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fileserver\areas\SGI\SGI_05 ELABO-IEOD\E_01 PROCESO IEOD\2025\Sem0625\"/>
    </mc:Choice>
  </mc:AlternateContent>
  <xr:revisionPtr revIDLastSave="0" documentId="13_ncr:1_{BF6D5C29-C8E6-4ED1-989F-3C220067F5BA}" xr6:coauthVersionLast="47" xr6:coauthVersionMax="47" xr10:uidLastSave="{00000000-0000-0000-0000-000000000000}"/>
  <bookViews>
    <workbookView xWindow="-108" yWindow="-108" windowWidth="23256" windowHeight="12576" tabRatio="922"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45" r:id="rId21"/>
    <sheet name="CONSUMO_COMB" sheetId="46"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55" i="9" s="1"/>
  <c r="P56" i="9" s="1"/>
  <c r="P7" i="9"/>
  <c r="O55" i="9"/>
  <c r="N55" i="9"/>
  <c r="M55" i="9"/>
  <c r="L55" i="9"/>
  <c r="K55" i="9"/>
  <c r="J55" i="9"/>
  <c r="I55" i="9"/>
  <c r="H55" i="9"/>
  <c r="G55" i="9"/>
  <c r="F55" i="9"/>
  <c r="E55" i="9"/>
  <c r="D55" i="9"/>
  <c r="C55" i="9"/>
  <c r="J56" i="9" l="1"/>
  <c r="I56" i="9"/>
  <c r="K56" i="9"/>
  <c r="L56" i="9"/>
  <c r="H56" i="9"/>
  <c r="C56" i="9"/>
  <c r="O56" i="9"/>
  <c r="E56" i="9"/>
  <c r="M56" i="9"/>
  <c r="D56" i="9"/>
  <c r="G56" i="9"/>
  <c r="F56" i="9"/>
  <c r="N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<sst xmlns="http://schemas.openxmlformats.org/spreadsheetml/2006/main" count="26386" uniqueCount="3264">
  <si>
    <t>viernes, 14 de Febrero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</si>
  <si>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</si>
  <si>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</si>
  <si>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</si>
  <si>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</si>
  <si>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</si>
  <si>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</si>
  <si>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</si>
  <si>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</si>
  <si>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</si>
  <si>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</si>
  <si>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</si>
  <si>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</si>
  <si>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</si>
  <si>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</si>
  <si>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</si>
  <si>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</si>
  <si>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</si>
  <si>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14/02/2025 00:00:00</t>
  </si>
  <si>
    <t>15/02/2025 00:00:00</t>
  </si>
  <si>
    <t>DECLARACIÓN DE SITUACIÓN EXCEPCIONAL EN LA S.E. PORTILLO DE 60 kV</t>
  </si>
  <si>
    <t>NO</t>
  </si>
  <si>
    <t>EGASA</t>
  </si>
  <si>
    <t>CHARCANI IV - CHILINA</t>
  </si>
  <si>
    <t xml:space="preserve">LINEA DE TRANSMISION          </t>
  </si>
  <si>
    <t>L-3104</t>
  </si>
  <si>
    <t>14/02/2025 14:13:00</t>
  </si>
  <si>
    <t>14/02/2025 14:51:00</t>
  </si>
  <si>
    <t>DESCONECIÓN DE LA LÍNEA L-3103 y L-3104 (CHARCANI IV - CHILINA) DE 33 KV</t>
  </si>
  <si>
    <t>SI</t>
  </si>
  <si>
    <t>FALLA</t>
  </si>
  <si>
    <t>ELECTROPERU</t>
  </si>
  <si>
    <t>MANTARO</t>
  </si>
  <si>
    <t>GENERADOR HIDROELÉCTRICO</t>
  </si>
  <si>
    <t>G3</t>
  </si>
  <si>
    <t>14/02/2025 17:30:00</t>
  </si>
  <si>
    <t>14/02/2025 19:03:00</t>
  </si>
  <si>
    <t>DESCONEXIÓN DEL GRUPO G3 DE LA C.H. MANTARO POR FALLA</t>
  </si>
  <si>
    <t>PERUANA DE INVERSIONES EN ENERGIAS RENOVABLES S.A.</t>
  </si>
  <si>
    <t>MANTA I</t>
  </si>
  <si>
    <t>G1</t>
  </si>
  <si>
    <t>14/02/2025 17:31:00</t>
  </si>
  <si>
    <t>14/02/2025 17:41:00</t>
  </si>
  <si>
    <t>DESCONEXIÓN DE LA LÍNEA L-6690 (CARAZ - SANTA CRUZ) 60 KV POR FALLA</t>
  </si>
  <si>
    <t>MINERA CERRO VERDE</t>
  </si>
  <si>
    <t>SAN LUIS - SAN CARLOS</t>
  </si>
  <si>
    <t>L-2075</t>
  </si>
  <si>
    <t>14/02/2025 08:12:00</t>
  </si>
  <si>
    <t>DESCONEXIÓN DE LA LÍNEA L-2075 (SAN LUIS - SAN CARLOS) DE 220 kV POR FALLA</t>
  </si>
  <si>
    <t>ORYGEN PERU S.A.A.</t>
  </si>
  <si>
    <t>FLAMENCO</t>
  </si>
  <si>
    <t>TRANSFORMADOR 2D</t>
  </si>
  <si>
    <t>TP-01 (FMCO)</t>
  </si>
  <si>
    <t>14/02/2025 23:19:00</t>
  </si>
  <si>
    <t>15/02/2025 00:54:00</t>
  </si>
  <si>
    <t>DESCONEXIÓN DEL TRANSFORMADOR TP-01 220/33 KV DE LA C.E. WAYRA POR FALLA</t>
  </si>
  <si>
    <t>RED DE ENERGIA DEL PERU S.A.</t>
  </si>
  <si>
    <t>CHILCA - ASIA</t>
  </si>
  <si>
    <t>L-2090</t>
  </si>
  <si>
    <t>14/02/2025 13:50:00</t>
  </si>
  <si>
    <t>14/02/2025 19:39:00</t>
  </si>
  <si>
    <t>DESCONEXIÓN DE LA LÍNEA L-2090 (CHILCA - ASIA) DE 220 kV POR FALLA</t>
  </si>
  <si>
    <t>TINGO MARÍA - AUCAYACU</t>
  </si>
  <si>
    <t>L-1122</t>
  </si>
  <si>
    <t>14/02/2025 15:19:00</t>
  </si>
  <si>
    <t>14/02/2025 17:36:00</t>
  </si>
  <si>
    <t>DECLARACIÓN DE SITUACIÓN EXCEPCIONAL EN LA LÍNEA L-1122 (TINGO MARÍA - AUCAYACU) DE 138 kV</t>
  </si>
  <si>
    <t>14/02/2025 18:15:00</t>
  </si>
  <si>
    <t>14/02/2025 22:07:00</t>
  </si>
  <si>
    <t>TRANSMANTARO</t>
  </si>
  <si>
    <t>COTARUSE - SOCABAYA</t>
  </si>
  <si>
    <t>L-2053</t>
  </si>
  <si>
    <t>14/02/2025 08:48:00</t>
  </si>
  <si>
    <t>DESCONEXIÓN DE LA LÍNEA L-2053 (COTARUSE - SOCABAYA) DE 220 kV POR FALLA</t>
  </si>
  <si>
    <t>RESTRICCIONES OPERATIVAS</t>
  </si>
  <si>
    <t>FECHA</t>
  </si>
  <si>
    <t>HORA
INICIO</t>
  </si>
  <si>
    <t>HORA
FINAL</t>
  </si>
  <si>
    <t>T.Eq.</t>
  </si>
  <si>
    <t>14/02/2025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</si>
  <si>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</si>
  <si>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</si>
  <si>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</si>
  <si>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</si>
  <si>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</si>
  <si>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</si>
  <si>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</si>
  <si>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</si>
  <si>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</si>
  <si>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</si>
  <si>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</si>
  <si>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</si>
  <si>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</si>
  <si>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</si>
  <si>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</si>
  <si>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</si>
  <si>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</si>
  <si>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</si>
  <si>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</si>
  <si>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</si>
  <si>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</si>
  <si>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</si>
  <si>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GH</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</si>
  <si>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</si>
  <si>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</si>
  <si>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</si>
  <si>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</si>
  <si>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</si>
  <si>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</si>
  <si>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</si>
  <si>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</si>
  <si>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</si>
  <si>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</si>
  <si>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</si>
  <si>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</si>
  <si>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</si>
  <si>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De acuerdo con el correo del 18/01/2025, la central está limitada a 850 MW debido a condiciones ambientales</t>
  </si>
  <si>
    <t>Central limitada por efectos de temperatura(modo de operación 2x1).</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</si>
  <si>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</si>
  <si>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</si>
  <si>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De acuerdo con el correo del día 21/01. Debido a cuestiones ambientales se considerar 875 MW para poder conectar al AGC del modo de operación 3x1 de la CT KALLPA.</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</si>
  <si>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</si>
  <si>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</si>
  <si>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</si>
  <si>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</si>
  <si>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</si>
  <si>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</si>
  <si>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</si>
  <si>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</si>
  <si>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C.T. SANTA ROSA</t>
  </si>
  <si>
    <t>GT</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</si>
  <si>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</si>
  <si>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</si>
  <si>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</si>
  <si>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</si>
  <si>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Restricción de temperatura de la C.T Ventanilla, ver valor en el modelo de despacho.</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</si>
  <si>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</si>
  <si>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</si>
  <si>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</si>
  <si>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</si>
  <si>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TG4</t>
  </si>
  <si>
    <t>De acuerdo con la carta GRE-014-2025 el grupo TG4 de Ventanilla tiene la restricción de mínimo técnico de 103 MW.</t>
  </si>
  <si>
    <t>De acuerdo con lo indicado el 02.02.2025 la unidad TG4 no puede parar.</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</si>
  <si>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</si>
  <si>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</si>
  <si>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</si>
  <si>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</si>
  <si>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</si>
  <si>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</si>
  <si>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</si>
  <si>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</si>
  <si>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</si>
  <si>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DURANTE EL PROCESO DE PURGA LA CH CHEVES SOLO GENERARÁ CON EL APORTE DE TOMA HUAURA (HASTA 100MW).</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</si>
  <si>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</si>
  <si>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</si>
  <si>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</si>
  <si>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</si>
  <si>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Con carta GC-TCH-231-2023, indican: Tiempo entre arranques del modo 1x1 (ciclo combinado TG+TV): 24 horas.</t>
  </si>
  <si>
    <t>Central limitada por efectos de temperatura.</t>
  </si>
  <si>
    <t>TERMOSELVA</t>
  </si>
  <si>
    <t>C.T. AGUAYTÍA</t>
  </si>
  <si>
    <t>Restricción de 19 MMPCD de GN para la CT Aguaytía.</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</si>
  <si>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</si>
  <si>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</si>
  <si>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</si>
  <si>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</si>
  <si>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</si>
  <si>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</si>
  <si>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</si>
  <si>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</si>
  <si>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</si>
  <si>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</si>
  <si>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</si>
  <si>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</si>
  <si>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</si>
  <si>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</si>
  <si>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</si>
  <si>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</si>
  <si>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</si>
  <si>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</si>
  <si>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</si>
  <si>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CHILCA-CTM</t>
  </si>
  <si>
    <t>INT-5261</t>
  </si>
  <si>
    <t>14/02/2025 00:00</t>
  </si>
  <si>
    <t>15/02/2025 00:00</t>
  </si>
  <si>
    <t>Seccionador SBB-5261 fase S indisponible para maniobras de apertura y cierre por anomalia en tapa de tanque de compresion, el seccionador permanece cerrado y bloqueado.</t>
  </si>
  <si>
    <t>P</t>
  </si>
  <si>
    <t>E/S</t>
  </si>
  <si>
    <t>N</t>
  </si>
  <si>
    <t>OTROS</t>
  </si>
  <si>
    <t>T</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</si>
  <si>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</si>
  <si>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</si>
  <si>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</si>
  <si>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</si>
  <si>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</si>
  <si>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</si>
  <si>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INT-5352</t>
  </si>
  <si>
    <t>El interruptor INT- 5352 en SE Poroma 500 kV presenta bloqueo de bajo SF6; en ese sentido, declaramos indisponible el INT-5352, en servicio.</t>
  </si>
  <si>
    <t>INT-5361</t>
  </si>
  <si>
    <t>Seccionador SBA-5361 fase R indisponible por problemas mecanicos, el seccionador permanece cerrado y bloqueado</t>
  </si>
  <si>
    <t>REB-5350</t>
  </si>
  <si>
    <t>FUERA DE SERVICIO POR FALLA EN EL EQUIPO.</t>
  </si>
  <si>
    <t>F/S</t>
  </si>
  <si>
    <t>ATN S.A.</t>
  </si>
  <si>
    <t>CL-TP-01_220kV</t>
  </si>
  <si>
    <t>14/02/2025 06:41</t>
  </si>
  <si>
    <t>14/02/2025 22:40</t>
  </si>
  <si>
    <t>A solicitud de ORYGEN. Mantenimiento Preventivo Trafo 220/33kV., equipos auxiliares,  Trafos SS.AA., Trafo ZigZag y celdas MT.</t>
  </si>
  <si>
    <t xml:space="preserve">PREV.     </t>
  </si>
  <si>
    <t>CL-2082</t>
  </si>
  <si>
    <t>14/02/2025 08:35</t>
  </si>
  <si>
    <t>14/02/2025 13:50</t>
  </si>
  <si>
    <t>MANTENIMIENTO PROGRAMADO DE LA LLTT Y SU CELDA.</t>
  </si>
  <si>
    <t>POROMA - FLAMENCO</t>
  </si>
  <si>
    <t>L-2082</t>
  </si>
  <si>
    <t>14/02/2025 19:26</t>
  </si>
  <si>
    <t>FUERA DE SERVICIO POR ACTIVIDADES EN LA SE FLAMENCO POR PARTE DE ORYGEN.</t>
  </si>
  <si>
    <t>14/02/2025 08:29</t>
  </si>
  <si>
    <t>14/02/2025 13:37</t>
  </si>
  <si>
    <t>Mantenimiento electromecanico</t>
  </si>
  <si>
    <t>ATRIA ENERGIA S.A.C.</t>
  </si>
  <si>
    <t>PURMACANA</t>
  </si>
  <si>
    <t>OVERHAUL DE TURBINA</t>
  </si>
  <si>
    <t>G</t>
  </si>
  <si>
    <t>CHINANGO S.A.C.</t>
  </si>
  <si>
    <t>YANANGO</t>
  </si>
  <si>
    <t>14/02/2025 10:34</t>
  </si>
  <si>
    <t>fuera de servicio por concentracion de solidos.</t>
  </si>
  <si>
    <t>PACHACHACA</t>
  </si>
  <si>
    <t>CL-2256</t>
  </si>
  <si>
    <t>FUNCION RECIERRE INOPERATIVO EN CL-2256 EN PACHACHACA, DADO QUE EL RELE SIEMENS 7VK61 SE ENCUENTRA EN FALLA.</t>
  </si>
  <si>
    <t>CHARCANI I</t>
  </si>
  <si>
    <t>14/02/2025 14:13</t>
  </si>
  <si>
    <t>14/02/2025 15:59</t>
  </si>
  <si>
    <t>Falla en las lineas l3103 y L3104</t>
  </si>
  <si>
    <t>F</t>
  </si>
  <si>
    <t>G2</t>
  </si>
  <si>
    <t>14/02/2025 15:07</t>
  </si>
  <si>
    <t>CHARCANI II</t>
  </si>
  <si>
    <t>14/02/2025 16:01</t>
  </si>
  <si>
    <t>14/02/2025 16:10</t>
  </si>
  <si>
    <t>14/02/2025 16:00</t>
  </si>
  <si>
    <t>CHARCANI III</t>
  </si>
  <si>
    <t>14/02/2025 14:55</t>
  </si>
  <si>
    <t>14/02/2025 15:15</t>
  </si>
  <si>
    <t>CHARCANI IV</t>
  </si>
  <si>
    <t>Recuperacion de toma IV, luego de entrada de Huayco</t>
  </si>
  <si>
    <t>Rebabitado cojinete empuje, Grupo N° 1, Charcani IV. A cargo de empresa contratista.</t>
  </si>
  <si>
    <t>Mantenimiento de Generador</t>
  </si>
  <si>
    <t>L-3103</t>
  </si>
  <si>
    <t>14/02/2025 15:51</t>
  </si>
  <si>
    <t>Falla en causa de investigacion</t>
  </si>
  <si>
    <t>14/02/2025 14:42</t>
  </si>
  <si>
    <t>CHARCANI V</t>
  </si>
  <si>
    <t>CAMPANARIO</t>
  </si>
  <si>
    <t>FS por prevencion temporada de lluvias</t>
  </si>
  <si>
    <t>DIQUE CINCEL</t>
  </si>
  <si>
    <t xml:space="preserve">CHILINA D                                         </t>
  </si>
  <si>
    <t>SLZ1</t>
  </si>
  <si>
    <t>14/02/2025 07:10</t>
  </si>
  <si>
    <t>14/02/2025 17:44</t>
  </si>
  <si>
    <t>Mantenimiento del regulador de velocidad</t>
  </si>
  <si>
    <t>R</t>
  </si>
  <si>
    <t xml:space="preserve">CORR.     </t>
  </si>
  <si>
    <t>SANTUARIO</t>
  </si>
  <si>
    <t>ACOPLE 138</t>
  </si>
  <si>
    <t>En servicio barra 2,uso en grupo N1 Charcani V con interruptor de acoplamiento, por falla</t>
  </si>
  <si>
    <t>EGESUR</t>
  </si>
  <si>
    <t>INDEPENDENCIA</t>
  </si>
  <si>
    <t xml:space="preserve">INDEP_G4       </t>
  </si>
  <si>
    <t>Mantenimiento Correctivo por fatiga en la leva del cilindro A8 - 1ra ampliacion</t>
  </si>
  <si>
    <t>T-30</t>
  </si>
  <si>
    <t>Mantenimiento correctivo del transformador de potencia en reserva - DELCROSA</t>
  </si>
  <si>
    <t xml:space="preserve">INDEP_G2       </t>
  </si>
  <si>
    <t>14/02/2025 11:19</t>
  </si>
  <si>
    <t>14/02/2025 12:21</t>
  </si>
  <si>
    <t>Mantenimiento Correctivo por variaciones de temperatura del cilindro A4</t>
  </si>
  <si>
    <t>14/02/2025 12:51</t>
  </si>
  <si>
    <t>Pruebas de operacion exitosa. A las 12:51 horas se declara disponible la unidad de generacion</t>
  </si>
  <si>
    <t>PRUEBA</t>
  </si>
  <si>
    <t>14/02/2025 00:07</t>
  </si>
  <si>
    <t>14/02/2025 12:19</t>
  </si>
  <si>
    <t>MANTENIMIENTO PREVENTIVO Y CONTROLES SISTEMATICOS</t>
  </si>
  <si>
    <t>14/02/2025 17:30</t>
  </si>
  <si>
    <t>14/02/2025 19:03</t>
  </si>
  <si>
    <t>RESTITUCION</t>
  </si>
  <si>
    <t>indisponible por perdida de aislamiento en separador de entrada al lado de 220 kV.</t>
  </si>
  <si>
    <t>EMPRESA DE GENERACION ELECTRICA RIO BA?OS S.A.C.</t>
  </si>
  <si>
    <t>RUCUY</t>
  </si>
  <si>
    <t>14/02/2025 02:43</t>
  </si>
  <si>
    <t>Ampliacion por cambio de rodete tipo Pelton.</t>
  </si>
  <si>
    <t>RESERVA FRIA DE GENERACION TALARA</t>
  </si>
  <si>
    <t>TG5</t>
  </si>
  <si>
    <t>14/02/2025 04:01</t>
  </si>
  <si>
    <t>14/02/2025 04:08</t>
  </si>
  <si>
    <t>Pruebas de linealidad de la unidad con 60MW.</t>
  </si>
  <si>
    <t>14/02/2025 12:00</t>
  </si>
  <si>
    <t>Unidad TG5 indisponible en modo gas por falla en la valvula de ingreso de gas del equipo compresor Atlascopco (la unidad se encuentra disponible en MODO DIESEL).</t>
  </si>
  <si>
    <t>CHILCA 1</t>
  </si>
  <si>
    <t>TG3</t>
  </si>
  <si>
    <t>MANTENIMIENTO MAYOR 109500 EBH + LTE. UPGRADE FDX</t>
  </si>
  <si>
    <t>CHILCA 2</t>
  </si>
  <si>
    <t>TG41</t>
  </si>
  <si>
    <t>REPARACION DE UNA FUGA DE AGUA DE ENFRIAMIENTO EN EL SISTEMA DEL GENERADOR TG41</t>
  </si>
  <si>
    <t>MONTALVO</t>
  </si>
  <si>
    <t>INT-5653</t>
  </si>
  <si>
    <t>REPARACION INT-5653 INDISPONIBLE POR FALLA INTERNA DEL INTERRUPTOR</t>
  </si>
  <si>
    <t>PUNTA LOMITAS</t>
  </si>
  <si>
    <t>Central Punta Lomitas limitado a 193 MW debido a: Reparacion de 02 aerogeneradores, punch list y atencion de alarmas 04 aerogeneradores (entre 08:00 y 18:00 hrs)</t>
  </si>
  <si>
    <t>Central Punta Lomitas limitado a 175 MW por reparacion temporal de cable de alimentacion lado secundario 33KV Transformadores TP-1, TP-2</t>
  </si>
  <si>
    <t>14/02/2025 17:00</t>
  </si>
  <si>
    <t>Cambios en la configuracion de reles, controladores y pruebas de estabilidad de las medidas por cambio de Deadband SE Punta Lomitas (riesgo por perdida de se?ales de comunicacion al COES)</t>
  </si>
  <si>
    <t>14/02/2025 08:00</t>
  </si>
  <si>
    <t>Cambios en la configuracion de  reles , controladores, swich,PCs de sistema SCADA y pruebas de estabilidad de las medidas por cambio de Deadband SE Punta Lomitas. (Riesgo por perdida de se?ales de comunicacion al COES, deshabilitacion de la celda de Generacion y habilitacion del EDAG propio de Punta Lomitas.)</t>
  </si>
  <si>
    <t>PUNTA LOMITAS EXP</t>
  </si>
  <si>
    <t>Central Punta Lomitas Exp limitado a 25 MW por reparacion temporal de cable de alimentacion lado secundario 33KV Transformadores TP-1, TP-2</t>
  </si>
  <si>
    <t>Central Punta Lomitas limitado a 27 MW debido a: Punch list y atencion de alarmas 02 aerogenerador (entre 08:00 y 18:00 hrs)</t>
  </si>
  <si>
    <t>HIDRANDINA</t>
  </si>
  <si>
    <t>HUALLANCA</t>
  </si>
  <si>
    <t>CL-1131</t>
  </si>
  <si>
    <t>Restriccion operativa: Linea L-1131 conectada a la barra B mediante el seccionador SB-A017, que se encuentra atascado, lo cual impide la realizacion de cambio de barra en la SE Huallanca</t>
  </si>
  <si>
    <t>ISA PERU</t>
  </si>
  <si>
    <t>PUCALLPA</t>
  </si>
  <si>
    <t>SVC-6</t>
  </si>
  <si>
    <t>14/02/2025 12:55</t>
  </si>
  <si>
    <t>mantto correctivo.</t>
  </si>
  <si>
    <t>MINERA ANTAMINA</t>
  </si>
  <si>
    <t>ANTAMINA</t>
  </si>
  <si>
    <t>T - 1</t>
  </si>
  <si>
    <t>Indisponibilidad del Transformador 1 por trabajos de ingenieria y proyectos Antamina.</t>
  </si>
  <si>
    <t>MINERA BUENAVENTURA</t>
  </si>
  <si>
    <t>UCHUCCHACUA</t>
  </si>
  <si>
    <t>TP-385</t>
  </si>
  <si>
    <t>El transformador de potencia TP-385 se encuentra indisponible por mantenimiento del cambiador de tomas bajo carga hasta el 28/02/2025(Ampliacion de mantenimiento).</t>
  </si>
  <si>
    <t>SAN CARLOS</t>
  </si>
  <si>
    <t>TXF-004</t>
  </si>
  <si>
    <t>14/02/2025 07:22</t>
  </si>
  <si>
    <t>14/02/2025 12:17</t>
  </si>
  <si>
    <t>DESCONEXION DE LA LINEA L-2075 Y DEL TRANSFORMADOR XF-004 POR ACTUACION DEL RELE STARTCO POR LA FUNCION MONITOREO DE RESISTENCIA</t>
  </si>
  <si>
    <t>TXF-005</t>
  </si>
  <si>
    <t>14/02/2025 12:44</t>
  </si>
  <si>
    <t>14/02/2025 14:18</t>
  </si>
  <si>
    <t>DESCONEXION DE LA LINEA L-2076 Y DEL TRANSFORMADOR XF-005 POR INSPECCION DEL TRANSFORMADOR</t>
  </si>
  <si>
    <t>SAN JOSE</t>
  </si>
  <si>
    <t>INDISPONIBILIDAD DE SECCIONADOR SCA-5951 POR FALLA MECANICA</t>
  </si>
  <si>
    <t>SAN LUIS - CERRO VERDE</t>
  </si>
  <si>
    <t>L-2074</t>
  </si>
  <si>
    <t>14/02/2025 17:12</t>
  </si>
  <si>
    <t>LINEA L-2074 E/S POR SEGURIDAD Y CONFIABILIDAD PARA EVITAR INTERRUPCIONES EN EL SUMINISTRO ELECTRICO.</t>
  </si>
  <si>
    <t>14/02/2025 18:07</t>
  </si>
  <si>
    <t>L-2074 F/S POR SEGURIDAD POR DISPARO EN CERRO NEGRO SUR</t>
  </si>
  <si>
    <t>L-2076</t>
  </si>
  <si>
    <t>ORAZUL ENERGY PERU</t>
  </si>
  <si>
    <t xml:space="preserve">CA?ON DEL PATO                                    </t>
  </si>
  <si>
    <t>14/02/2025 00:13</t>
  </si>
  <si>
    <t>14/02/2025 02:27</t>
  </si>
  <si>
    <t>Disminucion de generacion hasta 170 MW por limpieza de palizada.</t>
  </si>
  <si>
    <t>RADIAL BOCATOMA</t>
  </si>
  <si>
    <t>14/02/2025 21:52</t>
  </si>
  <si>
    <t>14/02/2025 21:53</t>
  </si>
  <si>
    <t>Maniobras de desconexion/conexion de la radial por ausencia de una fase.</t>
  </si>
  <si>
    <t>CENTRAL EOLICA WAYRA I</t>
  </si>
  <si>
    <t>14/02/2025 06:12</t>
  </si>
  <si>
    <t>MANTENIMIENTO DE EQUIPOS AUXILIARES - TRANSFORMADORES Y CELDAS DE MEDIA TENSION - CENTRO DE TRANSFORMADOR EXTERNO DE 42 AEROGENERADORES.</t>
  </si>
  <si>
    <t>14/02/2025 23:19</t>
  </si>
  <si>
    <t>TRIP CON 3 MW - CAUSA EN INVESTIGACION</t>
  </si>
  <si>
    <t>CH HER 1</t>
  </si>
  <si>
    <t xml:space="preserve">CENTRAL                  </t>
  </si>
  <si>
    <t>SIN RECURSO POR MANTENIMIENTO PROGRAMADO CENTRAL HUAMPANI</t>
  </si>
  <si>
    <t>14/02/2025 07:00</t>
  </si>
  <si>
    <t>14/02/2025 07:30</t>
  </si>
  <si>
    <t>LIMPIEZA DE STREAMDRIVE</t>
  </si>
  <si>
    <t>G4</t>
  </si>
  <si>
    <t>BARRA 33kV</t>
  </si>
  <si>
    <t>MANTENIMIENTO DE EQUIPOS AUXILIARES - TRANSFORMADOREES Y CELDAS DE MEDIA TENSION - CENTRO DE TRANSFORMADOR EXTERNODE 42 AEROGENERADORES INTERCONEXION CON EMPALMES DE NUEVOS CABLES C2, 3 Y 4 SE REQUIERE L 2082 FUERA DE SERVICIO</t>
  </si>
  <si>
    <t>CL-TR-2_33kV-1</t>
  </si>
  <si>
    <t>14/02/2025 06:27</t>
  </si>
  <si>
    <t>14/02/2025 21:27</t>
  </si>
  <si>
    <t>MANTENIMIENTO DE EQUIPOS AUXILIARES - TRANSFORMADOREES Y CELDAS DE MEDIA TENSION SE REQUIERE L 2082 FUERA DE SERVICIO</t>
  </si>
  <si>
    <t>CL-TR-2_33kV-2</t>
  </si>
  <si>
    <t>CL-TP-01</t>
  </si>
  <si>
    <t>14/02/2025 22:31</t>
  </si>
  <si>
    <t>MANTENIMIENTO DE TRANSFORMADOR DE POTENCIA SE REQUIERE L 2082 FUERA DE SERVICIO</t>
  </si>
  <si>
    <t>TR-2</t>
  </si>
  <si>
    <t>14/02/2025 06:42</t>
  </si>
  <si>
    <t>14/02/2025 21:25</t>
  </si>
  <si>
    <t>HUAMPANI</t>
  </si>
  <si>
    <t>MEJORAMIENTO TUNEL Y CANAL HUAMPANI</t>
  </si>
  <si>
    <t>REPARACION DE TURBINA</t>
  </si>
  <si>
    <t>VENTANILLA</t>
  </si>
  <si>
    <t xml:space="preserve">TV             </t>
  </si>
  <si>
    <t>INSPECCION ANUAL DE TV Y MANTENIMIENTO BOP</t>
  </si>
  <si>
    <t>WAYRA EXTENSION</t>
  </si>
  <si>
    <t>INDISPONIBLE POR MANTENIMIENTO DEL TRANSFORMADOR TR-2 DE LA SE FLAMENCO.</t>
  </si>
  <si>
    <t xml:space="preserve">PETRAMAS                                          </t>
  </si>
  <si>
    <t>CTB CALLAO</t>
  </si>
  <si>
    <t>G1 CALLAO</t>
  </si>
  <si>
    <t>14/02/2025 19:33</t>
  </si>
  <si>
    <t>INTERVENCIÒN POR PRESENTAR BAJA TEMPERATURA EN LOS CILINDROS A1,A4,A5 Y A6</t>
  </si>
  <si>
    <t>PLUZ ENERGIA PERU S.A.A.</t>
  </si>
  <si>
    <t>BARSI</t>
  </si>
  <si>
    <t>ST B 220 kV</t>
  </si>
  <si>
    <t>Montaje de seccionador de barras B 220 kV, Montaje de transformador de tension 220 kV, Calibracion previa de seccionador de barras B 220 kV, Toma de medidas para bajantes desde barras al seccionador de barras B y transformador de tension 220 kV.</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</si>
  <si>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</si>
  <si>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</si>
  <si>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</si>
  <si>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</si>
  <si>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</si>
  <si>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</si>
  <si>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14/02/2025 08:58</t>
  </si>
  <si>
    <t>14/02/2025 18:40</t>
  </si>
  <si>
    <t>Ampliacion 21: Pruebas de se?ales y control a nivel 2 y 3. Actividad con perdida de supervision. (R0117401)</t>
  </si>
  <si>
    <t>CHIMBOTE 1</t>
  </si>
  <si>
    <t>IN-4028</t>
  </si>
  <si>
    <t>14/02/2025 05:31</t>
  </si>
  <si>
    <t>14/02/2025 16:15</t>
  </si>
  <si>
    <t>MP 4A RETIRO DE GRASA SILICONA DEL INTERRUPTOR IN-4028, TRANSFORMADORES DE CORRIENTE TC-4033 Y TC-4034. (R0114990)</t>
  </si>
  <si>
    <t>MP 15A ENGOMADO DEL AISLAMIENTO DEL INTERRUPTOR IN-4028. (R0095654)</t>
  </si>
  <si>
    <t>IN-2368</t>
  </si>
  <si>
    <t>14/02/2025 08:19</t>
  </si>
  <si>
    <t>14/02/2025 15:35</t>
  </si>
  <si>
    <t>MP 4A SILICONADO DE AISLAMIENTO DEL INTERRUPTOR IN-2368, TRANSFORMADORES DE CORRIENTE TC-436 Y TC-437. (R0113627)</t>
  </si>
  <si>
    <t>HUACHO - LOMERA</t>
  </si>
  <si>
    <t>L-2214</t>
  </si>
  <si>
    <t>POA: CAMBIO CONDUCTOR DE TORRES T1N-T138 Y T224-T245A, REQUIERE L-2212 CON RECIERRES DESHABILITADOS DURANTE EL HORARIO DE TRABAJO, ACTIVIDAD CON CORTE CONTINUO. (R0097994)</t>
  </si>
  <si>
    <t>HUANCAVELICA - CHIRIBAMBA</t>
  </si>
  <si>
    <t>L-2130</t>
  </si>
  <si>
    <t>NO SE TIENE HABILITADO SISTEMA DE TELEPROTECCION Y RECIERRES POR PENDIENTES EN LA PRUEBA E2E. SE ACELERO LA ZONA 2 EN 200 MS.</t>
  </si>
  <si>
    <t>CL-2209</t>
  </si>
  <si>
    <t>POA: CAMBIO DE SECCIONADOR SL-2219, ACTIVIDAD CON CORTE CONTINUO. (R0084181)</t>
  </si>
  <si>
    <t>MARCONA</t>
  </si>
  <si>
    <t>ACOP-60</t>
  </si>
  <si>
    <t>DISPONIBLE. AL REALIZAR CAMBIO DE BARRAS SE PRESENTA DESBALANCE POR AUSENCIA DE LA SE?AL DE CORRIENTE FASE R, POR ELLO ANTES DE UN CAMBIO DE BARRAS SE DEBE DESHABILITAR LA PROTECCION 51N DEL ACOPLE.</t>
  </si>
  <si>
    <t>PARAMONGA N. - CHIMBOTE 1</t>
  </si>
  <si>
    <t>L-2216</t>
  </si>
  <si>
    <t>POA CAMBIO DE CONDUCTOR DE LA T566 A LA T-586, REQUIERE L-2215 CON RECIERRES DESHABILITADOS, ACTIVIDAD CON CORTE CONTINUO. (R0116302)</t>
  </si>
  <si>
    <t>PARINAS</t>
  </si>
  <si>
    <t>CL-R27</t>
  </si>
  <si>
    <t>INTERRUPTOR IN-2760 DE LA CELDA DEL R-27 INDISPONIBLE DESDE 03.09.2024. REACTOR R-27 DISPONIBLE A TRAVES DEL ACOPLE.</t>
  </si>
  <si>
    <t>PIURA OESTE</t>
  </si>
  <si>
    <t>BARRA B 220</t>
  </si>
  <si>
    <t>SE PIURA OESTE 220 EN CONFIGURACION BARRA SIMPLE DEBIDO A INDISPONIBILIDAD DEL 87B POR FALLA EN LA UNIDAD DE LA BAHIA L-2160 DE PROPIEDAD DE CEMENTOS PACASMAYO.</t>
  </si>
  <si>
    <t>T32-261</t>
  </si>
  <si>
    <t>INDISPONIBLE POR FALLA. REEMPLAZO DE BUJE 220KV FASE T. (R0117708)</t>
  </si>
  <si>
    <t>14/02/2025 19:40</t>
  </si>
  <si>
    <t>POA: Reemplazo de buje en la fase T de 220 kV. (R0117708)</t>
  </si>
  <si>
    <t>SAN JUAN</t>
  </si>
  <si>
    <t>BARRA-A 220</t>
  </si>
  <si>
    <t>POA: CAMBIO DE PERFILES CORROIDOS. R0112784</t>
  </si>
  <si>
    <t>TALARA</t>
  </si>
  <si>
    <t>CL-2249</t>
  </si>
  <si>
    <t>PROTECCIONES DE LA CELDA L-2249 EN FALLA. LA CELDA SE ENCUENTRA CONECTADA EN BARRA  B  Y PROTEGIDA POR LAS PROTECCIONES DEL ACOPLAMIENTO (RELE FUNCION DISTANCIA Y RELE SOBRECORRIENTE, ADECUADAS CON LOS AJUSTES DE LA LINEA). PERDIDA DE SUPERVISION DE LA CELDA L-2249.</t>
  </si>
  <si>
    <t>CL-2242</t>
  </si>
  <si>
    <t>14/02/2025 08:33</t>
  </si>
  <si>
    <t>14/02/2025 16:14</t>
  </si>
  <si>
    <t>MP 6A MANTENIMIENTO AL SISTEMA DE PROTECCION Y CONTROL PRUEBAS END TO END. (R0115851)</t>
  </si>
  <si>
    <t>ZAPALLAL</t>
  </si>
  <si>
    <t>MP 6A MANTENIMIENTO AL SISTEMA DE PROTECCION Y CONTROL PRUEBAS END TO END. (R0115852)</t>
  </si>
  <si>
    <t>ZORRITOS</t>
  </si>
  <si>
    <t>14/02/2025 08:53</t>
  </si>
  <si>
    <t>14/02/2025 21:07</t>
  </si>
  <si>
    <t>CORRECTIVO EN EL SISTEMA DE CONTROL. PERDIDA DE SUPERVISION. R0116714</t>
  </si>
  <si>
    <t>ZORRITOS - MACHALA</t>
  </si>
  <si>
    <t>L-2280_old</t>
  </si>
  <si>
    <t>CUELLOS ABIERTOS EN ESTRUCTURA E131 LADO ECUADOR A SOLICITUD DE CENACE DESDE EL 03.03.2024.</t>
  </si>
  <si>
    <t>SAN GABAN</t>
  </si>
  <si>
    <t>MCH TUPURI</t>
  </si>
  <si>
    <t>OPERACION DE LA MCH TUPURI POR NECESIDAD OPERATIVA INFORMADA POR SAN GABAN. LA CENTRAL AUN NO CUENTA CON OPERACION COMERCIAL.</t>
  </si>
  <si>
    <t>SHOUGESA</t>
  </si>
  <si>
    <t>SAN NICOLAS</t>
  </si>
  <si>
    <t>TV2</t>
  </si>
  <si>
    <t>Por mantenimiento anual</t>
  </si>
  <si>
    <t>SOUTHERN PERU CC</t>
  </si>
  <si>
    <t>ILO 3 - MOQUEGUA</t>
  </si>
  <si>
    <t>L-2033</t>
  </si>
  <si>
    <t>LAVADO 18M DE AISLADORES L-2033 E46.01 A E.46.19</t>
  </si>
  <si>
    <t>L-2034</t>
  </si>
  <si>
    <t>LAVADO 18M DE AISLADORES L-2034 E46.01 A E.46.19</t>
  </si>
  <si>
    <t xml:space="preserve">CAHUA                                             </t>
  </si>
  <si>
    <t>INDISPONIBLE POR ALTA CONCENTRACION DE SOLIDOS</t>
  </si>
  <si>
    <t>OROYA</t>
  </si>
  <si>
    <t>indisponible por seguridad ante el incremento del caudal del rio Mantaro.</t>
  </si>
  <si>
    <t xml:space="preserve">AGUAYTIA                                          </t>
  </si>
  <si>
    <t>Disponibilidad de 19MMSCF para la CT Aguaytia.</t>
  </si>
  <si>
    <t>ABANCAY NUEVA</t>
  </si>
  <si>
    <t>14/02/2025 10:10</t>
  </si>
  <si>
    <t>14/02/2025 13:10</t>
  </si>
  <si>
    <t>INSTALACION DE EQUIPO DE CIBERSEGURIDAD. PERDIDA DE SUPERVISION. R0117343</t>
  </si>
  <si>
    <t>CAMPAS</t>
  </si>
  <si>
    <t>BARRA_B_220 kV</t>
  </si>
  <si>
    <t>BARRA B INDISPONIBLE DESDE 21.10.2024 DEBIDO A FUGA DE GAS EN EL COMPORTAMIENTO DE LA EMPRESA VARI.</t>
  </si>
  <si>
    <t>XC-10</t>
  </si>
  <si>
    <t>INDISPONIBLE (EN BAIPAS) DESDE 10.12.24 POR PROBLEMA DE MALA LECTURA EN SE?AL DE CORRIENTE DE LA FASE  S  DEL CAPACITOR.</t>
  </si>
  <si>
    <t>XC-8</t>
  </si>
  <si>
    <t>INDISPONIBLE POR FALLA EN SU CIRCUITO DE FUERZA (CONTROL).</t>
  </si>
  <si>
    <t>BARRA_A_220 kV</t>
  </si>
  <si>
    <t>14/02/2025 10:11</t>
  </si>
  <si>
    <t>mantto correctivo</t>
  </si>
  <si>
    <t>CARAPONGO</t>
  </si>
  <si>
    <t>CL-5022</t>
  </si>
  <si>
    <t>CL-5022 EN CARAPONGO TIENE LOS MANDOS SINCRONIZADOS ALARMADOS. LA ENERGIZACION SE DEBE REALIZAR DESDE CAMPAS.</t>
  </si>
  <si>
    <t>IN-5006</t>
  </si>
  <si>
    <t>INTERRUPTOR INDISPONIBLE POR FUGA DE GAS SF6.</t>
  </si>
  <si>
    <t>SA-5117_BarraA</t>
  </si>
  <si>
    <t>BRAZO INFERIOR DEL SECCIONADOR SA-5117 (17.9.24) CON POSIBLE ROTURAS DE LA CREMALLERA INTERIOR. DISPONIBLE PARA MANIOBRAS DE FORMA LOCAL DESDE NIVEL CERO.</t>
  </si>
  <si>
    <t>CL-2305</t>
  </si>
  <si>
    <t>PE-AMP21: PRUEBA DE PROTECCION Y ESTABILIDAD DEL 87L DE LA LINEA L-2305 CHILCA - INDEPENDENCIA. (R0114777))</t>
  </si>
  <si>
    <t>AM21:PRUEBAS COMUNICACION O.PORTADORA. R0114890</t>
  </si>
  <si>
    <t>COLCABAMBA</t>
  </si>
  <si>
    <t>CL-5021</t>
  </si>
  <si>
    <t>14/02/2025 06:45</t>
  </si>
  <si>
    <t>14/02/2025 17:14</t>
  </si>
  <si>
    <t>COYA: PRUEBAS FUNCIONALES DE REACTOR DE LINEA R-39. REQUIERE DESHABILITACION DE ARRANQUES POR 50BF EN LA PROTECCION DIFERENCIAL DE AMBAS BARRAS 500 KV. SE REQUIERE BARRA A 500KV FUERA DE SERVICIO (R0116862)</t>
  </si>
  <si>
    <t>BARRA A_500 kV</t>
  </si>
  <si>
    <t>14/02/2025 06:47</t>
  </si>
  <si>
    <t>14/02/2025 16:53</t>
  </si>
  <si>
    <t>POR TRABAJOS EN CELDA CL-5021 (R0116862)</t>
  </si>
  <si>
    <t>14/02/2025 08:30</t>
  </si>
  <si>
    <t>14/02/2025 18:35</t>
  </si>
  <si>
    <t>INSTALACION DE EQUIPO DE CIBERSEGURIDAD. PERDIDA DE SUPERVISION. R0111996</t>
  </si>
  <si>
    <t>COTARUSE</t>
  </si>
  <si>
    <t>XL15</t>
  </si>
  <si>
    <t>MANDO SINCRONIZADO OBSERVADO POR LO CUAL EL REACTOR XL-15 DEBE QUEDAR EN SERVICIO COMO BASE Y COMO RECOMENDACION SE SOLICITA NO DESCONECTARSE.</t>
  </si>
  <si>
    <t>CL-2053</t>
  </si>
  <si>
    <t>14/02/2025 08:48</t>
  </si>
  <si>
    <t>14/02/2025 14:19</t>
  </si>
  <si>
    <t>REVISION Y PRUEBAS DE DISPARO DE RELES DE LA CELDA. (R0111394)</t>
  </si>
  <si>
    <t>CL-2054</t>
  </si>
  <si>
    <t>14/02/2025 14:54</t>
  </si>
  <si>
    <t>14/02/2025 18:27</t>
  </si>
  <si>
    <t>REVISION Y PRUEBAS DE DISPARO DE RELES DE LA CELDA. (R0111395)</t>
  </si>
  <si>
    <t>PE-AMP21: PRUEBA DE PROTECCION Y ESTABILIDAD DEL 87L DE LA LINEA L-2305 CHILCA - INDEPENDENCIA. (R0114883)</t>
  </si>
  <si>
    <t>AM21:PRUEBAS COMUNICACION O.PORTADORA. R0114888</t>
  </si>
  <si>
    <t>LA NI?A</t>
  </si>
  <si>
    <t>BARRA B 500 kV</t>
  </si>
  <si>
    <t>A SOLICITUD DE CONCESIONARIA LINEA DE TRANSMISION LA NI?A (COBRA), INDISPONIBILIDAD DE BARRA  B  500kV DE SE LA NI?A, MONTAJE DE INTERRUPTOR Y SECCIONADORES DE 500kV, PRUEBAS SAT, PARA COMPLETAR DIAMETRO 3 EXISTENTE L-5010 500KV.</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</si>
  <si>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</si>
  <si>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</si>
  <si>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</si>
  <si>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</si>
  <si>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REVISION Y PRUEBAS DE DISPARO DEL 87B A LA CELDA CL-2053. LINK DE DISPAROS ABIERTOS EN TODAS LAS CELDAS 220 KV. R0116825</t>
  </si>
  <si>
    <t>BARRA_B2_220KV</t>
  </si>
  <si>
    <t>14/02/2025 09:00</t>
  </si>
  <si>
    <t>14/02/2025 11:30</t>
  </si>
  <si>
    <t>INDISPONIBILIDAD POR PRUEBAS DE DISPARO DEL 87B A LA CELDA CL-2053. R0116825</t>
  </si>
  <si>
    <t>14/02/2025 14:33</t>
  </si>
  <si>
    <t>14/02/2025 16:07</t>
  </si>
  <si>
    <t>INDISPONIBILIDAD POR PRUEBAS DE DISPARO DEL 87B A LA CELDA CL-2054.</t>
  </si>
  <si>
    <t>REVISION Y PRUEBAS DE DISPARO DEL 87B A LA CELDA CL-2054. LINK DE DISPAROS ABIERTOS EN TODAS LAS CELDAS 220 KV. R0116824</t>
  </si>
  <si>
    <t>TRUJILLO 500</t>
  </si>
  <si>
    <t>IN-5046</t>
  </si>
  <si>
    <t>El seccionador SE-5097 del corte A de la CL-5008 quedo indisponible (F/S) por alta resistencia de contactos</t>
  </si>
  <si>
    <t>YARABAMBA</t>
  </si>
  <si>
    <t>AT-104 523</t>
  </si>
  <si>
    <t>NO SE TIENE MANDO REMOTO PARA CONTROLAR LOS TAPS DEL AUTOTRANSFORMADOR POR PROBLEMAS EN EL TRANSDUCTOR. LA MANIOBRA ES LOCAL Y REQUIERE AL ASISTENTE EN LA SUBESTACION PARA LAS MANIOBRAS.</t>
  </si>
  <si>
    <t>TRANSMISORA ELECTRICA DEL SUR 2 S.A.C.</t>
  </si>
  <si>
    <t>PUMIRI - SAN ROMAN</t>
  </si>
  <si>
    <t>L-2041</t>
  </si>
  <si>
    <t>Solicitado por la empresa EDEMSA para realizar el conexionados de cables de control y proteccion (Interfases) por su Proyecto LT. Paquillusi-Pumiri San Gaban III</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</si>
  <si>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</si>
  <si>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</si>
  <si>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</si>
  <si>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</si>
  <si>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</si>
  <si>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</si>
  <si>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</si>
  <si>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</si>
  <si>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</si>
  <si>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</si>
  <si>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</si>
  <si>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</si>
  <si>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</si>
  <si>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</si>
  <si>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</si>
  <si>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EGEMSA</t>
  </si>
  <si>
    <t>PLANTA DE RESERVA FRIA DE GENERACION  DE ETEN S.A.</t>
  </si>
  <si>
    <t>EMPRESA DE GENERACION HUALLAGA</t>
  </si>
  <si>
    <t>LA VIRGEN</t>
  </si>
  <si>
    <t>HIDROELECTRICA HUANCHOR S.A.C.</t>
  </si>
  <si>
    <t>CELEPSA RENOVABLES S.R.L.</t>
  </si>
  <si>
    <t>INLAND ENERGY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</si>
  <si>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</si>
  <si>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</si>
  <si>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</si>
  <si>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</si>
  <si>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</si>
  <si>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</si>
  <si>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</si>
  <si>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</si>
  <si>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</si>
  <si>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</si>
  <si>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</si>
  <si>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</si>
  <si>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</si>
  <si>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</si>
  <si>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</si>
  <si>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</si>
  <si>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</si>
  <si>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</si>
  <si>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</si>
  <si>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</si>
  <si>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</si>
  <si>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</si>
  <si>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</si>
  <si>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</si>
  <si>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</si>
  <si>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</si>
  <si>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</si>
  <si>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</si>
  <si>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</si>
  <si>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</si>
  <si>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</si>
  <si>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</si>
  <si>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</si>
  <si>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BIOENERGIA DEL CHIRA S.A.</t>
  </si>
  <si>
    <t>GM OPERACIONES S.A.C.</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</si>
  <si>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</si>
  <si>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</si>
  <si>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</si>
  <si>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</si>
  <si>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</si>
  <si>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</si>
  <si>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</si>
  <si>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</si>
  <si>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</si>
  <si>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</si>
  <si>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</si>
  <si>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</si>
  <si>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</si>
  <si>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</si>
  <si>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</si>
  <si>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</si>
  <si>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</si>
  <si>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</si>
  <si>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</si>
  <si>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</si>
  <si>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</si>
  <si>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</si>
  <si>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</si>
  <si>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</si>
  <si>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</si>
  <si>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</si>
  <si>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</si>
  <si>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</si>
  <si>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</si>
  <si>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</si>
  <si>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</si>
  <si>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</si>
  <si>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</si>
  <si>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</si>
  <si>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</si>
  <si>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</si>
  <si>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</si>
  <si>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</si>
  <si>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</si>
  <si>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</si>
  <si>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</si>
  <si>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</si>
  <si>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</si>
  <si>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</si>
  <si>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</si>
  <si>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</si>
  <si>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HUANCHOR</t>
  </si>
  <si>
    <t>MARAÑON</t>
  </si>
  <si>
    <t>STA TERESA</t>
  </si>
  <si>
    <t>FENIX 	GT11</t>
  </si>
  <si>
    <t>FENIX 	GT12</t>
  </si>
  <si>
    <t>FENIX TV10</t>
  </si>
  <si>
    <t>YAUPI</t>
  </si>
  <si>
    <t>MALPASO</t>
  </si>
  <si>
    <t>CAHUA</t>
  </si>
  <si>
    <t>ARCATA</t>
  </si>
  <si>
    <t>GALLITO CIEGO</t>
  </si>
  <si>
    <t>CHEVES</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</si>
  <si>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</si>
  <si>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</si>
  <si>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</si>
  <si>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</si>
  <si>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</si>
  <si>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</si>
  <si>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</si>
  <si>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</si>
  <si>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</si>
  <si>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</si>
  <si>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</si>
  <si>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</si>
  <si>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</si>
  <si>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</si>
  <si>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</si>
  <si>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</si>
  <si>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</si>
  <si>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</si>
  <si>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</si>
  <si>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</si>
  <si>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</si>
  <si>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</si>
  <si>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</si>
  <si>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</si>
  <si>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</si>
  <si>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</si>
  <si>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</si>
  <si>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</si>
  <si>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</si>
  <si>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</si>
  <si>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</si>
  <si>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</si>
  <si>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</si>
  <si>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</si>
  <si>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</si>
  <si>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</si>
  <si>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</si>
  <si>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</si>
  <si>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</si>
  <si>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</si>
  <si>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</si>
  <si>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</si>
  <si>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CARHUAQUERO4</t>
  </si>
  <si>
    <t>CAÑA BRAVA</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</si>
  <si>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</si>
  <si>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</si>
  <si>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</si>
  <si>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</si>
  <si>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</si>
  <si>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</si>
  <si>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</si>
  <si>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</si>
  <si>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</si>
  <si>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</si>
  <si>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</si>
  <si>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</si>
  <si>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</si>
  <si>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</si>
  <si>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</si>
  <si>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</si>
  <si>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</si>
  <si>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</si>
  <si>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</si>
  <si>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HUASAHUASI</t>
  </si>
  <si>
    <t>STACRUZ_1_2</t>
  </si>
  <si>
    <t>RUNATULLO_II</t>
  </si>
  <si>
    <t>RUNATULLO_III</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</si>
  <si>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</si>
  <si>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</si>
  <si>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</si>
  <si>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</si>
  <si>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</si>
  <si>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</si>
  <si>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</si>
  <si>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</si>
  <si>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</si>
  <si>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</si>
  <si>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</si>
  <si>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</si>
  <si>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</si>
  <si>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</si>
  <si>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</si>
  <si>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</si>
  <si>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</si>
  <si>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</si>
  <si>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CLEMESI</t>
  </si>
  <si>
    <t>REPARTICION</t>
  </si>
  <si>
    <t>POECHOS2</t>
  </si>
  <si>
    <t>CHANCAY</t>
  </si>
  <si>
    <t>CANA BRAVA</t>
  </si>
  <si>
    <t>REFINERIA TALARA TV1</t>
  </si>
  <si>
    <t>REFINERÍA TALARA TV2</t>
  </si>
  <si>
    <t>OQUENDO TG1</t>
  </si>
  <si>
    <t>OQUENDO TV1</t>
  </si>
  <si>
    <t>PARAMONGA</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</si>
  <si>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</si>
  <si>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</si>
  <si>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</si>
  <si>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</si>
  <si>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</si>
  <si>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</si>
  <si>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</si>
  <si>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</si>
  <si>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</si>
  <si>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</si>
  <si>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</si>
  <si>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</si>
  <si>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</si>
  <si>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</si>
  <si>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</si>
  <si>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</si>
  <si>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</si>
  <si>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</si>
  <si>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</si>
  <si>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</si>
  <si>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</si>
  <si>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</si>
  <si>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</si>
  <si>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</si>
  <si>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</si>
  <si>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</si>
  <si>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</si>
  <si>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</si>
  <si>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</si>
  <si>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</si>
  <si>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</si>
  <si>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</si>
  <si>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</si>
  <si>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</si>
  <si>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</si>
  <si>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</si>
  <si>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</si>
  <si>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</si>
  <si>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</si>
  <si>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</si>
  <si>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</si>
  <si>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</si>
  <si>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</si>
  <si>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</si>
  <si>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</si>
  <si>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</si>
  <si>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</si>
  <si>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</si>
  <si>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</si>
  <si>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</si>
  <si>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</si>
  <si>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</si>
  <si>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</si>
  <si>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</si>
  <si>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</si>
  <si>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</si>
  <si>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</si>
  <si>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</si>
  <si>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</si>
  <si>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15/02/2025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</si>
  <si>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</si>
  <si>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</si>
  <si>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</si>
  <si>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</si>
  <si>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</si>
  <si>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</si>
  <si>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</si>
  <si>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</si>
  <si>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</si>
  <si>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</si>
  <si>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</si>
  <si>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</si>
  <si>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</si>
  <si>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</si>
  <si>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</si>
  <si>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</si>
  <si>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</si>
  <si>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</si>
  <si>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</si>
  <si>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</si>
  <si>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</si>
  <si>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</si>
  <si>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</si>
  <si>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</si>
  <si>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</si>
  <si>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</si>
  <si>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</si>
  <si>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</si>
  <si>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</si>
  <si>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</si>
  <si>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</si>
  <si>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</si>
  <si>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</si>
  <si>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</si>
  <si>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</si>
  <si>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</si>
  <si>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</si>
  <si>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</si>
  <si>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</si>
  <si>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</si>
  <si>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</si>
  <si>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</si>
  <si>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</si>
  <si>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</si>
  <si>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</si>
  <si>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</si>
  <si>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</si>
  <si>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</si>
  <si>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</si>
  <si>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</si>
  <si>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</si>
  <si>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</si>
  <si>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</si>
  <si>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</si>
  <si>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</si>
  <si>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</si>
  <si>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</si>
  <si>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</si>
  <si>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</si>
  <si>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</si>
  <si>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</si>
  <si>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</si>
  <si>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</si>
  <si>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</si>
  <si>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</si>
  <si>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</si>
  <si>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</si>
  <si>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</si>
  <si>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</si>
  <si>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</si>
  <si>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</si>
  <si>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</si>
  <si>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</si>
  <si>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</si>
  <si>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</si>
  <si>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</si>
  <si>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</si>
  <si>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</si>
  <si>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</si>
  <si>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</si>
  <si>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</si>
  <si>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</si>
  <si>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</si>
  <si>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</si>
  <si>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</si>
  <si>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</si>
  <si>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</si>
  <si>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</si>
  <si>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</si>
  <si>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</si>
  <si>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</si>
  <si>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</si>
  <si>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</si>
  <si>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</si>
  <si>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</si>
  <si>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</si>
  <si>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</si>
  <si>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</si>
  <si>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</si>
  <si>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DIESEL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</si>
  <si>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</si>
  <si>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</si>
  <si>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</si>
  <si>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</si>
  <si>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</si>
  <si>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</si>
  <si>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</si>
  <si>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</si>
  <si>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</si>
  <si>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</si>
  <si>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PURMACANA</t>
  </si>
  <si>
    <t>C.H. MARAÑON</t>
  </si>
  <si>
    <t>C.H. SANTA ROSA I</t>
  </si>
  <si>
    <t>C.H. SANTA ROSA II</t>
  </si>
  <si>
    <t>C.H. CHIMAY</t>
  </si>
  <si>
    <t>C.H. YANANGO</t>
  </si>
  <si>
    <t>C.H. CHARCANI III</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</si>
  <si>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</si>
  <si>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</si>
  <si>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</si>
  <si>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</si>
  <si>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</si>
  <si>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</si>
  <si>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</si>
  <si>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</si>
  <si>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</si>
  <si>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</si>
  <si>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</si>
  <si>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</si>
  <si>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</si>
  <si>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</si>
  <si>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</si>
  <si>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</si>
  <si>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</si>
  <si>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</si>
  <si>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</si>
  <si>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</si>
  <si>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</si>
  <si>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</si>
  <si>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</si>
  <si>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</si>
  <si>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</si>
  <si>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</si>
  <si>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</si>
  <si>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</si>
  <si>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</si>
  <si>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</si>
  <si>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</si>
  <si>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</si>
  <si>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</si>
  <si>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</si>
  <si>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</si>
  <si>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</si>
  <si>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</si>
  <si>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</si>
  <si>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TOTAL MWh</t>
  </si>
  <si>
    <t>C.H. CAÑON DEL PATO</t>
  </si>
  <si>
    <t>%</t>
  </si>
  <si>
    <t>C.H. CARHUAQUERO IV</t>
  </si>
  <si>
    <t>C.H. CALLAHUANCA</t>
  </si>
  <si>
    <t>C.H. HUINCO</t>
  </si>
  <si>
    <t>C.H. MATUCANA</t>
  </si>
  <si>
    <t>C.H. MOYOPAMPA</t>
  </si>
  <si>
    <t>C.H. MANTA I</t>
  </si>
  <si>
    <t>C.H. SAN GABAN II</t>
  </si>
  <si>
    <t xml:space="preserve">SINERSA                                           </t>
  </si>
  <si>
    <t>C.H. CHANCAY</t>
  </si>
  <si>
    <t>C.H. POECHOS II</t>
  </si>
  <si>
    <t>C.H. ARCATA</t>
  </si>
  <si>
    <t>C.H. GALLITO CIEGO</t>
  </si>
  <si>
    <t>C.H. MALPASO</t>
  </si>
  <si>
    <t>C.H. PACHACHACA</t>
  </si>
  <si>
    <t>C.H. YAUPI</t>
  </si>
  <si>
    <t>GENERACIÓN ELÉCTRICA DE LAS CENTRALES RER (MW)</t>
  </si>
  <si>
    <t>HYDRO PATAPO S.A.C.</t>
  </si>
  <si>
    <t>TOTAL RER</t>
  </si>
  <si>
    <t>C.T. PARAMONGA</t>
  </si>
  <si>
    <t>C.T. MAPLE</t>
  </si>
  <si>
    <t>C.T SAN JACINTO</t>
  </si>
  <si>
    <t>C.T. CAÑA BRAVA</t>
  </si>
  <si>
    <t>C.H. HUASAHUASI II</t>
  </si>
  <si>
    <t>C.H. STA CRUZ I y II</t>
  </si>
  <si>
    <t>C.H. ANGEL I</t>
  </si>
  <si>
    <t>C.H. ANGEL II</t>
  </si>
  <si>
    <t>C.H. ANGEL III</t>
  </si>
  <si>
    <t>C.H. NUEVAIMPERIAL</t>
  </si>
  <si>
    <t>MCH PATAPO</t>
  </si>
  <si>
    <t>C.H. CANA BRAVA</t>
  </si>
  <si>
    <t>C.H. CARHUAQUERO4</t>
  </si>
  <si>
    <t>C.H. HER 1</t>
  </si>
  <si>
    <t>C.H. MANTA</t>
  </si>
  <si>
    <t>C.T. HUAYCOLORO</t>
  </si>
  <si>
    <t>C.T. LA GRINGA V</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</si>
  <si>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</si>
  <si>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</si>
  <si>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</si>
  <si>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</si>
  <si>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</si>
  <si>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</si>
  <si>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</si>
  <si>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</si>
  <si>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</si>
  <si>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</si>
  <si>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</si>
  <si>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</si>
  <si>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</si>
  <si>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</si>
  <si>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</si>
  <si>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</si>
  <si>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</si>
  <si>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</si>
  <si>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</si>
  <si>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</si>
  <si>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</si>
  <si>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</si>
  <si>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</si>
  <si>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</si>
  <si>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</si>
  <si>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</si>
  <si>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#FBBD00</t>
  </si>
  <si>
    <t>#00B0F0</t>
  </si>
  <si>
    <t>CENTRALES DE COGENERACIÓN DEL SEIN</t>
  </si>
  <si>
    <t xml:space="preserve">TOTAL
COGENERACION
</t>
  </si>
  <si>
    <t>C.T. REFINERÍA TALARA</t>
  </si>
  <si>
    <t>sábado, 1 de Febrero del 2025 - viernes, 14 de Febrero del 2025</t>
  </si>
  <si>
    <t>EVOLUCIÓN DE LA PRODUCCIÓN DE LA ENERGÍA DIARIA DE LOS INTEGRANTES DEL COES (MWh)</t>
  </si>
  <si>
    <t>UNIDAD</t>
  </si>
  <si>
    <t>TIPO</t>
  </si>
  <si>
    <t>Febrero</t>
  </si>
  <si>
    <t>TV-01</t>
  </si>
  <si>
    <t>C.T. MAPLE ETANOL</t>
  </si>
  <si>
    <t>TV</t>
  </si>
  <si>
    <t>C.T. SAN JACINTO</t>
  </si>
  <si>
    <t>C.S. YARUCAYA</t>
  </si>
  <si>
    <t>C.H. CHARCANI IV</t>
  </si>
  <si>
    <t>C.T. CHILINA DIESEL</t>
  </si>
  <si>
    <t>TG</t>
  </si>
  <si>
    <t>C.T. MOLLENDO DIESEL</t>
  </si>
  <si>
    <t>C.T. INDEPENDENCIA</t>
  </si>
  <si>
    <t xml:space="preserve">CENTRAL        </t>
  </si>
  <si>
    <t>C.T. TUMBES</t>
  </si>
  <si>
    <t>MAK1</t>
  </si>
  <si>
    <t>MAK2</t>
  </si>
  <si>
    <t>C.T. MALACAS 1</t>
  </si>
  <si>
    <t>TG6</t>
  </si>
  <si>
    <t>C.T. MALACAS 2</t>
  </si>
  <si>
    <t>C.T. RF DE GENERACION TALARA</t>
  </si>
  <si>
    <t>C.E. CUPISNIQUE</t>
  </si>
  <si>
    <t>C.E. TALARA</t>
  </si>
  <si>
    <t>C.E. SAN JUAN</t>
  </si>
  <si>
    <t>PL-BL1</t>
  </si>
  <si>
    <t>PL-BL2</t>
  </si>
  <si>
    <t>C.E. PUNTA LOMITAS_EXP</t>
  </si>
  <si>
    <t>PUN LOM_EXP-BL1</t>
  </si>
  <si>
    <t>PUN LOM_EXP-BL2</t>
  </si>
  <si>
    <t>C.S. INTIPAMPA</t>
  </si>
  <si>
    <t xml:space="preserve">TG1            </t>
  </si>
  <si>
    <t xml:space="preserve">TG2            </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</si>
  <si>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</si>
  <si>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</si>
  <si>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</si>
  <si>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</si>
  <si>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</si>
  <si>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</si>
  <si>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</si>
  <si>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</si>
  <si>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</si>
  <si>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</si>
  <si>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</si>
  <si>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</si>
  <si>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</si>
  <si>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</si>
  <si>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</si>
  <si>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</si>
  <si>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</si>
  <si>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</si>
  <si>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</si>
  <si>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</si>
  <si>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</si>
  <si>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</si>
  <si>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</si>
  <si>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</si>
  <si>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C.H. HUAMPANI</t>
  </si>
  <si>
    <t>C.S. Clemesí</t>
  </si>
  <si>
    <t>CS_CLEMESI</t>
  </si>
  <si>
    <t>C.S. RUBI</t>
  </si>
  <si>
    <t>C.T. SANTA ROSA I</t>
  </si>
  <si>
    <t>UTI5</t>
  </si>
  <si>
    <t xml:space="preserve">UTI6           </t>
  </si>
  <si>
    <t>C.T. SANTA ROSA II</t>
  </si>
  <si>
    <t>TG8</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</si>
  <si>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</si>
  <si>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</si>
  <si>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</si>
  <si>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</si>
  <si>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</si>
  <si>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</si>
  <si>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</si>
  <si>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</si>
  <si>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</si>
  <si>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</si>
  <si>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</si>
  <si>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</si>
  <si>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</si>
  <si>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</si>
  <si>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TV3</t>
  </si>
  <si>
    <t>C.H. CAHUA</t>
  </si>
  <si>
    <t>C.H. OROYA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</si>
  <si>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</si>
  <si>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</si>
  <si>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</si>
  <si>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</si>
  <si>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</si>
  <si>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</si>
  <si>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</si>
  <si>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</si>
  <si>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</si>
  <si>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</si>
  <si>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</si>
  <si>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</si>
  <si>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</si>
  <si>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</si>
  <si>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</si>
  <si>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</si>
  <si>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</si>
  <si>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</si>
  <si>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</si>
  <si>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</si>
  <si>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</si>
  <si>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</si>
  <si>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</si>
  <si>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</si>
  <si>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</si>
  <si>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</si>
  <si>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</si>
  <si>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</si>
  <si>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</si>
  <si>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</si>
  <si>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</si>
  <si>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</si>
  <si>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</si>
  <si>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</si>
  <si>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</si>
  <si>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</si>
  <si>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</si>
  <si>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</si>
  <si>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</si>
  <si>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</si>
  <si>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</si>
  <si>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</si>
  <si>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</si>
  <si>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</si>
  <si>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</si>
  <si>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</si>
  <si>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</si>
  <si>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</si>
  <si>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</si>
  <si>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</si>
  <si>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</si>
  <si>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</si>
  <si>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</si>
  <si>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</si>
  <si>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</si>
  <si>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</si>
  <si>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</si>
  <si>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</si>
  <si>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</si>
  <si>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CANA BRAVA TV1 &amp; TV2 - BAGAZO</t>
  </si>
  <si>
    <t>INDEPENDENCIA GAS</t>
  </si>
  <si>
    <t>14/02/2025 08:41:00</t>
  </si>
  <si>
    <t>14/02/2025 17:01:00</t>
  </si>
  <si>
    <t>14/02/2025 08:36:00</t>
  </si>
  <si>
    <t>POR POTENCIA O ENERGIA</t>
  </si>
  <si>
    <t>INDEP_G2</t>
  </si>
  <si>
    <t>14/02/2025 12:21:00</t>
  </si>
  <si>
    <t>14/02/2025 12:51:00</t>
  </si>
  <si>
    <t>POR PRUEBAS</t>
  </si>
  <si>
    <t>14/02/2025 17:11:00</t>
  </si>
  <si>
    <t>14/02/2025 17:01:01</t>
  </si>
  <si>
    <t>A MINIMA CARGA</t>
  </si>
  <si>
    <t>MALACAS1 TG6 - GAS</t>
  </si>
  <si>
    <t>14/02/2025 07:04:00</t>
  </si>
  <si>
    <t>14/02/2025 06:50:00</t>
  </si>
  <si>
    <t>MALACAS3 TG5 - GAS</t>
  </si>
  <si>
    <t>14/02/2025 04:01:00</t>
  </si>
  <si>
    <t>14/02/2025 04:08:00</t>
  </si>
  <si>
    <t>CHILCA1 CCOMB TG1 &amp; TG2 - GAS</t>
  </si>
  <si>
    <t>14/02/2025 07:20:00</t>
  </si>
  <si>
    <t>14/02/2025 23:24:00</t>
  </si>
  <si>
    <t>A las 22:55h,S/C generar a 350 MW.</t>
  </si>
  <si>
    <t>FENIX CCOMB GT11 &amp; GT12 - GAS</t>
  </si>
  <si>
    <t>POR RSF</t>
  </si>
  <si>
    <t>14/02/2025 18:31:00</t>
  </si>
  <si>
    <t>14/02/2025 18:56:00</t>
  </si>
  <si>
    <t>14/02/2025 22:15:00</t>
  </si>
  <si>
    <t>REF_TALARA TV2 - NLH_RFG</t>
  </si>
  <si>
    <t>RF PUCALLPA - D2</t>
  </si>
  <si>
    <t>14/02/2025 12:52:00</t>
  </si>
  <si>
    <t>14/02/2025 17:24:00</t>
  </si>
  <si>
    <t>14/02/2025 12:47:00</t>
  </si>
  <si>
    <t>14/02/2025 17:20:00</t>
  </si>
  <si>
    <t>POR SEGURIDAD</t>
  </si>
  <si>
    <t>Ingresaron los grupos de G1 al G7 a mínima generación.</t>
  </si>
  <si>
    <t>KALLPA CCOMB TG1 &amp; TG2 &amp; TG3 - GAS</t>
  </si>
  <si>
    <t>14/02/2025 07:33:00</t>
  </si>
  <si>
    <t>LAS FLORES CCOMB TG1 - GAS</t>
  </si>
  <si>
    <t>14/02/2025 00:11:00</t>
  </si>
  <si>
    <t>14/02/2025 01:11:00</t>
  </si>
  <si>
    <t>14/02/2025 06:51:00</t>
  </si>
  <si>
    <t>14/02/2025 23:25:00</t>
  </si>
  <si>
    <t>14/02/2025 23:50:00</t>
  </si>
  <si>
    <t>STA ROSA WEST TG7 - GAS CON H2O</t>
  </si>
  <si>
    <t>14/02/2025 09:05:00</t>
  </si>
  <si>
    <t>14/02/2025 15:10:00</t>
  </si>
  <si>
    <t>14/02/2025 08:37:00</t>
  </si>
  <si>
    <t>14/02/2025 16:28:00</t>
  </si>
  <si>
    <t>14/02/2025 17:23:00</t>
  </si>
  <si>
    <t>14/02/2025 17:08:00</t>
  </si>
  <si>
    <t>STA ROSA TG8 - GAS</t>
  </si>
  <si>
    <t>14/02/2025 09:18:00</t>
  </si>
  <si>
    <t>14/02/2025 11:50:00</t>
  </si>
  <si>
    <t>14/02/2025 08:49:00</t>
  </si>
  <si>
    <t>14/02/2025 12:31:00</t>
  </si>
  <si>
    <t>14/02/2025 14:40:00</t>
  </si>
  <si>
    <t>14/02/2025 20:07:00</t>
  </si>
  <si>
    <t>14/02/2025 19:54:00</t>
  </si>
  <si>
    <t>VENTANILLA TG4 - GAS</t>
  </si>
  <si>
    <t>14/02/2025 09:32:00</t>
  </si>
  <si>
    <t>VENTANILLA TG3 - GAS</t>
  </si>
  <si>
    <t>14/02/2025 08:54:00</t>
  </si>
  <si>
    <t>14/02/2025 16:37:00</t>
  </si>
  <si>
    <t>14/02/2025 11:33:00</t>
  </si>
  <si>
    <t>14/02/2025 14:27:00</t>
  </si>
  <si>
    <t>14/02/2025 20:58:00</t>
  </si>
  <si>
    <t>14/02/2025 20:48:00</t>
  </si>
  <si>
    <t>HUAYCOLORO - BIOGAS</t>
  </si>
  <si>
    <t>LA GRINGA V - BIOGAS</t>
  </si>
  <si>
    <t>DONA CATALINA  - BIOGAS</t>
  </si>
  <si>
    <t>CALLAO - BIOGAS</t>
  </si>
  <si>
    <t>14/02/2025 19:31:00</t>
  </si>
  <si>
    <t>OQUENDO CCOMB TG1 - GAS</t>
  </si>
  <si>
    <t>OLLEROS CCOMB TG1 - GAS</t>
  </si>
  <si>
    <t>14/02/2025 08:19:00</t>
  </si>
  <si>
    <t>14/02/2025 17:02:00</t>
  </si>
  <si>
    <t>14/02/2025 18:57:00</t>
  </si>
  <si>
    <t>14/02/2025 19:14:00</t>
  </si>
  <si>
    <t>AGUAYTIA TG2 - GAS</t>
  </si>
  <si>
    <t>14/02/2025 03:43:00</t>
  </si>
  <si>
    <t>14/02/2025 03:29:00</t>
  </si>
  <si>
    <t>AGUAYTIA TG1 - GAS</t>
  </si>
  <si>
    <t>14/02/2025 14:56:00</t>
  </si>
  <si>
    <t>18:04h, S/C generar a 70 MW.
18:19h, S/C generar a 50 MW.</t>
  </si>
  <si>
    <t>14/02/2025 21:16:00</t>
  </si>
  <si>
    <t>A las 19:15h, S/C generar a 50 MW.</t>
  </si>
  <si>
    <t>Hora Inicio y Fin de Indisponibilidades de las Unidades de Generación SEIN</t>
  </si>
  <si>
    <t>fuera de servicio por concentración de sólidos.</t>
  </si>
  <si>
    <t>Falla en las líneas l3103 y L3104</t>
  </si>
  <si>
    <t>Recuperación de toma IV, luego de entrada de Huayco</t>
  </si>
  <si>
    <t>Mantenimiento Correctivo por fatiga en la leva del cilindro A8 - 1ra ampliación</t>
  </si>
  <si>
    <t>MANTENIMIENTO PREVENTIVO Y CONTROLES SISTEMÁTICOS</t>
  </si>
  <si>
    <t>RESTITUCIÓN</t>
  </si>
  <si>
    <t>indisponible por pérdida de aislamiento en separador de entrada al lado de 220 kV.</t>
  </si>
  <si>
    <t>Ampliación por cambio de rodete tipo Pelton.</t>
  </si>
  <si>
    <t>REPARACIÓN DE UNA FUGA DE AGUA DE ENFRIAMIENTO EN EL SISTEMA DEL GENERADOR TG41</t>
  </si>
  <si>
    <t>TRIP CON 3 MW - CAUSA EN INVESTIGACIÓN</t>
  </si>
  <si>
    <t>HUAMPANÍ</t>
  </si>
  <si>
    <t>MEJORAMIENTO TUNEL Y CANAL HUAMPANÍ</t>
  </si>
  <si>
    <t>REPARACIÓN DE TURBINA</t>
  </si>
  <si>
    <t>INSPECCIÓN ANUAL DE TV Y MANTENIMIENTO BOP</t>
  </si>
  <si>
    <t>SAN NICOLÁS</t>
  </si>
  <si>
    <t>INDISPONIBLE POR ALTA CONCENTRACIÓN DE SÓLIDOS</t>
  </si>
  <si>
    <t>EJECUTADO</t>
  </si>
  <si>
    <t>Viernes 14 de Febrero del 2025 / SEM N° 6</t>
  </si>
  <si>
    <t xml:space="preserve">ENERGIA RENOVABLES       </t>
  </si>
  <si>
    <t xml:space="preserve">COGENERACION             </t>
  </si>
  <si>
    <t xml:space="preserve">NO INTEGRANTES           </t>
  </si>
  <si>
    <t>Viernes</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</si>
  <si>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</si>
  <si>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</si>
  <si>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</si>
  <si>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</si>
  <si>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</si>
  <si>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</si>
  <si>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</si>
  <si>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</si>
  <si>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</si>
  <si>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</si>
  <si>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</si>
  <si>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</si>
  <si>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</si>
  <si>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</si>
  <si>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</si>
  <si>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</si>
  <si>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</si>
  <si>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</si>
  <si>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</si>
  <si>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</si>
  <si>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</si>
  <si>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</si>
  <si>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</si>
  <si>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</si>
  <si>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</si>
  <si>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</si>
  <si>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</si>
  <si>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</si>
  <si>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</si>
  <si>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</si>
  <si>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</si>
  <si>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</si>
  <si>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</si>
  <si>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</si>
  <si>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</si>
  <si>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</si>
  <si>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</si>
  <si>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</si>
  <si>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</si>
  <si>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</si>
  <si>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</si>
  <si>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</si>
  <si>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</si>
  <si>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</si>
  <si>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</si>
  <si>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</si>
  <si>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</si>
  <si>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</si>
  <si>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</si>
  <si>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</si>
  <si>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</si>
  <si>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</si>
  <si>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</si>
  <si>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</si>
  <si>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</si>
  <si>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</si>
  <si>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</si>
  <si>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</si>
  <si>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</si>
  <si>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</si>
  <si>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</si>
  <si>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</si>
  <si>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</si>
  <si>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</si>
  <si>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</si>
  <si>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</si>
  <si>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</si>
  <si>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</si>
  <si>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</si>
  <si>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</si>
  <si>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</si>
  <si>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</si>
  <si>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</si>
  <si>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</si>
  <si>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</si>
  <si>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</si>
  <si>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</si>
  <si>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</si>
  <si>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</si>
  <si>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</si>
  <si>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</si>
  <si>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</si>
  <si>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</si>
  <si>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</si>
  <si>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</si>
  <si>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</si>
  <si>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</si>
  <si>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</si>
  <si>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</si>
  <si>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</si>
  <si>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</si>
  <si>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</si>
  <si>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</si>
  <si>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</si>
  <si>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</si>
  <si>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</si>
  <si>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</si>
  <si>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</si>
  <si>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</si>
  <si>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</si>
  <si>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</si>
  <si>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</si>
  <si>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</si>
  <si>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</si>
  <si>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</si>
  <si>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</si>
  <si>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</si>
  <si>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</si>
  <si>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</si>
  <si>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</si>
  <si>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</si>
  <si>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</si>
  <si>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</si>
  <si>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</si>
  <si>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</si>
  <si>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</si>
  <si>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</si>
  <si>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</si>
  <si>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</si>
  <si>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</si>
  <si>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</si>
  <si>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</si>
  <si>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</si>
  <si>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</si>
  <si>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</si>
  <si>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</si>
  <si>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</si>
  <si>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</si>
  <si>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</si>
  <si>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</si>
  <si>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</si>
  <si>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</si>
  <si>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</si>
  <si>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</si>
  <si>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</si>
  <si>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</si>
  <si>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</si>
  <si>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</si>
  <si>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</si>
  <si>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</si>
  <si>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</si>
  <si>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</si>
  <si>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</si>
  <si>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</si>
  <si>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</si>
  <si>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</si>
  <si>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</si>
  <si>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</si>
  <si>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</si>
  <si>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</si>
  <si>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</si>
  <si>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</si>
  <si>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</si>
  <si>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</si>
  <si>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</si>
  <si>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</si>
  <si>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</si>
  <si>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</si>
  <si>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</si>
  <si>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</si>
  <si>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</si>
  <si>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</si>
  <si>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</si>
  <si>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</si>
  <si>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</si>
  <si>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</si>
  <si>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</si>
  <si>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</si>
  <si>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</si>
  <si>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</si>
  <si>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</si>
  <si>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</si>
  <si>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</si>
  <si>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</si>
  <si>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</si>
  <si>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</si>
  <si>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</si>
  <si>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</si>
  <si>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</si>
  <si>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</si>
  <si>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</si>
  <si>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</si>
  <si>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</si>
  <si>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</si>
  <si>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</si>
  <si>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</si>
  <si>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</si>
  <si>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</si>
  <si>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</si>
  <si>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</si>
  <si>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</si>
  <si>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</si>
  <si>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</si>
  <si>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</si>
  <si>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</si>
  <si>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</si>
  <si>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</si>
  <si>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</si>
  <si>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</si>
  <si>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</si>
  <si>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</si>
  <si>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</si>
  <si>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</si>
  <si>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</si>
  <si>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</si>
  <si>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</si>
  <si>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</si>
  <si>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</si>
  <si>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</si>
  <si>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</si>
  <si>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</si>
  <si>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</si>
  <si>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</si>
  <si>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</si>
  <si>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</si>
  <si>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</si>
  <si>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</si>
  <si>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</si>
  <si>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</si>
  <si>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</si>
  <si>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</si>
  <si>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</si>
  <si>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</si>
  <si>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</si>
  <si>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</si>
  <si>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</si>
  <si>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</si>
  <si>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</si>
  <si>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</si>
  <si>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</si>
  <si>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</si>
  <si>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</si>
  <si>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</si>
  <si>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14:30:00</t>
  </si>
  <si>
    <t>Vertimiento de embalses</t>
  </si>
  <si>
    <t>TOMA KM 105</t>
  </si>
  <si>
    <t>00:59:59</t>
  </si>
  <si>
    <t>01:00:00</t>
  </si>
  <si>
    <t>02:59:59</t>
  </si>
  <si>
    <t>03:00:00</t>
  </si>
  <si>
    <t>05:59:59</t>
  </si>
  <si>
    <t>06:00:00</t>
  </si>
  <si>
    <t>09:00:00</t>
  </si>
  <si>
    <t>09:01:00</t>
  </si>
  <si>
    <t>16:30:00</t>
  </si>
  <si>
    <t>16:31:00</t>
  </si>
  <si>
    <t>20:00:00</t>
  </si>
  <si>
    <t>20:01:00</t>
  </si>
  <si>
    <t>CUENCA RIO HUAURA</t>
  </si>
  <si>
    <t>CUENCA RIO PATIVILCA</t>
  </si>
  <si>
    <t>CUENCA RIO PAUCARTAMBO</t>
  </si>
  <si>
    <t>Reporte de Stock de Combustibles</t>
  </si>
  <si>
    <t>TIPO DE COMBUSTIBLE</t>
  </si>
  <si>
    <t>FINAL DECLARADO</t>
  </si>
  <si>
    <t>RECEPCIÓN</t>
  </si>
  <si>
    <t>UNIDADES</t>
  </si>
  <si>
    <t>OBSERVACIONES</t>
  </si>
  <si>
    <t>DIESEL</t>
  </si>
  <si>
    <t>m3</t>
  </si>
  <si>
    <t>RESIDUAL R500</t>
  </si>
  <si>
    <t>C.T. ILO 2</t>
  </si>
  <si>
    <t>CARBON</t>
  </si>
  <si>
    <t>Tn</t>
  </si>
  <si>
    <t>Sin consumo de combustible, incremento por variación de temperatura.</t>
  </si>
  <si>
    <t>Sin consumo interno de combustible en planta.</t>
  </si>
  <si>
    <t>Reporte de Consumo de Combustibles</t>
  </si>
  <si>
    <t>CONSUMO DE COMBUSTIBLES - LÍQUIDO, SÓLIDO, GASEOSO</t>
  </si>
  <si>
    <t>MEDIDOR</t>
  </si>
  <si>
    <t>14/Feb</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</si>
  <si>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</si>
  <si>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</si>
  <si>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</si>
  <si>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</si>
  <si>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</si>
  <si>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</si>
  <si>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</si>
  <si>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</si>
  <si>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</si>
  <si>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</si>
  <si>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</si>
  <si>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</si>
  <si>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</si>
  <si>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</si>
  <si>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</si>
  <si>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</si>
  <si>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</si>
  <si>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</si>
  <si>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</si>
  <si>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</si>
  <si>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</si>
  <si>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</si>
  <si>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</si>
  <si>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</si>
  <si>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</si>
  <si>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</si>
  <si>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</si>
  <si>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</si>
  <si>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</si>
  <si>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</si>
  <si>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</si>
  <si>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</si>
  <si>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</si>
  <si>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</si>
  <si>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</si>
  <si>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</si>
  <si>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</si>
  <si>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</si>
  <si>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</si>
  <si>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</si>
  <si>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</si>
  <si>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</si>
  <si>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</si>
  <si>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</si>
  <si>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</si>
  <si>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</si>
  <si>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</si>
  <si>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</si>
  <si>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</si>
  <si>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</si>
  <si>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</si>
  <si>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</si>
  <si>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</si>
  <si>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</si>
  <si>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</si>
  <si>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</si>
  <si>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</si>
  <si>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</si>
  <si>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</si>
  <si>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</si>
  <si>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</si>
  <si>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</si>
  <si>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</si>
  <si>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</si>
  <si>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</si>
  <si>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</si>
  <si>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</si>
  <si>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</si>
  <si>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</si>
  <si>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</si>
  <si>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</si>
  <si>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</si>
  <si>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</si>
  <si>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14/02/2025 01:00</t>
  </si>
  <si>
    <t>14/02/2025 02:00</t>
  </si>
  <si>
    <t>14/02/2025 03:00</t>
  </si>
  <si>
    <t>14/02/2025 04:00</t>
  </si>
  <si>
    <t>14/02/2025 05:00</t>
  </si>
  <si>
    <t>14/02/2025 06:00</t>
  </si>
  <si>
    <t>14/02/2025 10:00</t>
  </si>
  <si>
    <t>14/02/2025 11:00</t>
  </si>
  <si>
    <t>14/02/2025 13:00</t>
  </si>
  <si>
    <t>14/02/2025 14:00</t>
  </si>
  <si>
    <t>14/02/2025 15:00</t>
  </si>
  <si>
    <t>14/02/2025 18:00</t>
  </si>
  <si>
    <t>14/02/2025 19:00</t>
  </si>
  <si>
    <t>14/02/2025 20:00</t>
  </si>
  <si>
    <t>14/02/2025 21:00</t>
  </si>
  <si>
    <t>14/02/2025 22:00</t>
  </si>
  <si>
    <t>14/02/2025 23:00</t>
  </si>
  <si>
    <t>TEMPERATURA AMBIENTE (ºC)</t>
  </si>
  <si>
    <t>Disponibilidad de Gas Natural de las Centrales Termoeléctricas</t>
  </si>
  <si>
    <t>GASEODUCTO</t>
  </si>
  <si>
    <t>VOLUMEN DE GAS (Mm3)</t>
  </si>
  <si>
    <t>INICIAL</t>
  </si>
  <si>
    <t>GASEODUCTO DE CAMISEA (EGESUR)</t>
  </si>
  <si>
    <t>15/02/2025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</si>
  <si>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</si>
  <si>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</si>
  <si>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</si>
  <si>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</si>
  <si>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</si>
  <si>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</si>
  <si>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</si>
  <si>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</si>
  <si>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</si>
  <si>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</si>
  <si>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</si>
  <si>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</si>
  <si>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</si>
  <si>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</si>
  <si>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</si>
  <si>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</si>
  <si>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</si>
  <si>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</si>
  <si>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</si>
  <si>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</si>
  <si>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</si>
  <si>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</si>
  <si>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</si>
  <si>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</si>
  <si>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</si>
  <si>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</si>
  <si>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</si>
  <si>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</si>
  <si>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</si>
  <si>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</si>
  <si>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</si>
  <si>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</si>
  <si>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</si>
  <si>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</si>
  <si>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</si>
  <si>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</si>
  <si>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</si>
  <si>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</si>
  <si>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</si>
  <si>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</si>
  <si>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</si>
  <si>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</si>
  <si>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</si>
  <si>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</si>
  <si>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</si>
  <si>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</si>
  <si>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</si>
  <si>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</si>
  <si>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</si>
  <si>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</si>
  <si>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</si>
  <si>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</si>
  <si>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</si>
  <si>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</si>
  <si>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</si>
  <si>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</si>
  <si>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</si>
  <si>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</si>
  <si>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</si>
  <si>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</si>
  <si>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</si>
  <si>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</si>
  <si>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</si>
  <si>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</si>
  <si>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</si>
  <si>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</si>
  <si>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</si>
  <si>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</si>
  <si>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</si>
  <si>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</si>
  <si>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</si>
  <si>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</si>
  <si>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</si>
  <si>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</si>
  <si>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</si>
  <si>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</si>
  <si>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</si>
  <si>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</si>
  <si>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</si>
  <si>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</si>
  <si>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</si>
  <si>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</si>
  <si>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</si>
  <si>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</si>
  <si>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</si>
  <si>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</si>
  <si>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</si>
  <si>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</si>
  <si>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</si>
  <si>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</si>
  <si>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</si>
  <si>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</si>
  <si>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</si>
  <si>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</si>
  <si>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</si>
  <si>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</si>
  <si>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</si>
  <si>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</si>
  <si>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</si>
  <si>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</si>
  <si>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</si>
  <si>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</si>
  <si>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</si>
  <si>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</si>
  <si>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</si>
  <si>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</si>
  <si>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</si>
  <si>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</si>
  <si>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</si>
  <si>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</si>
  <si>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</si>
  <si>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</si>
  <si>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</si>
  <si>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</si>
  <si>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</si>
  <si>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</si>
  <si>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</si>
  <si>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</si>
  <si>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</si>
  <si>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</si>
  <si>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</si>
  <si>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</si>
  <si>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</si>
  <si>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</si>
  <si>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</si>
  <si>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</si>
  <si>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</si>
  <si>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</si>
  <si>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</si>
  <si>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</si>
  <si>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</si>
  <si>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</si>
  <si>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</si>
  <si>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</si>
  <si>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</si>
  <si>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</si>
  <si>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</si>
  <si>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</si>
  <si>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</si>
  <si>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</si>
  <si>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</si>
  <si>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</si>
  <si>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</si>
  <si>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</si>
  <si>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</si>
  <si>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</si>
  <si>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</si>
  <si>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</si>
  <si>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</si>
  <si>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</si>
  <si>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</si>
  <si>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</si>
  <si>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</si>
  <si>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</si>
  <si>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</si>
  <si>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</si>
  <si>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</si>
  <si>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</si>
  <si>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</si>
  <si>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</si>
  <si>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</si>
  <si>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</si>
  <si>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</si>
  <si>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</si>
  <si>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</si>
  <si>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</si>
  <si>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</si>
  <si>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</si>
  <si>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</si>
  <si>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</si>
  <si>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</si>
  <si>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</si>
  <si>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</si>
  <si>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</si>
  <si>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</si>
  <si>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</si>
  <si>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</si>
  <si>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</si>
  <si>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</si>
  <si>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</si>
  <si>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</si>
  <si>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</si>
  <si>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</si>
  <si>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</si>
  <si>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</si>
  <si>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</si>
  <si>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</si>
  <si>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</si>
  <si>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</si>
  <si>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</si>
  <si>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</si>
  <si>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</si>
  <si>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</si>
  <si>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</si>
  <si>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</si>
  <si>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</si>
  <si>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</si>
  <si>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</si>
  <si>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</si>
  <si>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</si>
  <si>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</si>
  <si>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</si>
  <si>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</si>
  <si>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</si>
  <si>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</si>
  <si>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</si>
  <si>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</si>
  <si>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</si>
  <si>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</si>
  <si>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</si>
  <si>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</si>
  <si>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</si>
  <si>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</si>
  <si>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</si>
  <si>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</si>
  <si>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</si>
  <si>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</si>
  <si>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</si>
  <si>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</si>
  <si>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</si>
  <si>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</si>
  <si>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</si>
  <si>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</si>
  <si>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</si>
  <si>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</si>
  <si>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</si>
  <si>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</si>
  <si>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</si>
  <si>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</si>
  <si>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</si>
  <si>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</si>
  <si>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</si>
  <si>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</si>
  <si>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</si>
  <si>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</si>
  <si>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</si>
  <si>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</si>
  <si>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</si>
  <si>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</si>
  <si>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</si>
  <si>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</si>
  <si>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</si>
  <si>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</si>
  <si>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</si>
  <si>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</si>
  <si>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</si>
  <si>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</si>
  <si>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</si>
  <si>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</si>
  <si>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</si>
  <si>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</si>
  <si>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</si>
  <si>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</si>
  <si>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</si>
  <si>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</si>
  <si>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</si>
  <si>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</si>
  <si>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</si>
  <si>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</si>
  <si>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</si>
  <si>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</si>
  <si>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</si>
  <si>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</si>
  <si>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</si>
  <si>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</si>
  <si>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</si>
  <si>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</si>
  <si>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</si>
  <si>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</si>
  <si>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</si>
  <si>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</si>
  <si>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</si>
  <si>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</si>
  <si>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</si>
  <si>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</si>
  <si>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</si>
  <si>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</si>
  <si>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</si>
  <si>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</si>
  <si>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</si>
  <si>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</si>
  <si>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</si>
  <si>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</si>
  <si>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</si>
  <si>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</si>
  <si>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</si>
  <si>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</si>
  <si>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</si>
  <si>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</si>
  <si>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</si>
  <si>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</si>
  <si>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</si>
  <si>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</si>
  <si>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</si>
  <si>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</si>
  <si>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</si>
  <si>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</si>
  <si>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</si>
  <si>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</si>
  <si>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</si>
  <si>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</si>
  <si>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</si>
  <si>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</si>
  <si>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</si>
  <si>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</si>
  <si>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</si>
  <si>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</si>
  <si>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</si>
  <si>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</si>
  <si>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</si>
  <si>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</si>
  <si>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</si>
  <si>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</si>
  <si>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</si>
  <si>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</si>
  <si>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</si>
  <si>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</si>
  <si>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</si>
  <si>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</si>
  <si>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</si>
  <si>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</si>
  <si>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</si>
  <si>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</si>
  <si>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</si>
  <si>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</si>
  <si>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</si>
  <si>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</si>
  <si>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</si>
  <si>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</si>
  <si>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</si>
  <si>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</si>
  <si>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</si>
  <si>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</si>
  <si>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</si>
  <si>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</si>
  <si>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</si>
  <si>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</si>
  <si>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</si>
  <si>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</si>
  <si>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</si>
  <si>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</si>
  <si>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</si>
  <si>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</si>
  <si>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</si>
  <si>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</si>
  <si>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</si>
  <si>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</si>
  <si>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</si>
  <si>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</si>
  <si>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</si>
  <si>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</si>
  <si>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</si>
  <si>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</si>
  <si>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</si>
  <si>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</si>
  <si>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</si>
  <si>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</si>
  <si>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</si>
  <si>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</si>
  <si>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</si>
  <si>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</si>
  <si>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</si>
  <si>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</si>
  <si>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</si>
  <si>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</si>
  <si>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</si>
  <si>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</si>
  <si>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</si>
  <si>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</si>
  <si>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</si>
  <si>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</si>
  <si>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</si>
  <si>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</si>
  <si>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</si>
  <si>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</si>
  <si>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</si>
  <si>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</si>
  <si>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</si>
  <si>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</si>
  <si>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</si>
  <si>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</si>
  <si>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</si>
  <si>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</si>
  <si>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</si>
  <si>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</si>
  <si>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</si>
  <si>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</si>
  <si>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</si>
  <si>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</si>
  <si>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</si>
  <si>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</si>
  <si>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</si>
  <si>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</si>
  <si>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</si>
  <si>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</si>
  <si>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</si>
  <si>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</si>
  <si>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</si>
  <si>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</si>
  <si>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</si>
  <si>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</si>
  <si>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</si>
  <si>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</si>
  <si>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</si>
  <si>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</si>
  <si>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</si>
  <si>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</si>
  <si>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</si>
  <si>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</si>
  <si>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</si>
  <si>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</si>
  <si>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</si>
  <si>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</si>
  <si>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</si>
  <si>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</si>
  <si>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</si>
  <si>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</si>
  <si>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</si>
  <si>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</si>
  <si>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</si>
  <si>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</si>
  <si>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</si>
  <si>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</si>
  <si>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</si>
  <si>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</si>
  <si>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</si>
  <si>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</si>
  <si>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</si>
  <si>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</si>
  <si>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</si>
  <si>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</si>
  <si>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</si>
  <si>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</si>
  <si>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</si>
  <si>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</si>
  <si>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</si>
  <si>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</si>
  <si>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</si>
  <si>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</si>
  <si>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</si>
  <si>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</si>
  <si>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</si>
  <si>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</si>
  <si>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</si>
  <si>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</si>
  <si>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</si>
  <si>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</si>
  <si>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</si>
  <si>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</si>
  <si>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</si>
  <si>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</si>
  <si>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</si>
  <si>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</si>
  <si>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</si>
  <si>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</si>
  <si>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</si>
  <si>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</si>
  <si>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</si>
  <si>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</si>
  <si>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</si>
  <si>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</si>
  <si>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</si>
  <si>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</si>
  <si>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</si>
  <si>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</si>
  <si>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</si>
  <si>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</si>
  <si>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</si>
  <si>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</si>
  <si>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</si>
  <si>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</si>
  <si>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</si>
  <si>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</si>
  <si>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</si>
  <si>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</si>
  <si>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</si>
  <si>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</si>
  <si>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</si>
  <si>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</si>
  <si>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</si>
  <si>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</si>
  <si>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</si>
  <si>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</si>
  <si>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</si>
  <si>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</si>
  <si>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</si>
  <si>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</si>
  <si>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</si>
  <si>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</si>
  <si>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</si>
  <si>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</si>
  <si>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</si>
  <si>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</si>
  <si>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</si>
  <si>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</si>
  <si>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</si>
  <si>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</si>
  <si>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</si>
  <si>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</si>
  <si>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</si>
  <si>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</si>
  <si>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</si>
  <si>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</si>
  <si>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</si>
  <si>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</si>
  <si>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</si>
  <si>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</si>
  <si>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</si>
  <si>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</si>
  <si>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</si>
  <si>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</si>
  <si>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</si>
  <si>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</si>
  <si>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</si>
  <si>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</si>
  <si>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</si>
  <si>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</si>
  <si>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</si>
  <si>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</si>
  <si>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</si>
  <si>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</si>
  <si>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</si>
  <si>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</si>
  <si>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</si>
  <si>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</si>
  <si>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</si>
  <si>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</si>
  <si>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</si>
  <si>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</si>
  <si>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</si>
  <si>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</si>
  <si>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</si>
  <si>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</si>
  <si>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</si>
  <si>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</si>
  <si>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</si>
  <si>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</si>
  <si>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</si>
  <si>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</si>
  <si>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</si>
  <si>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</si>
  <si>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</si>
  <si>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</si>
  <si>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</si>
  <si>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</si>
  <si>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</si>
  <si>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</si>
  <si>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</si>
  <si>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</si>
  <si>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</si>
  <si>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</si>
  <si>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</si>
  <si>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</si>
  <si>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</si>
  <si>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</si>
  <si>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</si>
  <si>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</si>
  <si>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</si>
  <si>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</si>
  <si>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</si>
  <si>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</si>
  <si>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</si>
  <si>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</si>
  <si>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</si>
  <si>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</si>
  <si>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</si>
  <si>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</si>
  <si>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</si>
  <si>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</si>
  <si>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</si>
  <si>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</si>
  <si>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</si>
  <si>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</si>
  <si>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</si>
  <si>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</si>
  <si>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</si>
  <si>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</si>
  <si>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</si>
  <si>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</si>
  <si>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</si>
  <si>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</si>
  <si>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</si>
  <si>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</si>
  <si>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</si>
  <si>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</si>
  <si>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</si>
  <si>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</si>
  <si>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</si>
  <si>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</si>
  <si>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</si>
  <si>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</si>
  <si>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</si>
  <si>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</si>
  <si>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</si>
  <si>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</si>
  <si>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</si>
  <si>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</si>
  <si>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</si>
  <si>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</si>
  <si>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</si>
  <si>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</si>
  <si>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</si>
  <si>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</si>
  <si>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</si>
  <si>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</si>
  <si>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</si>
  <si>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</si>
  <si>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</si>
  <si>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</si>
  <si>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</si>
  <si>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</si>
  <si>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</si>
  <si>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</si>
  <si>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</si>
  <si>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</si>
  <si>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</si>
  <si>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</si>
  <si>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</si>
  <si>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</si>
  <si>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</si>
  <si>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</si>
  <si>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</si>
  <si>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</si>
  <si>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</si>
  <si>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</si>
  <si>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</si>
  <si>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</si>
  <si>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</si>
  <si>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</si>
  <si>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</si>
  <si>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</si>
  <si>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</si>
  <si>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</si>
  <si>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</si>
  <si>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</si>
  <si>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</si>
  <si>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</si>
  <si>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</si>
  <si>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AT103-523</t>
  </si>
  <si>
    <t>L-5031</t>
  </si>
  <si>
    <t>L-2059</t>
  </si>
  <si>
    <t>L-2060</t>
  </si>
  <si>
    <t>L-2055</t>
  </si>
  <si>
    <t>L-2056</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</si>
  <si>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</si>
  <si>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</si>
  <si>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</si>
  <si>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</si>
  <si>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</si>
  <si>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</si>
  <si>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</si>
  <si>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</si>
  <si>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</si>
  <si>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</si>
  <si>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</si>
  <si>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</si>
  <si>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</si>
  <si>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</si>
  <si>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</si>
  <si>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</si>
  <si>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</si>
  <si>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</si>
  <si>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</si>
  <si>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</si>
  <si>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</si>
  <si>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</si>
  <si>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</si>
  <si>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</si>
  <si>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</si>
  <si>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</si>
  <si>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</si>
  <si>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</si>
  <si>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</si>
  <si>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</si>
  <si>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</si>
  <si>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</si>
  <si>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</si>
  <si>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</si>
  <si>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</si>
  <si>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</si>
  <si>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</si>
  <si>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</si>
  <si>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</si>
  <si>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</si>
  <si>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</si>
  <si>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</si>
  <si>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</si>
  <si>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</si>
  <si>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</si>
  <si>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</si>
  <si>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</si>
  <si>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</si>
  <si>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</si>
  <si>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</si>
  <si>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</si>
  <si>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</si>
  <si>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</si>
  <si>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</si>
  <si>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</si>
  <si>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</si>
  <si>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</si>
  <si>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</si>
  <si>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</si>
  <si>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</si>
  <si>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</si>
  <si>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</si>
  <si>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</si>
  <si>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</si>
  <si>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</si>
  <si>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</si>
  <si>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</si>
  <si>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</si>
  <si>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</si>
  <si>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</si>
  <si>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</si>
  <si>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</si>
  <si>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</si>
  <si>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</si>
  <si>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</si>
  <si>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</si>
  <si>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</si>
  <si>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</si>
  <si>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</si>
  <si>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</si>
  <si>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</si>
  <si>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</si>
  <si>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</si>
  <si>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</si>
  <si>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</si>
  <si>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</si>
  <si>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</si>
  <si>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</si>
  <si>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</si>
  <si>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</si>
  <si>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</si>
  <si>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</si>
  <si>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</si>
  <si>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</si>
  <si>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</si>
  <si>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</si>
  <si>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</si>
  <si>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</si>
  <si>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</si>
  <si>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</si>
  <si>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</si>
  <si>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</si>
  <si>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</si>
  <si>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</si>
  <si>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</si>
  <si>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</si>
  <si>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</si>
  <si>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</si>
  <si>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</si>
  <si>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</si>
  <si>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</si>
  <si>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</si>
  <si>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</si>
  <si>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</si>
  <si>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</si>
  <si>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</si>
  <si>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</si>
  <si>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</si>
  <si>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</si>
  <si>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</si>
  <si>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</si>
  <si>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</si>
  <si>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</si>
  <si>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</si>
  <si>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</si>
  <si>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</si>
  <si>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</si>
  <si>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</si>
  <si>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</si>
  <si>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</si>
  <si>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</si>
  <si>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</si>
  <si>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</si>
  <si>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</si>
  <si>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</si>
  <si>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</si>
  <si>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</si>
  <si>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</si>
  <si>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</si>
  <si>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</si>
  <si>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</si>
  <si>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</si>
  <si>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</si>
  <si>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</si>
  <si>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</si>
  <si>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</si>
  <si>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</si>
  <si>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</si>
  <si>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</si>
  <si>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</si>
  <si>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</si>
  <si>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</si>
  <si>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</si>
  <si>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</si>
  <si>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</si>
  <si>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</si>
  <si>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</si>
  <si>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</si>
  <si>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</si>
  <si>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</si>
  <si>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</si>
  <si>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</si>
  <si>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</si>
  <si>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</si>
  <si>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</si>
  <si>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</si>
  <si>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</si>
  <si>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</si>
  <si>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</si>
  <si>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</si>
  <si>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</si>
  <si>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</si>
  <si>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</si>
  <si>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</si>
  <si>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</si>
  <si>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</si>
  <si>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</si>
  <si>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</si>
  <si>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</si>
  <si>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</si>
  <si>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</si>
  <si>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</si>
  <si>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</si>
  <si>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</si>
  <si>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</si>
  <si>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</si>
  <si>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</si>
  <si>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</si>
  <si>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</si>
  <si>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</si>
  <si>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</si>
  <si>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</si>
  <si>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</si>
  <si>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</si>
  <si>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</si>
  <si>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</si>
  <si>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</si>
  <si>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</si>
  <si>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</si>
  <si>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</si>
  <si>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</si>
  <si>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</si>
  <si>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</si>
  <si>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</si>
  <si>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</si>
  <si>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</si>
  <si>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</si>
  <si>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</si>
  <si>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</si>
  <si>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</si>
  <si>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</si>
  <si>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</si>
  <si>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</si>
  <si>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</si>
  <si>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</si>
  <si>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</si>
  <si>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</si>
  <si>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</si>
  <si>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</si>
  <si>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</si>
  <si>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</si>
  <si>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</si>
  <si>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</si>
  <si>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</si>
  <si>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</si>
  <si>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</si>
  <si>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</si>
  <si>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</si>
  <si>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</si>
  <si>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</si>
  <si>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</si>
  <si>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</si>
  <si>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</si>
  <si>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</si>
  <si>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</si>
  <si>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</si>
  <si>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</si>
  <si>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</si>
  <si>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</si>
  <si>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</si>
  <si>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</si>
  <si>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</si>
  <si>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</si>
  <si>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</si>
  <si>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</si>
  <si>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</si>
  <si>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</si>
  <si>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</si>
  <si>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</si>
  <si>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</si>
  <si>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</si>
  <si>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</si>
  <si>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</si>
  <si>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</si>
  <si>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</si>
  <si>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</si>
  <si>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</si>
  <si>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</si>
  <si>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</si>
  <si>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</si>
  <si>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</si>
  <si>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</si>
  <si>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</si>
  <si>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</si>
  <si>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</si>
  <si>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</si>
  <si>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</si>
  <si>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</si>
  <si>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</si>
  <si>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</si>
  <si>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</si>
  <si>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</si>
  <si>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</si>
  <si>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</si>
  <si>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</si>
  <si>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</si>
  <si>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</si>
  <si>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</si>
  <si>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</si>
  <si>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</si>
  <si>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</si>
  <si>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</si>
  <si>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</si>
  <si>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</si>
  <si>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</si>
  <si>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</si>
  <si>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</si>
  <si>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</si>
  <si>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</si>
  <si>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</si>
  <si>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</si>
  <si>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</si>
  <si>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</si>
  <si>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</si>
  <si>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</si>
  <si>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</si>
  <si>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</si>
  <si>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</si>
  <si>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</si>
  <si>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</si>
  <si>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</si>
  <si>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</si>
  <si>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</si>
  <si>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</si>
  <si>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</si>
  <si>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</si>
  <si>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</si>
  <si>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</si>
  <si>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</si>
  <si>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</si>
  <si>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</si>
  <si>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</si>
  <si>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</si>
  <si>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</si>
  <si>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</si>
  <si>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</si>
  <si>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</si>
  <si>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</si>
  <si>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</si>
  <si>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</si>
  <si>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</si>
  <si>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</si>
  <si>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</si>
  <si>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</si>
  <si>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</si>
  <si>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</si>
  <si>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</si>
  <si>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</si>
  <si>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</si>
  <si>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</si>
  <si>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</si>
  <si>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</si>
  <si>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</si>
  <si>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</si>
  <si>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</si>
  <si>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</si>
  <si>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</si>
  <si>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</si>
  <si>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</si>
  <si>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</si>
  <si>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</si>
  <si>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</si>
  <si>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</si>
  <si>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</si>
  <si>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</si>
  <si>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</si>
  <si>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</si>
  <si>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</si>
  <si>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</si>
  <si>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</si>
  <si>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</si>
  <si>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</si>
  <si>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</si>
  <si>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</si>
  <si>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</si>
  <si>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</si>
  <si>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</si>
  <si>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</si>
  <si>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</si>
  <si>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</si>
  <si>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</si>
  <si>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</si>
  <si>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</si>
  <si>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</si>
  <si>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</si>
  <si>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</si>
  <si>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</si>
  <si>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</si>
  <si>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</si>
  <si>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</si>
  <si>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</si>
  <si>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</si>
  <si>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</si>
  <si>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</si>
  <si>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</si>
  <si>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</si>
  <si>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</si>
  <si>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</si>
  <si>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</si>
  <si>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</si>
  <si>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</si>
  <si>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</si>
  <si>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</si>
  <si>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</si>
  <si>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</si>
  <si>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</si>
  <si>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</si>
  <si>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</si>
  <si>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</si>
  <si>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</si>
  <si>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</si>
  <si>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</si>
  <si>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</si>
  <si>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</si>
  <si>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</si>
  <si>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</si>
  <si>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</si>
  <si>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</si>
  <si>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</si>
  <si>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</si>
  <si>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</si>
  <si>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</si>
  <si>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</si>
  <si>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</si>
  <si>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</si>
  <si>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</si>
  <si>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</si>
  <si>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</si>
  <si>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</si>
  <si>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</si>
  <si>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</si>
  <si>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</si>
  <si>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</si>
  <si>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</si>
  <si>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</si>
  <si>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</si>
  <si>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</si>
  <si>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</si>
  <si>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</si>
  <si>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</si>
  <si>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</si>
  <si>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</si>
  <si>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</si>
  <si>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</si>
  <si>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</si>
  <si>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</si>
  <si>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</si>
  <si>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</si>
  <si>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</si>
  <si>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</si>
  <si>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</si>
  <si>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</si>
  <si>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</si>
  <si>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</si>
  <si>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</si>
  <si>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</si>
  <si>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</si>
  <si>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</si>
  <si>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</si>
  <si>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</si>
  <si>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</si>
  <si>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</si>
  <si>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</si>
  <si>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</si>
  <si>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17:30:35
</t>
  </si>
  <si>
    <t xml:space="preserve">59.789 
</t>
  </si>
  <si>
    <t xml:space="preserve">03:03:23
</t>
  </si>
  <si>
    <t xml:space="preserve">60.317 
</t>
  </si>
  <si>
    <t xml:space="preserve">60.318 
</t>
  </si>
  <si>
    <t>PUCALLPA ISA</t>
  </si>
  <si>
    <t xml:space="preserve">59.788 
</t>
  </si>
  <si>
    <t>4</t>
  </si>
  <si>
    <t xml:space="preserve">60.319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</si>
  <si>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</si>
  <si>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</si>
  <si>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</si>
  <si>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</si>
  <si>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</si>
  <si>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</si>
  <si>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</si>
  <si>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</si>
  <si>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</si>
  <si>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</si>
  <si>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</si>
  <si>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</si>
  <si>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</si>
  <si>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</si>
  <si>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</si>
  <si>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</si>
  <si>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</si>
  <si>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</si>
  <si>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</si>
  <si>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</si>
  <si>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6541722 y resultó S/. 779107 (13.52% ) menor que el correspondiente al viernes de la semana pasada.</t>
  </si>
  <si>
    <t>Fecha</t>
  </si>
  <si>
    <t>Costo Total Ejecutado</t>
  </si>
  <si>
    <t>Costo Total Programado</t>
  </si>
  <si>
    <t>VIE 7</t>
  </si>
  <si>
    <t>SAB 8</t>
  </si>
  <si>
    <t>DOM 9</t>
  </si>
  <si>
    <t>LUN 10</t>
  </si>
  <si>
    <t>MAR 11</t>
  </si>
  <si>
    <t>MIE 12</t>
  </si>
  <si>
    <t>JUE 13</t>
  </si>
  <si>
    <t>VIE 14</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</si>
  <si>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</si>
  <si>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</si>
  <si>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</si>
  <si>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</si>
  <si>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</si>
  <si>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</si>
  <si>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</si>
  <si>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</si>
  <si>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</si>
  <si>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</si>
  <si>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</si>
  <si>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</si>
  <si>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</si>
  <si>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</si>
  <si>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</si>
  <si>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</si>
  <si>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</si>
  <si>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</si>
  <si>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</si>
  <si>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</si>
  <si>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</si>
  <si>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</si>
  <si>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</si>
  <si>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</si>
  <si>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</si>
  <si>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</si>
  <si>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</si>
  <si>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</si>
  <si>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</si>
  <si>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</si>
  <si>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</si>
  <si>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</si>
  <si>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</si>
  <si>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</si>
  <si>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</si>
  <si>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</si>
  <si>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</si>
  <si>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</si>
  <si>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</si>
  <si>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</si>
  <si>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</si>
  <si>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</si>
  <si>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</si>
  <si>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</si>
  <si>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</si>
  <si>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</si>
  <si>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</si>
  <si>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</si>
  <si>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</si>
  <si>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</si>
  <si>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</si>
  <si>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</si>
  <si>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</si>
  <si>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</si>
  <si>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</si>
  <si>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</si>
  <si>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</si>
  <si>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</si>
  <si>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</si>
  <si>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</si>
  <si>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</si>
  <si>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</si>
  <si>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</si>
  <si>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</si>
  <si>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</si>
  <si>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</si>
  <si>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6</t>
  </si>
  <si>
    <t>16.7074</t>
  </si>
  <si>
    <t>208.8294</t>
  </si>
  <si>
    <t>240</t>
  </si>
  <si>
    <t>218</t>
  </si>
  <si>
    <t>186.5721</t>
  </si>
  <si>
    <t>203.7056</t>
  </si>
  <si>
    <t>175.774</t>
  </si>
  <si>
    <t>190</t>
  </si>
  <si>
    <t>111.0751</t>
  </si>
  <si>
    <t>120.9804</t>
  </si>
  <si>
    <t>168.4875</t>
  </si>
  <si>
    <t>117.7625</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</si>
  <si>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</si>
  <si>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</si>
  <si>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</si>
  <si>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</si>
  <si>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</si>
  <si>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</si>
  <si>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</si>
  <si>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</si>
  <si>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</si>
  <si>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</si>
  <si>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</si>
  <si>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</si>
  <si>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</si>
  <si>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</si>
  <si>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</si>
  <si>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</si>
  <si>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</si>
  <si>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</si>
  <si>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</si>
  <si>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</si>
  <si>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</si>
  <si>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</si>
  <si>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</si>
  <si>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</si>
  <si>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</si>
  <si>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</si>
  <si>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</si>
  <si>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</si>
  <si>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</si>
  <si>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</si>
  <si>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</si>
  <si>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</si>
  <si>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</si>
  <si>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</si>
  <si>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</si>
  <si>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</si>
  <si>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</si>
  <si>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</si>
  <si>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</si>
  <si>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</si>
  <si>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</si>
  <si>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</si>
  <si>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</si>
  <si>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</si>
  <si>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</si>
  <si>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</si>
  <si>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</si>
  <si>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</si>
  <si>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</si>
  <si>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</si>
  <si>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</si>
  <si>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</si>
  <si>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</si>
  <si>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</si>
  <si>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</si>
  <si>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</si>
  <si>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</si>
  <si>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</si>
  <si>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</si>
  <si>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</si>
  <si>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</si>
  <si>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</si>
  <si>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</si>
  <si>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</si>
  <si>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</si>
  <si>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</si>
  <si>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</si>
  <si>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</si>
  <si>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</si>
  <si>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</si>
  <si>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</si>
  <si>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</si>
  <si>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</si>
  <si>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</si>
  <si>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</si>
  <si>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</si>
  <si>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</si>
  <si>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</si>
  <si>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</si>
  <si>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</si>
  <si>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</si>
  <si>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</si>
  <si>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</si>
  <si>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</si>
  <si>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</si>
  <si>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</si>
  <si>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</si>
  <si>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</si>
  <si>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</si>
  <si>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</si>
  <si>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</si>
  <si>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</si>
  <si>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</si>
  <si>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</si>
  <si>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</si>
  <si>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</si>
  <si>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</si>
  <si>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</si>
  <si>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</si>
  <si>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</si>
  <si>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</si>
  <si>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</si>
  <si>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</si>
  <si>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</si>
  <si>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</si>
  <si>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</si>
  <si>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</si>
  <si>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</si>
  <si>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</si>
  <si>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</si>
  <si>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</si>
  <si>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</si>
  <si>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</si>
  <si>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</si>
  <si>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</si>
  <si>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</si>
  <si>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</si>
  <si>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</si>
  <si>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86.2043</t>
  </si>
  <si>
    <t>26</t>
  </si>
  <si>
    <t>83.1931</t>
  </si>
  <si>
    <t>87.1462</t>
  </si>
  <si>
    <t>87.1467</t>
  </si>
  <si>
    <t>83.5011</t>
  </si>
  <si>
    <t>82.8432</t>
  </si>
  <si>
    <t>87.1468</t>
  </si>
  <si>
    <t>87.8019</t>
  </si>
  <si>
    <t>87.8023</t>
  </si>
  <si>
    <t>9</t>
  </si>
  <si>
    <t>88.6731</t>
  </si>
  <si>
    <t>87.8004</t>
  </si>
  <si>
    <t>87.8007</t>
  </si>
  <si>
    <t>74.5878</t>
  </si>
  <si>
    <t>74.5879</t>
  </si>
  <si>
    <t>47</t>
  </si>
  <si>
    <t>90</t>
  </si>
  <si>
    <t>67</t>
  </si>
  <si>
    <t>50</t>
  </si>
  <si>
    <t>31.4279</t>
  </si>
  <si>
    <t>14</t>
  </si>
  <si>
    <t>48.5436</t>
  </si>
  <si>
    <t>38</t>
  </si>
  <si>
    <t>53.4917</t>
  </si>
  <si>
    <t>36.5125</t>
  </si>
  <si>
    <t>83.276</t>
  </si>
  <si>
    <t>924-22</t>
  </si>
  <si>
    <t>URS-ENL-001 - G1</t>
  </si>
  <si>
    <t>CHHuinco - G1</t>
  </si>
  <si>
    <t>28.7025</t>
  </si>
  <si>
    <t>21.2178</t>
  </si>
  <si>
    <t>30.0067</t>
  </si>
  <si>
    <t>44.8177</t>
  </si>
  <si>
    <t>33.5</t>
  </si>
  <si>
    <t>25</t>
  </si>
  <si>
    <t>20.8042</t>
  </si>
  <si>
    <t>26.6706</t>
  </si>
  <si>
    <t>41.4607</t>
  </si>
  <si>
    <t>924-23</t>
  </si>
  <si>
    <t>URS-ENL-001 - G2</t>
  </si>
  <si>
    <t>CHHuinco - G2</t>
  </si>
  <si>
    <t>41.2246</t>
  </si>
  <si>
    <t>43.1938</t>
  </si>
  <si>
    <t>43.1941</t>
  </si>
  <si>
    <t>21.1383</t>
  </si>
  <si>
    <t>28.4966</t>
  </si>
  <si>
    <t>30.2858</t>
  </si>
  <si>
    <t>30.2859</t>
  </si>
  <si>
    <t>31.2683</t>
  </si>
  <si>
    <t>30.2853</t>
  </si>
  <si>
    <t>30.2854</t>
  </si>
  <si>
    <t>24.7523</t>
  </si>
  <si>
    <t>24.7524</t>
  </si>
  <si>
    <t>29.777</t>
  </si>
  <si>
    <t>924-24</t>
  </si>
  <si>
    <t>URS-ENL-001 - G3</t>
  </si>
  <si>
    <t>CHHuinco - G3</t>
  </si>
  <si>
    <t>28.8887</t>
  </si>
  <si>
    <t>41.9685</t>
  </si>
  <si>
    <t>43.9524</t>
  </si>
  <si>
    <t>43.9527</t>
  </si>
  <si>
    <t>21.2896</t>
  </si>
  <si>
    <t>28.8871</t>
  </si>
  <si>
    <t>30.7446</t>
  </si>
  <si>
    <t>30.7448</t>
  </si>
  <si>
    <t>31.7641</t>
  </si>
  <si>
    <t>30.7441</t>
  </si>
  <si>
    <t>30.7442</t>
  </si>
  <si>
    <t>25.0077</t>
  </si>
  <si>
    <t>25.0078</t>
  </si>
  <si>
    <t>30.2164</t>
  </si>
  <si>
    <t>45.1823</t>
  </si>
  <si>
    <t>27.7394</t>
  </si>
  <si>
    <t>26.8212</t>
  </si>
  <si>
    <t>41.8153</t>
  </si>
  <si>
    <t>924-25</t>
  </si>
  <si>
    <t>URS-ENL-001 - G4</t>
  </si>
  <si>
    <t>CHHuinco - G4</t>
  </si>
  <si>
    <t>28.6131</t>
  </si>
  <si>
    <t>19.8553</t>
  </si>
  <si>
    <t>25.4595</t>
  </si>
  <si>
    <t>26.7715</t>
  </si>
  <si>
    <t>26.7716</t>
  </si>
  <si>
    <t>25.6406</t>
  </si>
  <si>
    <t>26.7711</t>
  </si>
  <si>
    <t>24.8277</t>
  </si>
  <si>
    <t>24.8278</t>
  </si>
  <si>
    <t>1906-280</t>
  </si>
  <si>
    <t>URS-ENL-002</t>
  </si>
  <si>
    <t>CHMatuca</t>
  </si>
  <si>
    <t>20</t>
  </si>
  <si>
    <t>17.2921</t>
  </si>
  <si>
    <t>17.1359</t>
  </si>
  <si>
    <t>18.4092</t>
  </si>
  <si>
    <t>18.4102</t>
  </si>
  <si>
    <t>15.5802</t>
  </si>
  <si>
    <t>16.1635</t>
  </si>
  <si>
    <t>18.4103</t>
  </si>
  <si>
    <t>18.213</t>
  </si>
  <si>
    <t>18.2136</t>
  </si>
  <si>
    <t>18.8274</t>
  </si>
  <si>
    <t>18.2102</t>
  </si>
  <si>
    <t>18.2106</t>
  </si>
  <si>
    <t>14.8056</t>
  </si>
  <si>
    <t>14.8048</t>
  </si>
  <si>
    <t>14.3088</t>
  </si>
  <si>
    <t>14.2944</t>
  </si>
  <si>
    <t>14.226</t>
  </si>
  <si>
    <t>14.0292</t>
  </si>
  <si>
    <t>14.0814</t>
  </si>
  <si>
    <t>17.1222</t>
  </si>
  <si>
    <t>1906-28</t>
  </si>
  <si>
    <t>URS-ENL-002 - G1</t>
  </si>
  <si>
    <t>CHMatuca - G1</t>
  </si>
  <si>
    <t>10.2247</t>
  </si>
  <si>
    <t>1906-29</t>
  </si>
  <si>
    <t>URS-ENL-002 - G2</t>
  </si>
  <si>
    <t>CHMatuca - G2</t>
  </si>
  <si>
    <t>9.7753</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</si>
  <si>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</si>
  <si>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</si>
  <si>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</si>
  <si>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</si>
  <si>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</si>
  <si>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</si>
  <si>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</si>
  <si>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</si>
  <si>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</si>
  <si>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</si>
  <si>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</si>
  <si>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</si>
  <si>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</si>
  <si>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</si>
  <si>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</si>
  <si>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</si>
  <si>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</si>
  <si>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</si>
  <si>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</si>
  <si>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</si>
  <si>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</si>
  <si>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</si>
  <si>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</si>
  <si>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</si>
  <si>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</si>
  <si>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</si>
  <si>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</si>
  <si>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</si>
  <si>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</si>
  <si>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</si>
  <si>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</si>
  <si>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</si>
  <si>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83.0971</t>
  </si>
  <si>
    <t>82.6254</t>
  </si>
  <si>
    <t>85.5985</t>
  </si>
  <si>
    <t>85.5978</t>
  </si>
  <si>
    <t>87.2375</t>
  </si>
  <si>
    <t>85.5977</t>
  </si>
  <si>
    <t>85.2395</t>
  </si>
  <si>
    <t>85.2393</t>
  </si>
  <si>
    <t>86.2358</t>
  </si>
  <si>
    <t>85.2418</t>
  </si>
  <si>
    <t>85.2415</t>
  </si>
  <si>
    <t>64.2491</t>
  </si>
  <si>
    <t>64.2494</t>
  </si>
  <si>
    <t>82.5805</t>
  </si>
  <si>
    <t>2253-12601</t>
  </si>
  <si>
    <t>URS-CLP-001 - G1</t>
  </si>
  <si>
    <t>CHPlatan - G1</t>
  </si>
  <si>
    <t>2253-12602</t>
  </si>
  <si>
    <t>URS-CLP-001 - G2</t>
  </si>
  <si>
    <t>CHPlatan - G2</t>
  </si>
  <si>
    <t>3168-1191</t>
  </si>
  <si>
    <t>URS-CHI-001</t>
  </si>
  <si>
    <t>CHChimay</t>
  </si>
  <si>
    <t>18.4065</t>
  </si>
  <si>
    <t>22.0456</t>
  </si>
  <si>
    <t>12</t>
  </si>
  <si>
    <t>13.8461</t>
  </si>
  <si>
    <t>13.8453</t>
  </si>
  <si>
    <t>12.6813</t>
  </si>
  <si>
    <t>12.7558</t>
  </si>
  <si>
    <t>13.8451</t>
  </si>
  <si>
    <t>13.7457</t>
  </si>
  <si>
    <t>13.7448</t>
  </si>
  <si>
    <t>15</t>
  </si>
  <si>
    <t>11.2638</t>
  </si>
  <si>
    <t>13.7476</t>
  </si>
  <si>
    <t>13.7473</t>
  </si>
  <si>
    <t>17.7835</t>
  </si>
  <si>
    <t>26.0551</t>
  </si>
  <si>
    <t>16.8617</t>
  </si>
  <si>
    <t>16.352</t>
  </si>
  <si>
    <t>16.4465</t>
  </si>
  <si>
    <t>22.0213</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</si>
  <si>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</si>
  <si>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</si>
  <si>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</si>
  <si>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</si>
  <si>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</si>
  <si>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</si>
  <si>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</si>
  <si>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</si>
  <si>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</si>
  <si>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</si>
  <si>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</si>
  <si>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</si>
  <si>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</si>
  <si>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</si>
  <si>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</si>
  <si>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</si>
  <si>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73</t>
  </si>
  <si>
    <t>68.5741</t>
  </si>
  <si>
    <t>68.5744</t>
  </si>
  <si>
    <t>3182-14971</t>
  </si>
  <si>
    <t>URS-CHG-001 - G1</t>
  </si>
  <si>
    <t>CHChagll - G1</t>
  </si>
  <si>
    <t>58.9699</t>
  </si>
  <si>
    <t>58.9703</t>
  </si>
  <si>
    <t>3182-14972</t>
  </si>
  <si>
    <t>URS-CHG-001 - G2</t>
  </si>
  <si>
    <t>CHChagll - G2</t>
  </si>
  <si>
    <t>9.6042</t>
  </si>
  <si>
    <t>3308-13601</t>
  </si>
  <si>
    <t>URS-FNX-001</t>
  </si>
  <si>
    <t>CTFenix - CC</t>
  </si>
  <si>
    <t>126</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</si>
  <si>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</si>
  <si>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</si>
  <si>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</si>
  <si>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</si>
  <si>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</si>
  <si>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</si>
  <si>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</si>
  <si>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</si>
  <si>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</si>
  <si>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</si>
  <si>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</si>
  <si>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</si>
  <si>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</si>
  <si>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</si>
  <si>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</si>
  <si>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</si>
  <si>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</si>
  <si>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</si>
  <si>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</si>
  <si>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</si>
  <si>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</si>
  <si>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</si>
  <si>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</si>
  <si>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</si>
  <si>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</si>
  <si>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</si>
  <si>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</si>
  <si>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</si>
  <si>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</si>
  <si>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</si>
  <si>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</si>
  <si>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</si>
  <si>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CENTRALES DE ELECTRO ORIENTE</t>
  </si>
  <si>
    <t>CENTRALES</t>
  </si>
  <si>
    <t>HIDRO - TÉRMICO</t>
  </si>
  <si>
    <t>COSTO TOTAL:     6548678.20 Soles</t>
  </si>
  <si>
    <t>La información y cumplimiento de la Demanda de los Grandes Usuarios Libres se encuentra ubicado en la pestaña "DEMANDA_UL" del Anexo A.</t>
  </si>
  <si>
    <t xml:space="preserve">Se actualizó el despacho ejecutado de las CC.TT. Chilina y Tallanca; C.H.  Carpapata; C.H. Pías;  y de las centrales de Electro Oriente.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</si>
</sst>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9">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b/>
      <sz val="8"/>
      <color rgb="FFFFFFFF"/>
      <name val="Arial"/>
      <family val="2"/>
    </font>
    <font>
      <b/>
      <sz val="9"/>
      <name val="Arial"/>
      <family val="2"/>
    </font>
    <font>
      <sz val="10"/>
      <name val="Arial"/>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7F50"/>
      </patternFill>
    </fill>
    <fill>
      <patternFill patternType="solid">
        <fgColor rgb="FF7011AD"/>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4">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4" fillId="0" borderId="2" xfId="0" applyNumberFormat="1" applyFont="1" applyBorder="1" applyAlignment="1">
      <alignment wrapText="1"/>
    </xf>
    <xf numFmtId="0" fontId="25"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4" fillId="10" borderId="2" xfId="0" applyFont="1" applyFill="1" applyBorder="1" applyAlignment="1">
      <alignment horizontal="center"/>
    </xf>
    <xf numFmtId="4" fontId="24"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7" fillId="0" borderId="0" xfId="0" applyFont="1"/>
    <xf numFmtId="0" fontId="28"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29" fillId="4" borderId="26" xfId="0" applyFont="1" applyFill="1" applyBorder="1" applyAlignment="1">
      <alignment horizontal="center" vertical="center" wrapText="1"/>
    </xf>
    <xf numFmtId="165" fontId="29" fillId="4" borderId="27" xfId="0" applyNumberFormat="1" applyFont="1" applyFill="1" applyBorder="1" applyAlignment="1">
      <alignment horizontal="center" vertical="center" wrapText="1"/>
    </xf>
    <xf numFmtId="165" fontId="29" fillId="4" borderId="28" xfId="0" applyNumberFormat="1" applyFont="1" applyFill="1" applyBorder="1" applyAlignment="1">
      <alignment horizontal="center" vertical="center" wrapText="1"/>
    </xf>
    <xf numFmtId="165" fontId="29" fillId="4" borderId="2" xfId="0" applyNumberFormat="1" applyFont="1" applyFill="1" applyBorder="1" applyAlignment="1">
      <alignment horizontal="center" vertical="center" wrapText="1"/>
    </xf>
    <xf numFmtId="165" fontId="29" fillId="4" borderId="26" xfId="0" applyNumberFormat="1" applyFont="1" applyFill="1" applyBorder="1" applyAlignment="1">
      <alignment horizontal="center" vertical="center" wrapText="1"/>
    </xf>
    <xf numFmtId="1" fontId="29" fillId="4" borderId="28" xfId="0" applyNumberFormat="1" applyFont="1" applyFill="1" applyBorder="1" applyAlignment="1">
      <alignment horizontal="center" vertical="center" wrapText="1"/>
    </xf>
    <xf numFmtId="2" fontId="29" fillId="4" borderId="27" xfId="0" applyNumberFormat="1" applyFont="1" applyFill="1" applyBorder="1" applyAlignment="1">
      <alignment horizontal="center" vertical="center" wrapText="1"/>
    </xf>
    <xf numFmtId="2" fontId="29" fillId="4" borderId="2" xfId="0" applyNumberFormat="1" applyFont="1" applyFill="1" applyBorder="1" applyAlignment="1">
      <alignment horizontal="center" vertical="center" wrapText="1"/>
    </xf>
    <xf numFmtId="0" fontId="29"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4" fillId="0" borderId="0" xfId="0" applyFont="1"/>
    <xf numFmtId="0" fontId="1" fillId="17" borderId="0" xfId="0" applyFont="1" applyFill="1"/>
    <xf numFmtId="0" fontId="17" fillId="2" borderId="2" xfId="0" applyFont="1" applyFill="1" applyBorder="1" applyAlignment="1">
      <alignment horizontal="center" vertical="center" wrapText="1"/>
    </xf>
    <xf numFmtId="0" fontId="27" fillId="0" borderId="33" xfId="0" applyFont="1" applyBorder="1" applyAlignment="1">
      <alignment horizontal="center" vertical="center"/>
    </xf>
    <xf numFmtId="166" fontId="27" fillId="0" borderId="34" xfId="0" applyNumberFormat="1" applyFont="1" applyBorder="1" applyAlignment="1">
      <alignment horizontal="center" vertical="center"/>
    </xf>
    <xf numFmtId="166" fontId="27" fillId="0" borderId="0" xfId="0" applyNumberFormat="1" applyFont="1" applyAlignment="1">
      <alignment horizontal="center" vertical="center"/>
    </xf>
    <xf numFmtId="166" fontId="27" fillId="0" borderId="35" xfId="0" applyNumberFormat="1" applyFont="1" applyBorder="1" applyAlignment="1">
      <alignment horizontal="center" vertical="center"/>
    </xf>
    <xf numFmtId="0" fontId="27" fillId="0" borderId="34" xfId="0" applyFont="1" applyBorder="1" applyAlignment="1">
      <alignment horizontal="center" vertical="center"/>
    </xf>
    <xf numFmtId="0" fontId="27" fillId="0" borderId="35" xfId="0" applyFont="1" applyBorder="1" applyAlignment="1">
      <alignment horizontal="center" vertical="center"/>
    </xf>
    <xf numFmtId="166" fontId="27" fillId="0" borderId="36" xfId="0" applyNumberFormat="1" applyFont="1" applyBorder="1" applyAlignment="1">
      <alignment horizontal="center" vertical="center"/>
    </xf>
    <xf numFmtId="0" fontId="27" fillId="0" borderId="0" xfId="0" applyFont="1" applyAlignment="1">
      <alignment horizontal="center" vertical="center"/>
    </xf>
    <xf numFmtId="0" fontId="27" fillId="0" borderId="36" xfId="0" applyFont="1" applyBorder="1" applyAlignment="1">
      <alignment horizontal="center" vertical="center"/>
    </xf>
    <xf numFmtId="0" fontId="27" fillId="0" borderId="37" xfId="0" applyFont="1" applyBorder="1" applyAlignment="1">
      <alignment horizontal="center" vertical="center"/>
    </xf>
    <xf numFmtId="166" fontId="27" fillId="0" borderId="38" xfId="0" applyNumberFormat="1" applyFont="1" applyBorder="1" applyAlignment="1">
      <alignment horizontal="center" vertical="center"/>
    </xf>
    <xf numFmtId="166" fontId="27" fillId="0" borderId="39" xfId="0" applyNumberFormat="1" applyFont="1" applyBorder="1" applyAlignment="1">
      <alignment horizontal="center" vertical="center"/>
    </xf>
    <xf numFmtId="166" fontId="27" fillId="0" borderId="40" xfId="0" applyNumberFormat="1" applyFont="1" applyBorder="1" applyAlignment="1">
      <alignment horizontal="center" vertical="center"/>
    </xf>
    <xf numFmtId="0" fontId="27" fillId="0" borderId="38" xfId="0" applyFont="1" applyBorder="1" applyAlignment="1">
      <alignment horizontal="center" vertical="center"/>
    </xf>
    <xf numFmtId="0" fontId="27" fillId="0" borderId="40" xfId="0" applyFont="1" applyBorder="1" applyAlignment="1">
      <alignment horizontal="center" vertical="center"/>
    </xf>
    <xf numFmtId="166" fontId="27" fillId="0" borderId="37" xfId="0" applyNumberFormat="1" applyFont="1" applyBorder="1" applyAlignment="1">
      <alignment horizontal="center" vertical="center"/>
    </xf>
    <xf numFmtId="0" fontId="27" fillId="0" borderId="39" xfId="0" applyFont="1" applyBorder="1" applyAlignment="1">
      <alignment horizontal="center" vertical="center"/>
    </xf>
    <xf numFmtId="0" fontId="27" fillId="8" borderId="41" xfId="0" applyFont="1" applyFill="1" applyBorder="1" applyAlignment="1">
      <alignment horizontal="center"/>
    </xf>
    <xf numFmtId="167" fontId="27" fillId="8" borderId="42" xfId="0" applyNumberFormat="1" applyFont="1" applyFill="1" applyBorder="1" applyAlignment="1">
      <alignment horizontal="center"/>
    </xf>
    <xf numFmtId="167" fontId="27" fillId="8" borderId="43" xfId="0" applyNumberFormat="1" applyFont="1" applyFill="1" applyBorder="1" applyAlignment="1">
      <alignment horizontal="center"/>
    </xf>
    <xf numFmtId="0" fontId="27" fillId="8" borderId="34" xfId="0" applyFont="1" applyFill="1" applyBorder="1" applyAlignment="1">
      <alignment horizontal="center"/>
    </xf>
    <xf numFmtId="167" fontId="27" fillId="8" borderId="0" xfId="0" applyNumberFormat="1" applyFont="1" applyFill="1" applyAlignment="1">
      <alignment horizontal="center"/>
    </xf>
    <xf numFmtId="167" fontId="27" fillId="8" borderId="35" xfId="0" applyNumberFormat="1" applyFont="1" applyFill="1" applyBorder="1" applyAlignment="1">
      <alignment horizontal="center"/>
    </xf>
    <xf numFmtId="0" fontId="27" fillId="8" borderId="38" xfId="0" applyFont="1" applyFill="1" applyBorder="1" applyAlignment="1">
      <alignment horizontal="center"/>
    </xf>
    <xf numFmtId="167" fontId="27" fillId="8" borderId="39" xfId="0" applyNumberFormat="1" applyFont="1" applyFill="1" applyBorder="1" applyAlignment="1">
      <alignment horizontal="center"/>
    </xf>
    <xf numFmtId="167" fontId="27" fillId="8" borderId="40" xfId="0" applyNumberFormat="1" applyFont="1" applyFill="1" applyBorder="1" applyAlignment="1">
      <alignment horizontal="center"/>
    </xf>
    <xf numFmtId="0" fontId="27" fillId="8" borderId="0" xfId="0" applyFont="1" applyFill="1" applyAlignment="1">
      <alignment horizontal="center"/>
    </xf>
    <xf numFmtId="0" fontId="1" fillId="8" borderId="0" xfId="0" applyFont="1" applyFill="1"/>
    <xf numFmtId="166" fontId="27"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0"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1" fillId="23" borderId="2" xfId="0" applyFont="1" applyFill="1" applyBorder="1" applyAlignment="1">
      <alignment horizontal="center" vertical="center" wrapText="1"/>
    </xf>
    <xf numFmtId="0" fontId="31" fillId="24" borderId="2" xfId="0" applyFont="1" applyFill="1" applyBorder="1" applyAlignment="1">
      <alignment horizontal="center" vertical="center" wrapText="1"/>
    </xf>
    <xf numFmtId="0" fontId="31" fillId="25" borderId="2" xfId="0" applyFont="1" applyFill="1" applyBorder="1" applyAlignment="1">
      <alignment horizontal="center" vertical="center" wrapText="1"/>
    </xf>
    <xf numFmtId="0" fontId="31" fillId="26" borderId="2" xfId="0" applyFont="1" applyFill="1" applyBorder="1" applyAlignment="1">
      <alignment horizontal="center" vertical="center" wrapText="1"/>
    </xf>
    <xf numFmtId="0" fontId="31" fillId="27" borderId="2" xfId="0" applyFont="1" applyFill="1" applyBorder="1" applyAlignment="1">
      <alignment horizontal="center" vertical="center" wrapText="1"/>
    </xf>
    <xf numFmtId="0" fontId="31"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2" fillId="29" borderId="49" xfId="0" applyFont="1" applyFill="1" applyBorder="1" applyAlignment="1">
      <alignment horizontal="left" vertical="center"/>
    </xf>
    <xf numFmtId="0" fontId="32" fillId="30" borderId="49" xfId="0" applyFont="1" applyFill="1" applyBorder="1" applyAlignment="1">
      <alignment horizontal="left" vertical="center"/>
    </xf>
    <xf numFmtId="2" fontId="33"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0" fontId="32"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5"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36" fillId="2" borderId="0" xfId="0" applyFont="1" applyFill="1" applyAlignment="1">
      <alignment horizontal="center" vertical="center" wrapText="1"/>
    </xf>
    <xf numFmtId="4" fontId="37" fillId="11" borderId="2" xfId="0" applyNumberFormat="1" applyFont="1" applyFill="1" applyBorder="1" applyAlignment="1">
      <alignment horizontal="center"/>
    </xf>
    <xf numFmtId="0" fontId="38" fillId="0" borderId="2" xfId="0" applyFont="1" applyBorder="1" applyAlignment="1">
      <alignment horizontal="center" vertical="center" wrapText="1"/>
    </xf>
    <xf numFmtId="0" fontId="38" fillId="0" borderId="2" xfId="0" applyFont="1" applyBorder="1" applyAlignment="1">
      <alignment horizontal="left" vertical="center"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3" fillId="2" borderId="2" xfId="0" applyFont="1" applyFill="1" applyBorder="1" applyAlignment="1">
      <alignment horizontal="left"/>
    </xf>
    <xf numFmtId="0" fontId="4" fillId="12" borderId="1" xfId="0" applyFont="1" applyFill="1" applyBorder="1" applyAlignment="1">
      <alignment horizontal="center" vertical="center" wrapText="1"/>
    </xf>
    <xf numFmtId="0" fontId="24" fillId="13" borderId="21" xfId="0" applyFont="1" applyFill="1" applyBorder="1" applyAlignment="1">
      <alignment horizontal="left" wrapText="1"/>
    </xf>
    <xf numFmtId="0" fontId="23" fillId="2" borderId="2" xfId="0" applyFont="1" applyFill="1" applyBorder="1" applyAlignment="1">
      <alignment horizontal="center" vertical="center"/>
    </xf>
    <xf numFmtId="0" fontId="23" fillId="15" borderId="2" xfId="0" applyFont="1" applyFill="1" applyBorder="1" applyAlignment="1">
      <alignment horizontal="center" vertical="center"/>
    </xf>
    <xf numFmtId="0" fontId="23" fillId="16" borderId="2" xfId="0" applyFont="1" applyFill="1" applyBorder="1" applyAlignment="1">
      <alignment horizontal="center" vertical="center"/>
    </xf>
    <xf numFmtId="0" fontId="26"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8" fillId="4" borderId="23" xfId="0" applyFont="1" applyFill="1" applyBorder="1" applyAlignment="1">
      <alignment horizontal="center" vertical="center" wrapText="1"/>
    </xf>
    <xf numFmtId="0" fontId="28" fillId="4" borderId="24" xfId="0" applyFont="1" applyFill="1" applyBorder="1" applyAlignment="1">
      <alignment horizontal="center" vertical="center" wrapText="1"/>
    </xf>
    <xf numFmtId="0" fontId="28" fillId="4" borderId="25" xfId="0" applyFont="1" applyFill="1" applyBorder="1" applyAlignment="1">
      <alignment horizontal="center" vertical="center" wrapText="1"/>
    </xf>
    <xf numFmtId="0" fontId="28" fillId="4" borderId="2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4" fillId="32"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1040.7719999999999</c:v>
                </c:pt>
                <c:pt idx="1">
                  <c:v>980.423</c:v>
                </c:pt>
                <c:pt idx="2">
                  <c:v>964.05399999999997</c:v>
                </c:pt>
                <c:pt idx="3">
                  <c:v>987.27800000000002</c:v>
                </c:pt>
                <c:pt idx="4">
                  <c:v>997.27300000000002</c:v>
                </c:pt>
                <c:pt idx="5">
                  <c:v>959.04399999999998</c:v>
                </c:pt>
                <c:pt idx="6">
                  <c:v>983.03300000000002</c:v>
                </c:pt>
                <c:pt idx="7">
                  <c:v>983.63400000000001</c:v>
                </c:pt>
                <c:pt idx="8">
                  <c:v>961.452</c:v>
                </c:pt>
                <c:pt idx="9">
                  <c:v>971.34299999999996</c:v>
                </c:pt>
                <c:pt idx="10">
                  <c:v>972.07600000000002</c:v>
                </c:pt>
                <c:pt idx="11">
                  <c:v>1034.106</c:v>
                </c:pt>
                <c:pt idx="12">
                  <c:v>1004.215</c:v>
                </c:pt>
                <c:pt idx="13">
                  <c:v>1053.779</c:v>
                </c:pt>
                <c:pt idx="14">
                  <c:v>1061.4929999999999</c:v>
                </c:pt>
                <c:pt idx="15">
                  <c:v>1109.2517499999999</c:v>
                </c:pt>
                <c:pt idx="16">
                  <c:v>1130.9219399999999</c:v>
                </c:pt>
                <c:pt idx="17">
                  <c:v>1164.99892</c:v>
                </c:pt>
                <c:pt idx="18">
                  <c:v>1180.1846499999999</c:v>
                </c:pt>
                <c:pt idx="19">
                  <c:v>1189.3430000000001</c:v>
                </c:pt>
                <c:pt idx="20">
                  <c:v>1248.2239999999999</c:v>
                </c:pt>
                <c:pt idx="21">
                  <c:v>1262.9739999999999</c:v>
                </c:pt>
                <c:pt idx="22">
                  <c:v>1268.4839999999999</c:v>
                </c:pt>
                <c:pt idx="23">
                  <c:v>1296.8579999999999</c:v>
                </c:pt>
                <c:pt idx="24">
                  <c:v>1287.2950000000001</c:v>
                </c:pt>
                <c:pt idx="25">
                  <c:v>1249.3679999999999</c:v>
                </c:pt>
                <c:pt idx="26">
                  <c:v>1242.627</c:v>
                </c:pt>
                <c:pt idx="27">
                  <c:v>1210.694</c:v>
                </c:pt>
                <c:pt idx="28">
                  <c:v>1270.82</c:v>
                </c:pt>
                <c:pt idx="29">
                  <c:v>1225.5229999999999</c:v>
                </c:pt>
                <c:pt idx="30">
                  <c:v>1273.6310000000001</c:v>
                </c:pt>
                <c:pt idx="31">
                  <c:v>1226.336</c:v>
                </c:pt>
                <c:pt idx="32">
                  <c:v>1228.508</c:v>
                </c:pt>
                <c:pt idx="33">
                  <c:v>1210.873</c:v>
                </c:pt>
                <c:pt idx="34">
                  <c:v>1185.9380000000001</c:v>
                </c:pt>
                <c:pt idx="35">
                  <c:v>1121.635</c:v>
                </c:pt>
                <c:pt idx="36">
                  <c:v>1130.9390000000001</c:v>
                </c:pt>
                <c:pt idx="37">
                  <c:v>1221.001</c:v>
                </c:pt>
                <c:pt idx="38">
                  <c:v>1248.425</c:v>
                </c:pt>
                <c:pt idx="39">
                  <c:v>1254.2192500000001</c:v>
                </c:pt>
                <c:pt idx="40">
                  <c:v>1228.6600599999999</c:v>
                </c:pt>
                <c:pt idx="41">
                  <c:v>1232.28333</c:v>
                </c:pt>
                <c:pt idx="42">
                  <c:v>1253.4009100000001</c:v>
                </c:pt>
                <c:pt idx="43">
                  <c:v>1221.9380000000001</c:v>
                </c:pt>
                <c:pt idx="44">
                  <c:v>1152.8610000000001</c:v>
                </c:pt>
                <c:pt idx="45">
                  <c:v>1156.9359999999999</c:v>
                </c:pt>
                <c:pt idx="46">
                  <c:v>1110.116</c:v>
                </c:pt>
                <c:pt idx="47">
                  <c:v>1065.4659999999999</c:v>
                </c:pt>
              </c:numCache>
            </c:numRef>
          </c:val>
          <c:smooth val="0"/>
          <c:extLst>
            <c:ext xmlns:c16="http://schemas.microsoft.com/office/drawing/2014/chart" uri="{C3380CC4-5D6E-409C-BE32-E72D297353CC}">
              <c16:uniqueId val="{00000000-BACE-4E0C-9AF5-9638CA74D881}"/>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1723.71</c:v>
                </c:pt>
                <c:pt idx="1">
                  <c:v>1712.7</c:v>
                </c:pt>
                <c:pt idx="2">
                  <c:v>1703.41</c:v>
                </c:pt>
                <c:pt idx="3">
                  <c:v>1692.22</c:v>
                </c:pt>
                <c:pt idx="4">
                  <c:v>1680</c:v>
                </c:pt>
                <c:pt idx="5">
                  <c:v>1688</c:v>
                </c:pt>
                <c:pt idx="6">
                  <c:v>1693.42</c:v>
                </c:pt>
                <c:pt idx="7">
                  <c:v>1697.98</c:v>
                </c:pt>
                <c:pt idx="8">
                  <c:v>1721.69</c:v>
                </c:pt>
                <c:pt idx="9">
                  <c:v>1714.03</c:v>
                </c:pt>
                <c:pt idx="10">
                  <c:v>1717.46</c:v>
                </c:pt>
                <c:pt idx="11">
                  <c:v>1701.48</c:v>
                </c:pt>
                <c:pt idx="12">
                  <c:v>1696.77</c:v>
                </c:pt>
                <c:pt idx="13">
                  <c:v>1684.55</c:v>
                </c:pt>
                <c:pt idx="14">
                  <c:v>1065.3</c:v>
                </c:pt>
                <c:pt idx="15">
                  <c:v>1080.6500000000001</c:v>
                </c:pt>
                <c:pt idx="16">
                  <c:v>1052.8875</c:v>
                </c:pt>
                <c:pt idx="17">
                  <c:v>1095.1843799999999</c:v>
                </c:pt>
                <c:pt idx="18">
                  <c:v>1119.88546</c:v>
                </c:pt>
                <c:pt idx="19">
                  <c:v>1152.06</c:v>
                </c:pt>
                <c:pt idx="20">
                  <c:v>1184.46</c:v>
                </c:pt>
                <c:pt idx="21">
                  <c:v>1787.6</c:v>
                </c:pt>
                <c:pt idx="22">
                  <c:v>1795.11</c:v>
                </c:pt>
                <c:pt idx="23">
                  <c:v>1821.99</c:v>
                </c:pt>
                <c:pt idx="24">
                  <c:v>1827.57</c:v>
                </c:pt>
                <c:pt idx="25">
                  <c:v>1820.94</c:v>
                </c:pt>
                <c:pt idx="26">
                  <c:v>1834.08</c:v>
                </c:pt>
                <c:pt idx="27">
                  <c:v>1816.86</c:v>
                </c:pt>
                <c:pt idx="28">
                  <c:v>1860.94</c:v>
                </c:pt>
                <c:pt idx="29">
                  <c:v>1818.91</c:v>
                </c:pt>
                <c:pt idx="30">
                  <c:v>1095.77</c:v>
                </c:pt>
                <c:pt idx="31">
                  <c:v>1084.82</c:v>
                </c:pt>
                <c:pt idx="32">
                  <c:v>1085.74</c:v>
                </c:pt>
                <c:pt idx="33">
                  <c:v>1089.27</c:v>
                </c:pt>
                <c:pt idx="34">
                  <c:v>1060.45</c:v>
                </c:pt>
                <c:pt idx="35">
                  <c:v>1056.78</c:v>
                </c:pt>
                <c:pt idx="36">
                  <c:v>1085.78</c:v>
                </c:pt>
                <c:pt idx="37">
                  <c:v>1004.79</c:v>
                </c:pt>
                <c:pt idx="38">
                  <c:v>1016.81</c:v>
                </c:pt>
                <c:pt idx="39">
                  <c:v>1014.93</c:v>
                </c:pt>
                <c:pt idx="40">
                  <c:v>1016.96</c:v>
                </c:pt>
                <c:pt idx="41">
                  <c:v>1007.02</c:v>
                </c:pt>
                <c:pt idx="42">
                  <c:v>1004.35</c:v>
                </c:pt>
                <c:pt idx="43">
                  <c:v>996.43</c:v>
                </c:pt>
                <c:pt idx="44">
                  <c:v>996.48</c:v>
                </c:pt>
                <c:pt idx="45">
                  <c:v>1818.77</c:v>
                </c:pt>
                <c:pt idx="46">
                  <c:v>1767.2</c:v>
                </c:pt>
                <c:pt idx="47">
                  <c:v>1753.3733299999999</c:v>
                </c:pt>
              </c:numCache>
            </c:numRef>
          </c:val>
          <c:smooth val="0"/>
          <c:extLst>
            <c:ext xmlns:c16="http://schemas.microsoft.com/office/drawing/2014/chart" uri="{C3380CC4-5D6E-409C-BE32-E72D297353CC}">
              <c16:uniqueId val="{00000001-BACE-4E0C-9AF5-9638CA74D881}"/>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4140.7179999999998</c:v>
                </c:pt>
                <c:pt idx="1">
                  <c:v>4047.1770000000001</c:v>
                </c:pt>
                <c:pt idx="2">
                  <c:v>3891.8359999999998</c:v>
                </c:pt>
                <c:pt idx="3">
                  <c:v>3793.1019999999999</c:v>
                </c:pt>
                <c:pt idx="4">
                  <c:v>3831.527</c:v>
                </c:pt>
                <c:pt idx="5">
                  <c:v>3827.4560000000001</c:v>
                </c:pt>
                <c:pt idx="6">
                  <c:v>3735.547</c:v>
                </c:pt>
                <c:pt idx="7">
                  <c:v>3847.2860000000001</c:v>
                </c:pt>
                <c:pt idx="8">
                  <c:v>3847.6579999999999</c:v>
                </c:pt>
                <c:pt idx="9">
                  <c:v>3893.7269999999999</c:v>
                </c:pt>
                <c:pt idx="10">
                  <c:v>3915.864</c:v>
                </c:pt>
                <c:pt idx="11">
                  <c:v>3836.3139999999999</c:v>
                </c:pt>
                <c:pt idx="12">
                  <c:v>3839.7150000000001</c:v>
                </c:pt>
                <c:pt idx="13">
                  <c:v>4006.0709999999999</c:v>
                </c:pt>
                <c:pt idx="14">
                  <c:v>4863.107</c:v>
                </c:pt>
                <c:pt idx="15">
                  <c:v>4986.1982500000004</c:v>
                </c:pt>
                <c:pt idx="16">
                  <c:v>5135.0905599999996</c:v>
                </c:pt>
                <c:pt idx="17">
                  <c:v>5395.6166999999996</c:v>
                </c:pt>
                <c:pt idx="18">
                  <c:v>5496.4298900000003</c:v>
                </c:pt>
                <c:pt idx="19">
                  <c:v>5498.7969999999996</c:v>
                </c:pt>
                <c:pt idx="20">
                  <c:v>5642.616</c:v>
                </c:pt>
                <c:pt idx="21">
                  <c:v>5098.1260000000002</c:v>
                </c:pt>
                <c:pt idx="22">
                  <c:v>5177.4059999999999</c:v>
                </c:pt>
                <c:pt idx="23">
                  <c:v>5051.7520000000004</c:v>
                </c:pt>
                <c:pt idx="24">
                  <c:v>5074.7349999999997</c:v>
                </c:pt>
                <c:pt idx="25">
                  <c:v>5036.2920000000004</c:v>
                </c:pt>
                <c:pt idx="26">
                  <c:v>5000.5929999999998</c:v>
                </c:pt>
                <c:pt idx="27">
                  <c:v>5036.6459999999997</c:v>
                </c:pt>
                <c:pt idx="28">
                  <c:v>5086.74</c:v>
                </c:pt>
                <c:pt idx="29">
                  <c:v>5088.2669999999998</c:v>
                </c:pt>
                <c:pt idx="30">
                  <c:v>5841.799</c:v>
                </c:pt>
                <c:pt idx="31">
                  <c:v>5905.3440000000001</c:v>
                </c:pt>
                <c:pt idx="32">
                  <c:v>5696.0519999999997</c:v>
                </c:pt>
                <c:pt idx="33">
                  <c:v>5531.2569999999996</c:v>
                </c:pt>
                <c:pt idx="34">
                  <c:v>5422.5119999999997</c:v>
                </c:pt>
                <c:pt idx="35">
                  <c:v>5364.1850000000004</c:v>
                </c:pt>
                <c:pt idx="36">
                  <c:v>5272.3810000000003</c:v>
                </c:pt>
                <c:pt idx="37">
                  <c:v>5510.4089999999997</c:v>
                </c:pt>
                <c:pt idx="38">
                  <c:v>5520.165</c:v>
                </c:pt>
                <c:pt idx="39">
                  <c:v>5425.1507499999998</c:v>
                </c:pt>
                <c:pt idx="40">
                  <c:v>5417.17994</c:v>
                </c:pt>
                <c:pt idx="41">
                  <c:v>5375.8966700000001</c:v>
                </c:pt>
                <c:pt idx="42">
                  <c:v>5304.5490900000004</c:v>
                </c:pt>
                <c:pt idx="43">
                  <c:v>5304.3320000000003</c:v>
                </c:pt>
                <c:pt idx="44">
                  <c:v>5294.759</c:v>
                </c:pt>
                <c:pt idx="45">
                  <c:v>4383.7939999999999</c:v>
                </c:pt>
                <c:pt idx="46">
                  <c:v>4237.9840000000004</c:v>
                </c:pt>
                <c:pt idx="47">
                  <c:v>4141.9606700000004</c:v>
                </c:pt>
              </c:numCache>
            </c:numRef>
          </c:val>
          <c:smooth val="0"/>
          <c:extLst>
            <c:ext xmlns:c16="http://schemas.microsoft.com/office/drawing/2014/chart" uri="{C3380CC4-5D6E-409C-BE32-E72D297353CC}">
              <c16:uniqueId val="{00000002-BACE-4E0C-9AF5-9638CA74D881}"/>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824D-4555-8947-F41CEF7B79C9}"/>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824D-4555-8947-F41CEF7B79C9}"/>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37.864629999999998</c:v>
                </c:pt>
                <c:pt idx="1">
                  <c:v>37.499110000000002</c:v>
                </c:pt>
                <c:pt idx="2">
                  <c:v>37.864899999999999</c:v>
                </c:pt>
                <c:pt idx="3">
                  <c:v>41.423090000000002</c:v>
                </c:pt>
                <c:pt idx="4">
                  <c:v>45.366459999999996</c:v>
                </c:pt>
                <c:pt idx="5">
                  <c:v>47.997280000000003</c:v>
                </c:pt>
                <c:pt idx="6">
                  <c:v>48.365099999999998</c:v>
                </c:pt>
                <c:pt idx="7">
                  <c:v>48.373759999999997</c:v>
                </c:pt>
                <c:pt idx="8">
                  <c:v>48.209530000000001</c:v>
                </c:pt>
                <c:pt idx="9">
                  <c:v>47.95975</c:v>
                </c:pt>
                <c:pt idx="10">
                  <c:v>47.801290000000002</c:v>
                </c:pt>
                <c:pt idx="11">
                  <c:v>47.447319999999998</c:v>
                </c:pt>
                <c:pt idx="12">
                  <c:v>46.937739999999998</c:v>
                </c:pt>
                <c:pt idx="13">
                  <c:v>46.701999999999998</c:v>
                </c:pt>
                <c:pt idx="14">
                  <c:v>46.815530000000003</c:v>
                </c:pt>
                <c:pt idx="15">
                  <c:v>47.004800000000003</c:v>
                </c:pt>
                <c:pt idx="16">
                  <c:v>46.978940000000001</c:v>
                </c:pt>
                <c:pt idx="17">
                  <c:v>47.85651</c:v>
                </c:pt>
                <c:pt idx="18">
                  <c:v>48.004190000000001</c:v>
                </c:pt>
                <c:pt idx="19">
                  <c:v>47.749499999999998</c:v>
                </c:pt>
                <c:pt idx="20">
                  <c:v>47.313879999999997</c:v>
                </c:pt>
                <c:pt idx="21">
                  <c:v>46.150910000000003</c:v>
                </c:pt>
                <c:pt idx="22">
                  <c:v>45.94943</c:v>
                </c:pt>
                <c:pt idx="23">
                  <c:v>46.873159999999999</c:v>
                </c:pt>
                <c:pt idx="24">
                  <c:v>46.199010000000001</c:v>
                </c:pt>
                <c:pt idx="25">
                  <c:v>45.33728</c:v>
                </c:pt>
                <c:pt idx="26">
                  <c:v>44.852600000000002</c:v>
                </c:pt>
                <c:pt idx="27">
                  <c:v>44.121580000000002</c:v>
                </c:pt>
                <c:pt idx="28">
                  <c:v>42.74803</c:v>
                </c:pt>
                <c:pt idx="29">
                  <c:v>45.224060000000001</c:v>
                </c:pt>
                <c:pt idx="30">
                  <c:v>43.782539999999997</c:v>
                </c:pt>
                <c:pt idx="31">
                  <c:v>41.94603</c:v>
                </c:pt>
                <c:pt idx="32">
                  <c:v>42.582859999999997</c:v>
                </c:pt>
                <c:pt idx="33">
                  <c:v>43.219050000000003</c:v>
                </c:pt>
                <c:pt idx="34">
                  <c:v>31.832789999999999</c:v>
                </c:pt>
                <c:pt idx="35">
                  <c:v>30.78753</c:v>
                </c:pt>
                <c:pt idx="36">
                  <c:v>22.78274</c:v>
                </c:pt>
                <c:pt idx="37">
                  <c:v>22.74682</c:v>
                </c:pt>
                <c:pt idx="38">
                  <c:v>22.441210000000002</c:v>
                </c:pt>
                <c:pt idx="39">
                  <c:v>20.866140000000001</c:v>
                </c:pt>
                <c:pt idx="40">
                  <c:v>23.947980000000001</c:v>
                </c:pt>
                <c:pt idx="41">
                  <c:v>24.198899999999998</c:v>
                </c:pt>
                <c:pt idx="42">
                  <c:v>29.855319999999999</c:v>
                </c:pt>
                <c:pt idx="43">
                  <c:v>32.857909999999997</c:v>
                </c:pt>
                <c:pt idx="44">
                  <c:v>38.415759999999999</c:v>
                </c:pt>
                <c:pt idx="45">
                  <c:v>41.13514</c:v>
                </c:pt>
                <c:pt idx="46">
                  <c:v>41.239469999999997</c:v>
                </c:pt>
                <c:pt idx="47">
                  <c:v>41.041069999999998</c:v>
                </c:pt>
              </c:numCache>
            </c:numRef>
          </c:val>
          <c:smooth val="0"/>
          <c:extLst>
            <c:ext xmlns:c16="http://schemas.microsoft.com/office/drawing/2014/chart" uri="{C3380CC4-5D6E-409C-BE32-E72D297353CC}">
              <c16:uniqueId val="{00000002-824D-4555-8947-F41CEF7B79C9}"/>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824D-4555-8947-F41CEF7B79C9}"/>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824D-4555-8947-F41CEF7B79C9}"/>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824D-4555-8947-F41CEF7B79C9}"/>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824D-4555-8947-F41CEF7B79C9}"/>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18.711040000000001</c:v>
                </c:pt>
                <c:pt idx="1">
                  <c:v>18.782710000000002</c:v>
                </c:pt>
                <c:pt idx="2">
                  <c:v>18.53576</c:v>
                </c:pt>
                <c:pt idx="3">
                  <c:v>17.753250000000001</c:v>
                </c:pt>
                <c:pt idx="4">
                  <c:v>17.35502</c:v>
                </c:pt>
                <c:pt idx="5">
                  <c:v>17.555070000000001</c:v>
                </c:pt>
                <c:pt idx="6">
                  <c:v>18.355360000000001</c:v>
                </c:pt>
                <c:pt idx="7">
                  <c:v>18.340150000000001</c:v>
                </c:pt>
                <c:pt idx="8">
                  <c:v>18.271419999999999</c:v>
                </c:pt>
                <c:pt idx="9">
                  <c:v>20.183630000000001</c:v>
                </c:pt>
                <c:pt idx="10">
                  <c:v>20.152889999999999</c:v>
                </c:pt>
                <c:pt idx="11">
                  <c:v>20.204129999999999</c:v>
                </c:pt>
                <c:pt idx="12">
                  <c:v>20.605350000000001</c:v>
                </c:pt>
                <c:pt idx="13">
                  <c:v>21.6325</c:v>
                </c:pt>
                <c:pt idx="14">
                  <c:v>21.979379999999999</c:v>
                </c:pt>
                <c:pt idx="15">
                  <c:v>20.579719999999998</c:v>
                </c:pt>
                <c:pt idx="16">
                  <c:v>20.615379999999998</c:v>
                </c:pt>
                <c:pt idx="17">
                  <c:v>20.796900000000001</c:v>
                </c:pt>
                <c:pt idx="18">
                  <c:v>20.474910000000001</c:v>
                </c:pt>
                <c:pt idx="19">
                  <c:v>18.554559999999999</c:v>
                </c:pt>
                <c:pt idx="20">
                  <c:v>19.157360000000001</c:v>
                </c:pt>
                <c:pt idx="21">
                  <c:v>18.772780000000001</c:v>
                </c:pt>
                <c:pt idx="22">
                  <c:v>18.426069999999999</c:v>
                </c:pt>
                <c:pt idx="23">
                  <c:v>19.067869999999999</c:v>
                </c:pt>
                <c:pt idx="24">
                  <c:v>17.590630000000001</c:v>
                </c:pt>
                <c:pt idx="25">
                  <c:v>18.203199999999999</c:v>
                </c:pt>
                <c:pt idx="26">
                  <c:v>19.478539999999999</c:v>
                </c:pt>
                <c:pt idx="27">
                  <c:v>19.870370000000001</c:v>
                </c:pt>
                <c:pt idx="28">
                  <c:v>19.452249999999999</c:v>
                </c:pt>
                <c:pt idx="29">
                  <c:v>19.142189999999999</c:v>
                </c:pt>
                <c:pt idx="30">
                  <c:v>19.523129999999998</c:v>
                </c:pt>
                <c:pt idx="31">
                  <c:v>20.193629999999999</c:v>
                </c:pt>
                <c:pt idx="32">
                  <c:v>21.623159999999999</c:v>
                </c:pt>
                <c:pt idx="33">
                  <c:v>21.667860000000001</c:v>
                </c:pt>
                <c:pt idx="34">
                  <c:v>22.000050000000002</c:v>
                </c:pt>
                <c:pt idx="35">
                  <c:v>20.79138</c:v>
                </c:pt>
                <c:pt idx="36">
                  <c:v>19.58278</c:v>
                </c:pt>
                <c:pt idx="37">
                  <c:v>20.574480000000001</c:v>
                </c:pt>
                <c:pt idx="38">
                  <c:v>19.86458</c:v>
                </c:pt>
                <c:pt idx="39">
                  <c:v>19.968830000000001</c:v>
                </c:pt>
                <c:pt idx="40">
                  <c:v>20.164390000000001</c:v>
                </c:pt>
                <c:pt idx="41">
                  <c:v>21.475770000000001</c:v>
                </c:pt>
                <c:pt idx="42">
                  <c:v>20.697759999999999</c:v>
                </c:pt>
                <c:pt idx="43">
                  <c:v>20.513439999999999</c:v>
                </c:pt>
                <c:pt idx="44">
                  <c:v>19.96921</c:v>
                </c:pt>
                <c:pt idx="45">
                  <c:v>20.388950000000001</c:v>
                </c:pt>
                <c:pt idx="46">
                  <c:v>20.26107</c:v>
                </c:pt>
                <c:pt idx="47">
                  <c:v>19.917120000000001</c:v>
                </c:pt>
              </c:numCache>
            </c:numRef>
          </c:val>
          <c:smooth val="0"/>
          <c:extLst>
            <c:ext xmlns:c16="http://schemas.microsoft.com/office/drawing/2014/chart" uri="{C3380CC4-5D6E-409C-BE32-E72D297353CC}">
              <c16:uniqueId val="{00000007-824D-4555-8947-F41CEF7B79C9}"/>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27.167200000000001</c:v>
                </c:pt>
                <c:pt idx="1">
                  <c:v>27.209900000000001</c:v>
                </c:pt>
                <c:pt idx="2">
                  <c:v>27.0684</c:v>
                </c:pt>
                <c:pt idx="3">
                  <c:v>27.029</c:v>
                </c:pt>
                <c:pt idx="4">
                  <c:v>26.94</c:v>
                </c:pt>
                <c:pt idx="5">
                  <c:v>26.400300000000001</c:v>
                </c:pt>
                <c:pt idx="6">
                  <c:v>26.643599999999999</c:v>
                </c:pt>
                <c:pt idx="7">
                  <c:v>26.242100000000001</c:v>
                </c:pt>
                <c:pt idx="8">
                  <c:v>26.650500000000001</c:v>
                </c:pt>
                <c:pt idx="9">
                  <c:v>26.376000000000001</c:v>
                </c:pt>
                <c:pt idx="10">
                  <c:v>25.822199999999999</c:v>
                </c:pt>
                <c:pt idx="11">
                  <c:v>26.0337</c:v>
                </c:pt>
                <c:pt idx="12">
                  <c:v>25.7255</c:v>
                </c:pt>
                <c:pt idx="13">
                  <c:v>25.8218</c:v>
                </c:pt>
                <c:pt idx="14">
                  <c:v>26.269200000000001</c:v>
                </c:pt>
                <c:pt idx="15">
                  <c:v>26.469799999999999</c:v>
                </c:pt>
                <c:pt idx="16">
                  <c:v>25.459299999999999</c:v>
                </c:pt>
                <c:pt idx="17">
                  <c:v>25.859100000000002</c:v>
                </c:pt>
                <c:pt idx="18">
                  <c:v>25.806699999999999</c:v>
                </c:pt>
                <c:pt idx="19">
                  <c:v>24.304600000000001</c:v>
                </c:pt>
                <c:pt idx="20">
                  <c:v>26.0928</c:v>
                </c:pt>
                <c:pt idx="21">
                  <c:v>26.5517</c:v>
                </c:pt>
                <c:pt idx="22">
                  <c:v>26.39</c:v>
                </c:pt>
                <c:pt idx="23">
                  <c:v>25.840599999999998</c:v>
                </c:pt>
                <c:pt idx="24">
                  <c:v>25.355799999999999</c:v>
                </c:pt>
                <c:pt idx="25">
                  <c:v>25.295000000000002</c:v>
                </c:pt>
                <c:pt idx="26">
                  <c:v>25.668099999999999</c:v>
                </c:pt>
                <c:pt idx="27">
                  <c:v>25.698699999999999</c:v>
                </c:pt>
                <c:pt idx="28">
                  <c:v>25.962900000000001</c:v>
                </c:pt>
                <c:pt idx="29">
                  <c:v>26.018799999999999</c:v>
                </c:pt>
                <c:pt idx="30">
                  <c:v>26.3765</c:v>
                </c:pt>
                <c:pt idx="31">
                  <c:v>26.394100000000002</c:v>
                </c:pt>
                <c:pt idx="32">
                  <c:v>26.860299999999999</c:v>
                </c:pt>
                <c:pt idx="33">
                  <c:v>27.2699</c:v>
                </c:pt>
                <c:pt idx="34">
                  <c:v>26.880199999999999</c:v>
                </c:pt>
                <c:pt idx="35">
                  <c:v>26.741800000000001</c:v>
                </c:pt>
                <c:pt idx="36">
                  <c:v>25.971499999999999</c:v>
                </c:pt>
                <c:pt idx="37">
                  <c:v>24.322500000000002</c:v>
                </c:pt>
                <c:pt idx="38">
                  <c:v>24.2912</c:v>
                </c:pt>
                <c:pt idx="39">
                  <c:v>24.019200000000001</c:v>
                </c:pt>
                <c:pt idx="40">
                  <c:v>23.5732</c:v>
                </c:pt>
                <c:pt idx="41">
                  <c:v>26.811599999999999</c:v>
                </c:pt>
                <c:pt idx="42">
                  <c:v>27.705300000000001</c:v>
                </c:pt>
                <c:pt idx="43">
                  <c:v>27.542999999999999</c:v>
                </c:pt>
                <c:pt idx="44">
                  <c:v>27.141999999999999</c:v>
                </c:pt>
                <c:pt idx="45">
                  <c:v>26.645700000000001</c:v>
                </c:pt>
                <c:pt idx="46">
                  <c:v>26.647500000000001</c:v>
                </c:pt>
                <c:pt idx="47">
                  <c:v>26.434000000000001</c:v>
                </c:pt>
              </c:numCache>
            </c:numRef>
          </c:val>
          <c:smooth val="0"/>
          <c:extLst>
            <c:ext xmlns:c16="http://schemas.microsoft.com/office/drawing/2014/chart" uri="{C3380CC4-5D6E-409C-BE32-E72D297353CC}">
              <c16:uniqueId val="{00000008-824D-4555-8947-F41CEF7B79C9}"/>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9.27</c:v>
                </c:pt>
                <c:pt idx="1">
                  <c:v>8.9570000000000007</c:v>
                </c:pt>
                <c:pt idx="2">
                  <c:v>9.2189999999999994</c:v>
                </c:pt>
                <c:pt idx="3">
                  <c:v>10.63</c:v>
                </c:pt>
                <c:pt idx="4">
                  <c:v>10.531000000000001</c:v>
                </c:pt>
                <c:pt idx="5">
                  <c:v>10.385</c:v>
                </c:pt>
                <c:pt idx="6">
                  <c:v>10.272</c:v>
                </c:pt>
                <c:pt idx="7">
                  <c:v>10.128</c:v>
                </c:pt>
                <c:pt idx="8">
                  <c:v>9.8279999999999994</c:v>
                </c:pt>
                <c:pt idx="9">
                  <c:v>8.5820000000000007</c:v>
                </c:pt>
                <c:pt idx="10">
                  <c:v>7.8369999999999997</c:v>
                </c:pt>
                <c:pt idx="11">
                  <c:v>7.4320000000000004</c:v>
                </c:pt>
                <c:pt idx="12">
                  <c:v>7.2519999999999998</c:v>
                </c:pt>
                <c:pt idx="13">
                  <c:v>7.2690000000000001</c:v>
                </c:pt>
                <c:pt idx="14">
                  <c:v>7.5369999999999999</c:v>
                </c:pt>
                <c:pt idx="15">
                  <c:v>8.7170000000000005</c:v>
                </c:pt>
                <c:pt idx="16">
                  <c:v>9.7159999999999993</c:v>
                </c:pt>
                <c:pt idx="17">
                  <c:v>9.9640000000000004</c:v>
                </c:pt>
                <c:pt idx="18">
                  <c:v>10.496</c:v>
                </c:pt>
                <c:pt idx="19">
                  <c:v>9.8710000000000004</c:v>
                </c:pt>
                <c:pt idx="20">
                  <c:v>10.038</c:v>
                </c:pt>
                <c:pt idx="21">
                  <c:v>10.268000000000001</c:v>
                </c:pt>
                <c:pt idx="22">
                  <c:v>10.374000000000001</c:v>
                </c:pt>
                <c:pt idx="23">
                  <c:v>10.292</c:v>
                </c:pt>
                <c:pt idx="24">
                  <c:v>10.036</c:v>
                </c:pt>
                <c:pt idx="25">
                  <c:v>10.489000000000001</c:v>
                </c:pt>
                <c:pt idx="26">
                  <c:v>10.928000000000001</c:v>
                </c:pt>
                <c:pt idx="27">
                  <c:v>12.375</c:v>
                </c:pt>
                <c:pt idx="28">
                  <c:v>13.077</c:v>
                </c:pt>
                <c:pt idx="29">
                  <c:v>11.58</c:v>
                </c:pt>
                <c:pt idx="30">
                  <c:v>12.254</c:v>
                </c:pt>
                <c:pt idx="31">
                  <c:v>11.63</c:v>
                </c:pt>
                <c:pt idx="32">
                  <c:v>12.446999999999999</c:v>
                </c:pt>
                <c:pt idx="33">
                  <c:v>11.461</c:v>
                </c:pt>
                <c:pt idx="34">
                  <c:v>10.297000000000001</c:v>
                </c:pt>
                <c:pt idx="35">
                  <c:v>10.178000000000001</c:v>
                </c:pt>
                <c:pt idx="36">
                  <c:v>9.1509999999999998</c:v>
                </c:pt>
                <c:pt idx="37">
                  <c:v>8.8659999999999997</c:v>
                </c:pt>
                <c:pt idx="38">
                  <c:v>9.5139999999999993</c:v>
                </c:pt>
                <c:pt idx="39">
                  <c:v>11.125999999999999</c:v>
                </c:pt>
                <c:pt idx="40">
                  <c:v>11.818</c:v>
                </c:pt>
                <c:pt idx="41">
                  <c:v>11.785</c:v>
                </c:pt>
                <c:pt idx="42">
                  <c:v>12.106</c:v>
                </c:pt>
                <c:pt idx="43">
                  <c:v>12.726000000000001</c:v>
                </c:pt>
                <c:pt idx="44">
                  <c:v>12.457000000000001</c:v>
                </c:pt>
                <c:pt idx="45">
                  <c:v>11.505000000000001</c:v>
                </c:pt>
                <c:pt idx="46">
                  <c:v>11.815</c:v>
                </c:pt>
                <c:pt idx="47">
                  <c:v>11.672000000000001</c:v>
                </c:pt>
              </c:numCache>
            </c:numRef>
          </c:val>
          <c:smooth val="0"/>
          <c:extLst>
            <c:ext xmlns:c16="http://schemas.microsoft.com/office/drawing/2014/chart" uri="{C3380CC4-5D6E-409C-BE32-E72D297353CC}">
              <c16:uniqueId val="{00000009-824D-4555-8947-F41CEF7B79C9}"/>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13.617699999999999</c:v>
                </c:pt>
                <c:pt idx="1">
                  <c:v>13.561199999999999</c:v>
                </c:pt>
                <c:pt idx="2">
                  <c:v>13.714700000000001</c:v>
                </c:pt>
                <c:pt idx="3">
                  <c:v>14.0242</c:v>
                </c:pt>
                <c:pt idx="4">
                  <c:v>14.340999999999999</c:v>
                </c:pt>
                <c:pt idx="5">
                  <c:v>14.23</c:v>
                </c:pt>
                <c:pt idx="6">
                  <c:v>14.2188</c:v>
                </c:pt>
                <c:pt idx="7">
                  <c:v>13.906599999999999</c:v>
                </c:pt>
                <c:pt idx="8">
                  <c:v>14.606</c:v>
                </c:pt>
                <c:pt idx="9">
                  <c:v>15.2288</c:v>
                </c:pt>
                <c:pt idx="10">
                  <c:v>15.559100000000001</c:v>
                </c:pt>
                <c:pt idx="11">
                  <c:v>14.9458</c:v>
                </c:pt>
                <c:pt idx="12">
                  <c:v>13.5883</c:v>
                </c:pt>
                <c:pt idx="13">
                  <c:v>12.809100000000001</c:v>
                </c:pt>
                <c:pt idx="14">
                  <c:v>10.3703</c:v>
                </c:pt>
                <c:pt idx="15">
                  <c:v>10.2288</c:v>
                </c:pt>
                <c:pt idx="16">
                  <c:v>10.4055</c:v>
                </c:pt>
                <c:pt idx="17">
                  <c:v>10.821300000000001</c:v>
                </c:pt>
                <c:pt idx="18">
                  <c:v>10.3522</c:v>
                </c:pt>
                <c:pt idx="19">
                  <c:v>10.717599999999999</c:v>
                </c:pt>
                <c:pt idx="20">
                  <c:v>11.0419</c:v>
                </c:pt>
                <c:pt idx="21">
                  <c:v>10.647</c:v>
                </c:pt>
                <c:pt idx="22">
                  <c:v>10.6327</c:v>
                </c:pt>
                <c:pt idx="23">
                  <c:v>12.688000000000001</c:v>
                </c:pt>
                <c:pt idx="24">
                  <c:v>13.666600000000001</c:v>
                </c:pt>
                <c:pt idx="25">
                  <c:v>13.9519</c:v>
                </c:pt>
                <c:pt idx="26">
                  <c:v>13.5862</c:v>
                </c:pt>
                <c:pt idx="27">
                  <c:v>13.6198</c:v>
                </c:pt>
                <c:pt idx="28">
                  <c:v>13.6853</c:v>
                </c:pt>
                <c:pt idx="29">
                  <c:v>14.618399999999999</c:v>
                </c:pt>
                <c:pt idx="30">
                  <c:v>14.7026</c:v>
                </c:pt>
                <c:pt idx="31">
                  <c:v>14.735900000000001</c:v>
                </c:pt>
                <c:pt idx="32">
                  <c:v>14.234999999999999</c:v>
                </c:pt>
                <c:pt idx="33">
                  <c:v>14.328200000000001</c:v>
                </c:pt>
                <c:pt idx="34">
                  <c:v>14.265700000000001</c:v>
                </c:pt>
                <c:pt idx="35">
                  <c:v>14.453099999999999</c:v>
                </c:pt>
                <c:pt idx="36">
                  <c:v>14.815</c:v>
                </c:pt>
                <c:pt idx="37">
                  <c:v>14.5853</c:v>
                </c:pt>
                <c:pt idx="38">
                  <c:v>13.561999999999999</c:v>
                </c:pt>
                <c:pt idx="39">
                  <c:v>13.3155</c:v>
                </c:pt>
                <c:pt idx="40">
                  <c:v>10.8057</c:v>
                </c:pt>
                <c:pt idx="41">
                  <c:v>10.801600000000001</c:v>
                </c:pt>
                <c:pt idx="42">
                  <c:v>10.8409</c:v>
                </c:pt>
                <c:pt idx="43">
                  <c:v>10.956300000000001</c:v>
                </c:pt>
                <c:pt idx="44">
                  <c:v>10.849</c:v>
                </c:pt>
                <c:pt idx="45">
                  <c:v>11.8238</c:v>
                </c:pt>
                <c:pt idx="46">
                  <c:v>13.310600000000001</c:v>
                </c:pt>
                <c:pt idx="47">
                  <c:v>13.400600000000001</c:v>
                </c:pt>
              </c:numCache>
            </c:numRef>
          </c:val>
          <c:smooth val="0"/>
          <c:extLst>
            <c:ext xmlns:c16="http://schemas.microsoft.com/office/drawing/2014/chart" uri="{C3380CC4-5D6E-409C-BE32-E72D297353CC}">
              <c16:uniqueId val="{0000000A-824D-4555-8947-F41CEF7B79C9}"/>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12.59</c:v>
                </c:pt>
                <c:pt idx="1">
                  <c:v>12.59</c:v>
                </c:pt>
                <c:pt idx="2">
                  <c:v>12.5</c:v>
                </c:pt>
                <c:pt idx="3">
                  <c:v>12.69</c:v>
                </c:pt>
                <c:pt idx="4">
                  <c:v>12.6</c:v>
                </c:pt>
                <c:pt idx="5">
                  <c:v>13.28</c:v>
                </c:pt>
                <c:pt idx="6">
                  <c:v>13.18</c:v>
                </c:pt>
                <c:pt idx="7">
                  <c:v>13.06</c:v>
                </c:pt>
                <c:pt idx="8">
                  <c:v>13.1</c:v>
                </c:pt>
                <c:pt idx="9">
                  <c:v>12.26</c:v>
                </c:pt>
                <c:pt idx="10">
                  <c:v>12.97</c:v>
                </c:pt>
                <c:pt idx="11">
                  <c:v>13.47</c:v>
                </c:pt>
                <c:pt idx="12">
                  <c:v>13.21</c:v>
                </c:pt>
                <c:pt idx="13">
                  <c:v>12.7</c:v>
                </c:pt>
                <c:pt idx="14">
                  <c:v>12.51</c:v>
                </c:pt>
                <c:pt idx="15">
                  <c:v>12.59</c:v>
                </c:pt>
                <c:pt idx="16">
                  <c:v>12.44</c:v>
                </c:pt>
                <c:pt idx="17">
                  <c:v>12.5</c:v>
                </c:pt>
                <c:pt idx="18">
                  <c:v>12.48</c:v>
                </c:pt>
                <c:pt idx="19">
                  <c:v>12.61</c:v>
                </c:pt>
                <c:pt idx="20">
                  <c:v>12.76</c:v>
                </c:pt>
                <c:pt idx="21">
                  <c:v>11.66</c:v>
                </c:pt>
                <c:pt idx="22">
                  <c:v>9.9700000000000006</c:v>
                </c:pt>
                <c:pt idx="23">
                  <c:v>9.48</c:v>
                </c:pt>
                <c:pt idx="24">
                  <c:v>12.25</c:v>
                </c:pt>
                <c:pt idx="25">
                  <c:v>11.7</c:v>
                </c:pt>
                <c:pt idx="26">
                  <c:v>11.8</c:v>
                </c:pt>
                <c:pt idx="27">
                  <c:v>12.16</c:v>
                </c:pt>
                <c:pt idx="28">
                  <c:v>13.07</c:v>
                </c:pt>
                <c:pt idx="29">
                  <c:v>13.05</c:v>
                </c:pt>
                <c:pt idx="30">
                  <c:v>12.81</c:v>
                </c:pt>
                <c:pt idx="31">
                  <c:v>12.68</c:v>
                </c:pt>
                <c:pt idx="32">
                  <c:v>12.7</c:v>
                </c:pt>
                <c:pt idx="33">
                  <c:v>13.03</c:v>
                </c:pt>
                <c:pt idx="34">
                  <c:v>12.75</c:v>
                </c:pt>
                <c:pt idx="35">
                  <c:v>12.99</c:v>
                </c:pt>
                <c:pt idx="36">
                  <c:v>11.66</c:v>
                </c:pt>
                <c:pt idx="37">
                  <c:v>11.58</c:v>
                </c:pt>
                <c:pt idx="38">
                  <c:v>11.74</c:v>
                </c:pt>
                <c:pt idx="39">
                  <c:v>9.65</c:v>
                </c:pt>
                <c:pt idx="40">
                  <c:v>9.76</c:v>
                </c:pt>
                <c:pt idx="41">
                  <c:v>10.4</c:v>
                </c:pt>
                <c:pt idx="42">
                  <c:v>12.65</c:v>
                </c:pt>
                <c:pt idx="43">
                  <c:v>12.43</c:v>
                </c:pt>
                <c:pt idx="44">
                  <c:v>12.83</c:v>
                </c:pt>
                <c:pt idx="45">
                  <c:v>12.63</c:v>
                </c:pt>
                <c:pt idx="46">
                  <c:v>12.75</c:v>
                </c:pt>
                <c:pt idx="47">
                  <c:v>12.81</c:v>
                </c:pt>
              </c:numCache>
            </c:numRef>
          </c:val>
          <c:smooth val="0"/>
          <c:extLst>
            <c:ext xmlns:c16="http://schemas.microsoft.com/office/drawing/2014/chart" uri="{C3380CC4-5D6E-409C-BE32-E72D297353CC}">
              <c16:uniqueId val="{0000000B-824D-4555-8947-F41CEF7B79C9}"/>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33.578000000000003</c:v>
                </c:pt>
                <c:pt idx="1">
                  <c:v>34.076000000000001</c:v>
                </c:pt>
                <c:pt idx="2">
                  <c:v>34.027999999999999</c:v>
                </c:pt>
                <c:pt idx="3">
                  <c:v>33.856000000000002</c:v>
                </c:pt>
                <c:pt idx="4">
                  <c:v>33.79</c:v>
                </c:pt>
                <c:pt idx="5">
                  <c:v>34.17</c:v>
                </c:pt>
                <c:pt idx="6">
                  <c:v>34.058</c:v>
                </c:pt>
                <c:pt idx="7">
                  <c:v>33.270000000000003</c:v>
                </c:pt>
                <c:pt idx="8">
                  <c:v>33.323999999999998</c:v>
                </c:pt>
                <c:pt idx="9">
                  <c:v>33.485999999999997</c:v>
                </c:pt>
                <c:pt idx="10">
                  <c:v>34.68</c:v>
                </c:pt>
                <c:pt idx="11">
                  <c:v>34.31</c:v>
                </c:pt>
                <c:pt idx="12">
                  <c:v>34.542000000000002</c:v>
                </c:pt>
                <c:pt idx="13">
                  <c:v>34.29</c:v>
                </c:pt>
                <c:pt idx="14">
                  <c:v>33.94</c:v>
                </c:pt>
                <c:pt idx="15">
                  <c:v>33.148000000000003</c:v>
                </c:pt>
                <c:pt idx="16">
                  <c:v>32.161999999999999</c:v>
                </c:pt>
                <c:pt idx="17">
                  <c:v>31.314</c:v>
                </c:pt>
                <c:pt idx="18">
                  <c:v>30.376000000000001</c:v>
                </c:pt>
                <c:pt idx="19">
                  <c:v>29.824000000000002</c:v>
                </c:pt>
                <c:pt idx="20">
                  <c:v>29.908000000000001</c:v>
                </c:pt>
                <c:pt idx="21">
                  <c:v>30.01</c:v>
                </c:pt>
                <c:pt idx="22">
                  <c:v>28.562000000000001</c:v>
                </c:pt>
                <c:pt idx="23">
                  <c:v>29.006</c:v>
                </c:pt>
                <c:pt idx="24">
                  <c:v>29.244</c:v>
                </c:pt>
                <c:pt idx="25">
                  <c:v>28.77</c:v>
                </c:pt>
                <c:pt idx="26">
                  <c:v>28.83</c:v>
                </c:pt>
                <c:pt idx="27">
                  <c:v>29.004000000000001</c:v>
                </c:pt>
                <c:pt idx="28">
                  <c:v>28.416</c:v>
                </c:pt>
                <c:pt idx="29">
                  <c:v>26.15</c:v>
                </c:pt>
                <c:pt idx="30">
                  <c:v>24.72</c:v>
                </c:pt>
                <c:pt idx="31">
                  <c:v>23.49</c:v>
                </c:pt>
                <c:pt idx="32">
                  <c:v>24.722000000000001</c:v>
                </c:pt>
                <c:pt idx="33">
                  <c:v>24.425999999999998</c:v>
                </c:pt>
                <c:pt idx="34">
                  <c:v>25.448</c:v>
                </c:pt>
                <c:pt idx="35">
                  <c:v>28.888000000000002</c:v>
                </c:pt>
                <c:pt idx="36">
                  <c:v>30.757999999999999</c:v>
                </c:pt>
                <c:pt idx="37">
                  <c:v>31.818000000000001</c:v>
                </c:pt>
                <c:pt idx="38">
                  <c:v>32.555999999999997</c:v>
                </c:pt>
                <c:pt idx="39">
                  <c:v>32.61</c:v>
                </c:pt>
                <c:pt idx="40">
                  <c:v>32.898000000000003</c:v>
                </c:pt>
                <c:pt idx="41">
                  <c:v>33.838000000000001</c:v>
                </c:pt>
                <c:pt idx="42">
                  <c:v>33.752000000000002</c:v>
                </c:pt>
                <c:pt idx="43">
                  <c:v>33.58</c:v>
                </c:pt>
                <c:pt idx="44">
                  <c:v>34.578000000000003</c:v>
                </c:pt>
                <c:pt idx="45">
                  <c:v>35.92</c:v>
                </c:pt>
                <c:pt idx="46">
                  <c:v>35.421999999999997</c:v>
                </c:pt>
                <c:pt idx="47">
                  <c:v>35.003999999999998</c:v>
                </c:pt>
              </c:numCache>
            </c:numRef>
          </c:val>
          <c:smooth val="0"/>
          <c:extLst>
            <c:ext xmlns:c16="http://schemas.microsoft.com/office/drawing/2014/chart" uri="{C3380CC4-5D6E-409C-BE32-E72D297353CC}">
              <c16:uniqueId val="{0000000C-824D-4555-8947-F41CEF7B79C9}"/>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824D-4555-8947-F41CEF7B79C9}"/>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824D-4555-8947-F41CEF7B79C9}"/>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46.045000000000002</c:v>
                </c:pt>
                <c:pt idx="1">
                  <c:v>46.094000000000001</c:v>
                </c:pt>
                <c:pt idx="2">
                  <c:v>45.901000000000003</c:v>
                </c:pt>
                <c:pt idx="3">
                  <c:v>46.231000000000002</c:v>
                </c:pt>
                <c:pt idx="4">
                  <c:v>46.265000000000001</c:v>
                </c:pt>
                <c:pt idx="5">
                  <c:v>46.37</c:v>
                </c:pt>
                <c:pt idx="6">
                  <c:v>46.427</c:v>
                </c:pt>
                <c:pt idx="7">
                  <c:v>46.372999999999998</c:v>
                </c:pt>
                <c:pt idx="8">
                  <c:v>46.11</c:v>
                </c:pt>
                <c:pt idx="9">
                  <c:v>45.048999999999999</c:v>
                </c:pt>
                <c:pt idx="10">
                  <c:v>46.331000000000003</c:v>
                </c:pt>
                <c:pt idx="11">
                  <c:v>46.497</c:v>
                </c:pt>
                <c:pt idx="12">
                  <c:v>45.963999999999999</c:v>
                </c:pt>
                <c:pt idx="13">
                  <c:v>45.548999999999999</c:v>
                </c:pt>
                <c:pt idx="14">
                  <c:v>46.459000000000003</c:v>
                </c:pt>
                <c:pt idx="15">
                  <c:v>46.125</c:v>
                </c:pt>
                <c:pt idx="16">
                  <c:v>46.536999999999999</c:v>
                </c:pt>
                <c:pt idx="17">
                  <c:v>46.378999999999998</c:v>
                </c:pt>
                <c:pt idx="18">
                  <c:v>46.162999999999997</c:v>
                </c:pt>
                <c:pt idx="19">
                  <c:v>45.896000000000001</c:v>
                </c:pt>
                <c:pt idx="20">
                  <c:v>45.972000000000001</c:v>
                </c:pt>
                <c:pt idx="21">
                  <c:v>45.954999999999998</c:v>
                </c:pt>
                <c:pt idx="22">
                  <c:v>45.951000000000001</c:v>
                </c:pt>
                <c:pt idx="23">
                  <c:v>44.893999999999998</c:v>
                </c:pt>
                <c:pt idx="24">
                  <c:v>44.837000000000003</c:v>
                </c:pt>
                <c:pt idx="25">
                  <c:v>45.107999999999997</c:v>
                </c:pt>
                <c:pt idx="26">
                  <c:v>45.045000000000002</c:v>
                </c:pt>
                <c:pt idx="27">
                  <c:v>45.009</c:v>
                </c:pt>
                <c:pt idx="28">
                  <c:v>44.582999999999998</c:v>
                </c:pt>
                <c:pt idx="29">
                  <c:v>45.284999999999997</c:v>
                </c:pt>
                <c:pt idx="30">
                  <c:v>45.427</c:v>
                </c:pt>
                <c:pt idx="31">
                  <c:v>45.514000000000003</c:v>
                </c:pt>
                <c:pt idx="32">
                  <c:v>45.173000000000002</c:v>
                </c:pt>
                <c:pt idx="33">
                  <c:v>45.317999999999998</c:v>
                </c:pt>
                <c:pt idx="34">
                  <c:v>44.875999999999998</c:v>
                </c:pt>
                <c:pt idx="35">
                  <c:v>45.298999999999999</c:v>
                </c:pt>
                <c:pt idx="36">
                  <c:v>45.466000000000001</c:v>
                </c:pt>
                <c:pt idx="37">
                  <c:v>46.203000000000003</c:v>
                </c:pt>
                <c:pt idx="38">
                  <c:v>46.469000000000001</c:v>
                </c:pt>
                <c:pt idx="39">
                  <c:v>46.298000000000002</c:v>
                </c:pt>
                <c:pt idx="40">
                  <c:v>45.685000000000002</c:v>
                </c:pt>
                <c:pt idx="41">
                  <c:v>45.872999999999998</c:v>
                </c:pt>
                <c:pt idx="42">
                  <c:v>45.798999999999999</c:v>
                </c:pt>
                <c:pt idx="43">
                  <c:v>45.593000000000004</c:v>
                </c:pt>
                <c:pt idx="44">
                  <c:v>45.53</c:v>
                </c:pt>
                <c:pt idx="45">
                  <c:v>45.497</c:v>
                </c:pt>
                <c:pt idx="46">
                  <c:v>45.402000000000001</c:v>
                </c:pt>
                <c:pt idx="47">
                  <c:v>45.720999999999997</c:v>
                </c:pt>
              </c:numCache>
            </c:numRef>
          </c:val>
          <c:smooth val="0"/>
          <c:extLst>
            <c:ext xmlns:c16="http://schemas.microsoft.com/office/drawing/2014/chart" uri="{C3380CC4-5D6E-409C-BE32-E72D297353CC}">
              <c16:uniqueId val="{0000000F-824D-4555-8947-F41CEF7B79C9}"/>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824D-4555-8947-F41CEF7B79C9}"/>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41.739400000000003</c:v>
                </c:pt>
                <c:pt idx="1">
                  <c:v>16.031199999999998</c:v>
                </c:pt>
                <c:pt idx="2">
                  <c:v>12.325900000000001</c:v>
                </c:pt>
                <c:pt idx="3">
                  <c:v>17.225200000000001</c:v>
                </c:pt>
                <c:pt idx="4">
                  <c:v>44.857599999999998</c:v>
                </c:pt>
                <c:pt idx="5">
                  <c:v>37.832900000000002</c:v>
                </c:pt>
                <c:pt idx="6">
                  <c:v>34.378999999999998</c:v>
                </c:pt>
                <c:pt idx="7">
                  <c:v>40.015999999999998</c:v>
                </c:pt>
                <c:pt idx="8">
                  <c:v>43.153799999999997</c:v>
                </c:pt>
                <c:pt idx="9">
                  <c:v>29.928899999999999</c:v>
                </c:pt>
                <c:pt idx="10">
                  <c:v>18.091000000000001</c:v>
                </c:pt>
                <c:pt idx="11">
                  <c:v>41.931899999999999</c:v>
                </c:pt>
                <c:pt idx="12">
                  <c:v>40.137599999999999</c:v>
                </c:pt>
                <c:pt idx="13">
                  <c:v>38.428100000000001</c:v>
                </c:pt>
                <c:pt idx="14">
                  <c:v>40.139000000000003</c:v>
                </c:pt>
                <c:pt idx="15">
                  <c:v>37.088299999999997</c:v>
                </c:pt>
                <c:pt idx="16">
                  <c:v>32.910299999999999</c:v>
                </c:pt>
                <c:pt idx="17">
                  <c:v>32.176299999999998</c:v>
                </c:pt>
                <c:pt idx="18">
                  <c:v>11.7315</c:v>
                </c:pt>
                <c:pt idx="19">
                  <c:v>10.9788</c:v>
                </c:pt>
                <c:pt idx="20">
                  <c:v>22.5</c:v>
                </c:pt>
                <c:pt idx="21">
                  <c:v>33.485300000000002</c:v>
                </c:pt>
                <c:pt idx="22">
                  <c:v>31.569299999999998</c:v>
                </c:pt>
                <c:pt idx="23">
                  <c:v>42.344799999999999</c:v>
                </c:pt>
                <c:pt idx="24">
                  <c:v>41.163200000000003</c:v>
                </c:pt>
                <c:pt idx="25">
                  <c:v>40.527000000000001</c:v>
                </c:pt>
                <c:pt idx="26">
                  <c:v>33.916400000000003</c:v>
                </c:pt>
                <c:pt idx="27">
                  <c:v>38.665799999999997</c:v>
                </c:pt>
                <c:pt idx="28">
                  <c:v>45.890999999999998</c:v>
                </c:pt>
                <c:pt idx="29">
                  <c:v>44.166600000000003</c:v>
                </c:pt>
                <c:pt idx="30">
                  <c:v>40.590299999999999</c:v>
                </c:pt>
                <c:pt idx="31">
                  <c:v>35.029400000000003</c:v>
                </c:pt>
                <c:pt idx="32">
                  <c:v>37.716200000000001</c:v>
                </c:pt>
                <c:pt idx="33">
                  <c:v>45.132899999999999</c:v>
                </c:pt>
                <c:pt idx="34">
                  <c:v>42.747300000000003</c:v>
                </c:pt>
                <c:pt idx="35">
                  <c:v>17.5029</c:v>
                </c:pt>
                <c:pt idx="36">
                  <c:v>12.9237</c:v>
                </c:pt>
                <c:pt idx="37">
                  <c:v>10.668200000000001</c:v>
                </c:pt>
                <c:pt idx="38">
                  <c:v>13.841900000000001</c:v>
                </c:pt>
                <c:pt idx="39">
                  <c:v>13.567500000000001</c:v>
                </c:pt>
                <c:pt idx="40">
                  <c:v>15.649800000000001</c:v>
                </c:pt>
                <c:pt idx="41">
                  <c:v>15.474</c:v>
                </c:pt>
                <c:pt idx="42">
                  <c:v>27.850300000000001</c:v>
                </c:pt>
                <c:pt idx="43">
                  <c:v>36.174100000000003</c:v>
                </c:pt>
                <c:pt idx="44">
                  <c:v>24.874300000000002</c:v>
                </c:pt>
                <c:pt idx="45">
                  <c:v>44.433999999999997</c:v>
                </c:pt>
                <c:pt idx="46">
                  <c:v>42.557899999999997</c:v>
                </c:pt>
                <c:pt idx="47">
                  <c:v>41.357799999999997</c:v>
                </c:pt>
              </c:numCache>
            </c:numRef>
          </c:val>
          <c:smooth val="0"/>
          <c:extLst>
            <c:ext xmlns:c16="http://schemas.microsoft.com/office/drawing/2014/chart" uri="{C3380CC4-5D6E-409C-BE32-E72D297353CC}">
              <c16:uniqueId val="{00000011-824D-4555-8947-F41CEF7B79C9}"/>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824D-4555-8947-F41CEF7B79C9}"/>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0.6</c:v>
                </c:pt>
                <c:pt idx="1">
                  <c:v>0.7</c:v>
                </c:pt>
                <c:pt idx="2">
                  <c:v>0.6</c:v>
                </c:pt>
                <c:pt idx="3">
                  <c:v>0.6</c:v>
                </c:pt>
                <c:pt idx="4">
                  <c:v>0.7</c:v>
                </c:pt>
                <c:pt idx="5">
                  <c:v>0.7</c:v>
                </c:pt>
                <c:pt idx="6">
                  <c:v>0.6</c:v>
                </c:pt>
                <c:pt idx="7">
                  <c:v>0.6</c:v>
                </c:pt>
                <c:pt idx="8">
                  <c:v>0.6</c:v>
                </c:pt>
                <c:pt idx="9">
                  <c:v>0.6</c:v>
                </c:pt>
                <c:pt idx="10">
                  <c:v>0.6</c:v>
                </c:pt>
                <c:pt idx="11">
                  <c:v>0.6</c:v>
                </c:pt>
                <c:pt idx="12">
                  <c:v>0.6</c:v>
                </c:pt>
                <c:pt idx="13">
                  <c:v>1.6</c:v>
                </c:pt>
                <c:pt idx="14">
                  <c:v>1.8</c:v>
                </c:pt>
                <c:pt idx="15">
                  <c:v>0.6</c:v>
                </c:pt>
                <c:pt idx="16">
                  <c:v>0.6</c:v>
                </c:pt>
                <c:pt idx="17">
                  <c:v>0.6</c:v>
                </c:pt>
                <c:pt idx="18">
                  <c:v>0.6</c:v>
                </c:pt>
                <c:pt idx="19">
                  <c:v>0.6</c:v>
                </c:pt>
                <c:pt idx="20">
                  <c:v>0.6</c:v>
                </c:pt>
                <c:pt idx="21">
                  <c:v>0.6</c:v>
                </c:pt>
                <c:pt idx="22">
                  <c:v>0.6</c:v>
                </c:pt>
                <c:pt idx="23">
                  <c:v>0.6</c:v>
                </c:pt>
                <c:pt idx="24">
                  <c:v>0.6</c:v>
                </c:pt>
                <c:pt idx="25">
                  <c:v>0.7</c:v>
                </c:pt>
                <c:pt idx="26">
                  <c:v>0.7</c:v>
                </c:pt>
                <c:pt idx="27">
                  <c:v>0.7</c:v>
                </c:pt>
                <c:pt idx="28">
                  <c:v>0.7</c:v>
                </c:pt>
                <c:pt idx="29">
                  <c:v>0.7</c:v>
                </c:pt>
                <c:pt idx="30">
                  <c:v>0.7</c:v>
                </c:pt>
                <c:pt idx="31">
                  <c:v>0.7</c:v>
                </c:pt>
                <c:pt idx="32">
                  <c:v>0.7</c:v>
                </c:pt>
                <c:pt idx="33">
                  <c:v>0.7</c:v>
                </c:pt>
                <c:pt idx="34">
                  <c:v>0.7</c:v>
                </c:pt>
                <c:pt idx="35">
                  <c:v>0.7</c:v>
                </c:pt>
                <c:pt idx="36">
                  <c:v>0.7</c:v>
                </c:pt>
                <c:pt idx="37">
                  <c:v>0.7</c:v>
                </c:pt>
                <c:pt idx="38">
                  <c:v>0.7</c:v>
                </c:pt>
                <c:pt idx="39">
                  <c:v>0.7</c:v>
                </c:pt>
                <c:pt idx="40">
                  <c:v>0.7</c:v>
                </c:pt>
                <c:pt idx="41">
                  <c:v>0.8</c:v>
                </c:pt>
                <c:pt idx="42">
                  <c:v>0.8</c:v>
                </c:pt>
                <c:pt idx="43">
                  <c:v>0.8</c:v>
                </c:pt>
                <c:pt idx="44">
                  <c:v>0.8</c:v>
                </c:pt>
                <c:pt idx="45">
                  <c:v>0.8</c:v>
                </c:pt>
                <c:pt idx="46">
                  <c:v>0.8</c:v>
                </c:pt>
                <c:pt idx="47">
                  <c:v>0.8</c:v>
                </c:pt>
              </c:numCache>
            </c:numRef>
          </c:val>
          <c:smooth val="0"/>
          <c:extLst>
            <c:ext xmlns:c16="http://schemas.microsoft.com/office/drawing/2014/chart" uri="{C3380CC4-5D6E-409C-BE32-E72D297353CC}">
              <c16:uniqueId val="{00000013-824D-4555-8947-F41CEF7B79C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824D-4555-8947-F41CEF7B79C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148.6808</c:v>
                </c:pt>
                <c:pt idx="1">
                  <c:v>147.41820000000001</c:v>
                </c:pt>
                <c:pt idx="2">
                  <c:v>109.91753</c:v>
                </c:pt>
                <c:pt idx="3">
                  <c:v>117.02033</c:v>
                </c:pt>
                <c:pt idx="4">
                  <c:v>137.71725000000001</c:v>
                </c:pt>
                <c:pt idx="5">
                  <c:v>113.97051</c:v>
                </c:pt>
                <c:pt idx="6">
                  <c:v>110.19147</c:v>
                </c:pt>
                <c:pt idx="7">
                  <c:v>133.03247999999999</c:v>
                </c:pt>
                <c:pt idx="8">
                  <c:v>127.96147999999999</c:v>
                </c:pt>
                <c:pt idx="9">
                  <c:v>116.49406</c:v>
                </c:pt>
                <c:pt idx="10">
                  <c:v>122.25752</c:v>
                </c:pt>
                <c:pt idx="11">
                  <c:v>148.70775</c:v>
                </c:pt>
                <c:pt idx="12">
                  <c:v>140.81666000000001</c:v>
                </c:pt>
                <c:pt idx="13">
                  <c:v>141.30672999999999</c:v>
                </c:pt>
                <c:pt idx="14">
                  <c:v>123.47374000000001</c:v>
                </c:pt>
                <c:pt idx="15">
                  <c:v>94.214870000000005</c:v>
                </c:pt>
                <c:pt idx="16">
                  <c:v>116.27016</c:v>
                </c:pt>
                <c:pt idx="17">
                  <c:v>95.998869999999997</c:v>
                </c:pt>
                <c:pt idx="18">
                  <c:v>109.21469999999999</c:v>
                </c:pt>
                <c:pt idx="19">
                  <c:v>94.109939999999995</c:v>
                </c:pt>
                <c:pt idx="20">
                  <c:v>154.33303000000001</c:v>
                </c:pt>
                <c:pt idx="21">
                  <c:v>133.41458</c:v>
                </c:pt>
                <c:pt idx="22">
                  <c:v>79.889880000000005</c:v>
                </c:pt>
                <c:pt idx="23">
                  <c:v>92.336380000000005</c:v>
                </c:pt>
                <c:pt idx="24">
                  <c:v>136.18283</c:v>
                </c:pt>
                <c:pt idx="25">
                  <c:v>118.10457</c:v>
                </c:pt>
                <c:pt idx="26">
                  <c:v>62.914499999999997</c:v>
                </c:pt>
                <c:pt idx="27">
                  <c:v>91.588329999999999</c:v>
                </c:pt>
                <c:pt idx="28">
                  <c:v>108.13968</c:v>
                </c:pt>
                <c:pt idx="29">
                  <c:v>90.343270000000004</c:v>
                </c:pt>
                <c:pt idx="30">
                  <c:v>135.29909000000001</c:v>
                </c:pt>
                <c:pt idx="31">
                  <c:v>147.51073</c:v>
                </c:pt>
                <c:pt idx="32">
                  <c:v>32.412770000000002</c:v>
                </c:pt>
                <c:pt idx="33">
                  <c:v>33.871600000000001</c:v>
                </c:pt>
                <c:pt idx="34">
                  <c:v>28.516359999999999</c:v>
                </c:pt>
                <c:pt idx="35">
                  <c:v>25.88889</c:v>
                </c:pt>
                <c:pt idx="36">
                  <c:v>22.372350000000001</c:v>
                </c:pt>
                <c:pt idx="37">
                  <c:v>23.10238</c:v>
                </c:pt>
                <c:pt idx="38">
                  <c:v>24.012270000000001</c:v>
                </c:pt>
                <c:pt idx="39">
                  <c:v>24.95346</c:v>
                </c:pt>
                <c:pt idx="40">
                  <c:v>24.253270000000001</c:v>
                </c:pt>
                <c:pt idx="41">
                  <c:v>24.27094</c:v>
                </c:pt>
                <c:pt idx="42">
                  <c:v>23.86619</c:v>
                </c:pt>
                <c:pt idx="43">
                  <c:v>25.619589999999999</c:v>
                </c:pt>
                <c:pt idx="44">
                  <c:v>31.019169999999999</c:v>
                </c:pt>
                <c:pt idx="45">
                  <c:v>36.164340000000003</c:v>
                </c:pt>
                <c:pt idx="46">
                  <c:v>44.874890000000001</c:v>
                </c:pt>
                <c:pt idx="47">
                  <c:v>128.60894999999999</c:v>
                </c:pt>
              </c:numCache>
            </c:numRef>
          </c:val>
          <c:smooth val="0"/>
          <c:extLst>
            <c:ext xmlns:c16="http://schemas.microsoft.com/office/drawing/2014/chart" uri="{C3380CC4-5D6E-409C-BE32-E72D297353CC}">
              <c16:uniqueId val="{00000000-F340-4020-B860-68D049192D3F}"/>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F340-4020-B860-68D049192D3F}"/>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8.7994900000000005</c:v>
                </c:pt>
                <c:pt idx="1">
                  <c:v>8.9619999999999997</c:v>
                </c:pt>
                <c:pt idx="2">
                  <c:v>8.8583700000000007</c:v>
                </c:pt>
                <c:pt idx="3">
                  <c:v>8.6388099999999994</c:v>
                </c:pt>
                <c:pt idx="4">
                  <c:v>8.7972099999999998</c:v>
                </c:pt>
                <c:pt idx="5">
                  <c:v>8.6275399999999998</c:v>
                </c:pt>
                <c:pt idx="6">
                  <c:v>8.2653099999999995</c:v>
                </c:pt>
                <c:pt idx="7">
                  <c:v>8.7688500000000005</c:v>
                </c:pt>
                <c:pt idx="8">
                  <c:v>8.8416099999999993</c:v>
                </c:pt>
                <c:pt idx="9">
                  <c:v>8.7269000000000005</c:v>
                </c:pt>
                <c:pt idx="10">
                  <c:v>8.6394000000000002</c:v>
                </c:pt>
                <c:pt idx="11">
                  <c:v>8.5718499999999995</c:v>
                </c:pt>
                <c:pt idx="12">
                  <c:v>8.9033700000000007</c:v>
                </c:pt>
                <c:pt idx="13">
                  <c:v>8.8346300000000006</c:v>
                </c:pt>
                <c:pt idx="14">
                  <c:v>8.9110499999999995</c:v>
                </c:pt>
                <c:pt idx="15">
                  <c:v>9.1926500000000004</c:v>
                </c:pt>
                <c:pt idx="16">
                  <c:v>9.5309200000000001</c:v>
                </c:pt>
                <c:pt idx="17">
                  <c:v>9.4334799999999994</c:v>
                </c:pt>
                <c:pt idx="18">
                  <c:v>9.3953000000000007</c:v>
                </c:pt>
                <c:pt idx="19">
                  <c:v>9.7842800000000008</c:v>
                </c:pt>
                <c:pt idx="20">
                  <c:v>9.9469600000000007</c:v>
                </c:pt>
                <c:pt idx="21">
                  <c:v>9.8077400000000008</c:v>
                </c:pt>
                <c:pt idx="22">
                  <c:v>9.4907299999999992</c:v>
                </c:pt>
                <c:pt idx="23">
                  <c:v>9.17896</c:v>
                </c:pt>
                <c:pt idx="24">
                  <c:v>9.3118999999999996</c:v>
                </c:pt>
                <c:pt idx="25">
                  <c:v>9.45932</c:v>
                </c:pt>
                <c:pt idx="26">
                  <c:v>9.5520399999999999</c:v>
                </c:pt>
                <c:pt idx="27">
                  <c:v>9.47776</c:v>
                </c:pt>
                <c:pt idx="28">
                  <c:v>9.5987799999999996</c:v>
                </c:pt>
                <c:pt idx="29">
                  <c:v>9.8399099999999997</c:v>
                </c:pt>
                <c:pt idx="30">
                  <c:v>9.6279599999999999</c:v>
                </c:pt>
                <c:pt idx="31">
                  <c:v>9.3674400000000002</c:v>
                </c:pt>
                <c:pt idx="32">
                  <c:v>9.5604200000000006</c:v>
                </c:pt>
                <c:pt idx="33">
                  <c:v>9.7761600000000008</c:v>
                </c:pt>
                <c:pt idx="34">
                  <c:v>9.7849599999999999</c:v>
                </c:pt>
                <c:pt idx="35">
                  <c:v>9.7717200000000002</c:v>
                </c:pt>
                <c:pt idx="36">
                  <c:v>8.2991399999999995</c:v>
                </c:pt>
                <c:pt idx="37">
                  <c:v>6.6085000000000003</c:v>
                </c:pt>
                <c:pt idx="38">
                  <c:v>6.1484100000000002</c:v>
                </c:pt>
                <c:pt idx="39">
                  <c:v>6.4289500000000004</c:v>
                </c:pt>
                <c:pt idx="40">
                  <c:v>6.66561</c:v>
                </c:pt>
                <c:pt idx="41">
                  <c:v>6.75725</c:v>
                </c:pt>
                <c:pt idx="42">
                  <c:v>8.8011800000000004</c:v>
                </c:pt>
                <c:pt idx="43">
                  <c:v>9.2924799999999994</c:v>
                </c:pt>
                <c:pt idx="44">
                  <c:v>9.8196399999999997</c:v>
                </c:pt>
                <c:pt idx="45">
                  <c:v>9.4590300000000003</c:v>
                </c:pt>
                <c:pt idx="46">
                  <c:v>9.2748100000000004</c:v>
                </c:pt>
                <c:pt idx="47">
                  <c:v>9.3651</c:v>
                </c:pt>
              </c:numCache>
            </c:numRef>
          </c:val>
          <c:smooth val="0"/>
          <c:extLst>
            <c:ext xmlns:c16="http://schemas.microsoft.com/office/drawing/2014/chart" uri="{C3380CC4-5D6E-409C-BE32-E72D297353CC}">
              <c16:uniqueId val="{00000002-F340-4020-B860-68D049192D3F}"/>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F340-4020-B860-68D049192D3F}"/>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F340-4020-B860-68D049192D3F}"/>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14.97</c:v>
                </c:pt>
                <c:pt idx="1">
                  <c:v>16.239999999999998</c:v>
                </c:pt>
                <c:pt idx="2">
                  <c:v>16.36</c:v>
                </c:pt>
                <c:pt idx="3">
                  <c:v>16.21</c:v>
                </c:pt>
                <c:pt idx="4">
                  <c:v>15.62</c:v>
                </c:pt>
                <c:pt idx="5">
                  <c:v>15.48</c:v>
                </c:pt>
                <c:pt idx="6">
                  <c:v>15.35</c:v>
                </c:pt>
                <c:pt idx="7">
                  <c:v>15.31</c:v>
                </c:pt>
                <c:pt idx="8">
                  <c:v>14.75</c:v>
                </c:pt>
                <c:pt idx="9">
                  <c:v>14.96</c:v>
                </c:pt>
                <c:pt idx="10">
                  <c:v>15.03</c:v>
                </c:pt>
                <c:pt idx="11">
                  <c:v>15.76</c:v>
                </c:pt>
                <c:pt idx="12">
                  <c:v>15.9</c:v>
                </c:pt>
                <c:pt idx="13">
                  <c:v>16.09</c:v>
                </c:pt>
                <c:pt idx="14">
                  <c:v>16.18</c:v>
                </c:pt>
                <c:pt idx="15">
                  <c:v>16.09</c:v>
                </c:pt>
                <c:pt idx="16">
                  <c:v>15.07</c:v>
                </c:pt>
                <c:pt idx="17">
                  <c:v>15</c:v>
                </c:pt>
                <c:pt idx="18">
                  <c:v>14.63</c:v>
                </c:pt>
                <c:pt idx="19">
                  <c:v>14.43</c:v>
                </c:pt>
                <c:pt idx="20">
                  <c:v>14.56</c:v>
                </c:pt>
                <c:pt idx="21">
                  <c:v>15.28</c:v>
                </c:pt>
                <c:pt idx="22">
                  <c:v>15.94</c:v>
                </c:pt>
                <c:pt idx="23">
                  <c:v>16.53</c:v>
                </c:pt>
                <c:pt idx="24">
                  <c:v>15.87</c:v>
                </c:pt>
                <c:pt idx="25">
                  <c:v>16.170000000000002</c:v>
                </c:pt>
                <c:pt idx="26">
                  <c:v>16.25</c:v>
                </c:pt>
                <c:pt idx="27">
                  <c:v>16.399999999999999</c:v>
                </c:pt>
                <c:pt idx="28">
                  <c:v>15.91</c:v>
                </c:pt>
                <c:pt idx="29">
                  <c:v>15.28</c:v>
                </c:pt>
                <c:pt idx="30">
                  <c:v>14.85</c:v>
                </c:pt>
                <c:pt idx="31">
                  <c:v>14.9</c:v>
                </c:pt>
                <c:pt idx="32">
                  <c:v>13.57</c:v>
                </c:pt>
                <c:pt idx="33">
                  <c:v>13.69</c:v>
                </c:pt>
                <c:pt idx="34">
                  <c:v>14.68</c:v>
                </c:pt>
                <c:pt idx="35">
                  <c:v>15.8</c:v>
                </c:pt>
                <c:pt idx="36">
                  <c:v>16.23</c:v>
                </c:pt>
                <c:pt idx="37">
                  <c:v>15.98</c:v>
                </c:pt>
                <c:pt idx="38">
                  <c:v>16.559999999999999</c:v>
                </c:pt>
                <c:pt idx="39">
                  <c:v>16.39</c:v>
                </c:pt>
                <c:pt idx="40">
                  <c:v>16.7</c:v>
                </c:pt>
                <c:pt idx="41">
                  <c:v>16.84</c:v>
                </c:pt>
                <c:pt idx="42">
                  <c:v>16.43</c:v>
                </c:pt>
                <c:pt idx="43">
                  <c:v>16.48</c:v>
                </c:pt>
                <c:pt idx="44">
                  <c:v>16.45</c:v>
                </c:pt>
                <c:pt idx="45">
                  <c:v>16.23</c:v>
                </c:pt>
                <c:pt idx="46">
                  <c:v>15.08</c:v>
                </c:pt>
                <c:pt idx="47">
                  <c:v>14.27</c:v>
                </c:pt>
              </c:numCache>
            </c:numRef>
          </c:val>
          <c:smooth val="0"/>
          <c:extLst>
            <c:ext xmlns:c16="http://schemas.microsoft.com/office/drawing/2014/chart" uri="{C3380CC4-5D6E-409C-BE32-E72D297353CC}">
              <c16:uniqueId val="{00000005-F340-4020-B860-68D049192D3F}"/>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F340-4020-B860-68D049192D3F}"/>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F340-4020-B860-68D049192D3F}"/>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F340-4020-B860-68D049192D3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F340-4020-B860-68D049192D3F}"/>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F340-4020-B860-68D049192D3F}"/>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F340-4020-B860-68D049192D3F}"/>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F340-4020-B860-68D049192D3F}"/>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F340-4020-B860-68D049192D3F}"/>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1.3181</c:v>
                </c:pt>
                <c:pt idx="1">
                  <c:v>1.2070000000000001</c:v>
                </c:pt>
                <c:pt idx="2">
                  <c:v>1.1338999999999999</c:v>
                </c:pt>
                <c:pt idx="3">
                  <c:v>1.0942000000000001</c:v>
                </c:pt>
                <c:pt idx="4">
                  <c:v>1.0678000000000001</c:v>
                </c:pt>
                <c:pt idx="5">
                  <c:v>1.0510999999999999</c:v>
                </c:pt>
                <c:pt idx="6">
                  <c:v>1.0304</c:v>
                </c:pt>
                <c:pt idx="7">
                  <c:v>1.0325</c:v>
                </c:pt>
                <c:pt idx="8">
                  <c:v>1.0265</c:v>
                </c:pt>
                <c:pt idx="9">
                  <c:v>1.0407</c:v>
                </c:pt>
                <c:pt idx="10">
                  <c:v>1.0451999999999999</c:v>
                </c:pt>
                <c:pt idx="11">
                  <c:v>1.0670999999999999</c:v>
                </c:pt>
                <c:pt idx="12">
                  <c:v>1.3889</c:v>
                </c:pt>
                <c:pt idx="13">
                  <c:v>1.3889</c:v>
                </c:pt>
                <c:pt idx="14">
                  <c:v>1.7059</c:v>
                </c:pt>
                <c:pt idx="15">
                  <c:v>1.875</c:v>
                </c:pt>
                <c:pt idx="16">
                  <c:v>2.4994000000000001</c:v>
                </c:pt>
                <c:pt idx="17">
                  <c:v>2.8506</c:v>
                </c:pt>
                <c:pt idx="18">
                  <c:v>3.0411000000000001</c:v>
                </c:pt>
                <c:pt idx="19">
                  <c:v>3.3614999999999999</c:v>
                </c:pt>
                <c:pt idx="20">
                  <c:v>4.1402999999999999</c:v>
                </c:pt>
                <c:pt idx="21">
                  <c:v>4.4390999999999998</c:v>
                </c:pt>
                <c:pt idx="22">
                  <c:v>4.5221999999999998</c:v>
                </c:pt>
                <c:pt idx="23">
                  <c:v>4.4926000000000004</c:v>
                </c:pt>
                <c:pt idx="24">
                  <c:v>4.5659000000000001</c:v>
                </c:pt>
                <c:pt idx="25">
                  <c:v>4.5960999999999999</c:v>
                </c:pt>
                <c:pt idx="26">
                  <c:v>4.6658999999999997</c:v>
                </c:pt>
                <c:pt idx="27">
                  <c:v>4.7248999999999999</c:v>
                </c:pt>
                <c:pt idx="28">
                  <c:v>4.7512999999999996</c:v>
                </c:pt>
                <c:pt idx="29">
                  <c:v>4.6794000000000002</c:v>
                </c:pt>
                <c:pt idx="30">
                  <c:v>4.8616999999999999</c:v>
                </c:pt>
                <c:pt idx="31">
                  <c:v>4.8670999999999998</c:v>
                </c:pt>
                <c:pt idx="32">
                  <c:v>4.8640999999999996</c:v>
                </c:pt>
                <c:pt idx="33">
                  <c:v>4.8135000000000003</c:v>
                </c:pt>
                <c:pt idx="34">
                  <c:v>4.8163999999999998</c:v>
                </c:pt>
                <c:pt idx="35">
                  <c:v>4.7956000000000003</c:v>
                </c:pt>
                <c:pt idx="36">
                  <c:v>4.7575000000000003</c:v>
                </c:pt>
                <c:pt idx="37">
                  <c:v>4.7691999999999997</c:v>
                </c:pt>
                <c:pt idx="38">
                  <c:v>4.7205000000000004</c:v>
                </c:pt>
                <c:pt idx="39">
                  <c:v>4.7175000000000002</c:v>
                </c:pt>
                <c:pt idx="40">
                  <c:v>4.4966999999999997</c:v>
                </c:pt>
                <c:pt idx="41">
                  <c:v>4.4736000000000002</c:v>
                </c:pt>
                <c:pt idx="42">
                  <c:v>4.1161000000000003</c:v>
                </c:pt>
                <c:pt idx="43">
                  <c:v>3.8782000000000001</c:v>
                </c:pt>
                <c:pt idx="44">
                  <c:v>3.2294</c:v>
                </c:pt>
                <c:pt idx="45">
                  <c:v>2.6741000000000001</c:v>
                </c:pt>
                <c:pt idx="46">
                  <c:v>2.0426000000000002</c:v>
                </c:pt>
                <c:pt idx="47">
                  <c:v>1.6997</c:v>
                </c:pt>
              </c:numCache>
            </c:numRef>
          </c:val>
          <c:smooth val="0"/>
          <c:extLst>
            <c:ext xmlns:c16="http://schemas.microsoft.com/office/drawing/2014/chart" uri="{C3380CC4-5D6E-409C-BE32-E72D297353CC}">
              <c16:uniqueId val="{0000000E-F340-4020-B860-68D049192D3F}"/>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44.391190000000002</c:v>
                </c:pt>
                <c:pt idx="1">
                  <c:v>44.259079999999997</c:v>
                </c:pt>
                <c:pt idx="2">
                  <c:v>42.894410000000001</c:v>
                </c:pt>
                <c:pt idx="3">
                  <c:v>44.574820000000003</c:v>
                </c:pt>
                <c:pt idx="4">
                  <c:v>44.691290000000002</c:v>
                </c:pt>
                <c:pt idx="5">
                  <c:v>44.329059999999998</c:v>
                </c:pt>
                <c:pt idx="6">
                  <c:v>43.66263</c:v>
                </c:pt>
                <c:pt idx="7">
                  <c:v>43.583590000000001</c:v>
                </c:pt>
                <c:pt idx="8">
                  <c:v>43.792819999999999</c:v>
                </c:pt>
                <c:pt idx="9">
                  <c:v>44.772329999999997</c:v>
                </c:pt>
                <c:pt idx="10">
                  <c:v>43.95</c:v>
                </c:pt>
                <c:pt idx="11">
                  <c:v>44.43909</c:v>
                </c:pt>
                <c:pt idx="12">
                  <c:v>43.15399</c:v>
                </c:pt>
                <c:pt idx="13">
                  <c:v>37.448619999999998</c:v>
                </c:pt>
                <c:pt idx="14">
                  <c:v>37.422649999999997</c:v>
                </c:pt>
                <c:pt idx="15">
                  <c:v>40.600380000000001</c:v>
                </c:pt>
                <c:pt idx="16">
                  <c:v>41.438809999999997</c:v>
                </c:pt>
                <c:pt idx="17">
                  <c:v>41.876150000000003</c:v>
                </c:pt>
                <c:pt idx="18">
                  <c:v>37.605980000000002</c:v>
                </c:pt>
                <c:pt idx="19">
                  <c:v>38.879649999999998</c:v>
                </c:pt>
                <c:pt idx="20">
                  <c:v>42.481140000000003</c:v>
                </c:pt>
                <c:pt idx="21">
                  <c:v>42.03013</c:v>
                </c:pt>
                <c:pt idx="22">
                  <c:v>42.574640000000002</c:v>
                </c:pt>
                <c:pt idx="23">
                  <c:v>41.887340000000002</c:v>
                </c:pt>
                <c:pt idx="24">
                  <c:v>42.50421</c:v>
                </c:pt>
                <c:pt idx="25">
                  <c:v>42.15213</c:v>
                </c:pt>
                <c:pt idx="26">
                  <c:v>41.822450000000003</c:v>
                </c:pt>
                <c:pt idx="27">
                  <c:v>41.658450000000002</c:v>
                </c:pt>
                <c:pt idx="28">
                  <c:v>43.54918</c:v>
                </c:pt>
                <c:pt idx="29">
                  <c:v>43.675339999999998</c:v>
                </c:pt>
                <c:pt idx="30">
                  <c:v>41.365250000000003</c:v>
                </c:pt>
                <c:pt idx="31">
                  <c:v>39.971600000000002</c:v>
                </c:pt>
                <c:pt idx="32">
                  <c:v>43.133719999999997</c:v>
                </c:pt>
                <c:pt idx="33">
                  <c:v>44.588270000000001</c:v>
                </c:pt>
                <c:pt idx="34">
                  <c:v>45.010339999999999</c:v>
                </c:pt>
                <c:pt idx="35">
                  <c:v>43.690860000000001</c:v>
                </c:pt>
                <c:pt idx="36">
                  <c:v>40.366689999999998</c:v>
                </c:pt>
                <c:pt idx="37">
                  <c:v>35.323509999999999</c:v>
                </c:pt>
                <c:pt idx="38">
                  <c:v>38.491500000000002</c:v>
                </c:pt>
                <c:pt idx="39">
                  <c:v>38.157690000000002</c:v>
                </c:pt>
                <c:pt idx="40">
                  <c:v>43.532609999999998</c:v>
                </c:pt>
                <c:pt idx="41">
                  <c:v>43.055070000000001</c:v>
                </c:pt>
                <c:pt idx="42">
                  <c:v>43.307859999999998</c:v>
                </c:pt>
                <c:pt idx="43">
                  <c:v>44.056220000000003</c:v>
                </c:pt>
                <c:pt idx="44">
                  <c:v>39.928429999999999</c:v>
                </c:pt>
                <c:pt idx="45">
                  <c:v>42.072299999999998</c:v>
                </c:pt>
                <c:pt idx="46">
                  <c:v>43.864939999999997</c:v>
                </c:pt>
                <c:pt idx="47">
                  <c:v>44.179949999999998</c:v>
                </c:pt>
              </c:numCache>
            </c:numRef>
          </c:val>
          <c:smooth val="0"/>
          <c:extLst>
            <c:ext xmlns:c16="http://schemas.microsoft.com/office/drawing/2014/chart" uri="{C3380CC4-5D6E-409C-BE32-E72D297353CC}">
              <c16:uniqueId val="{0000000F-F340-4020-B860-68D049192D3F}"/>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123.05364</c:v>
                </c:pt>
                <c:pt idx="1">
                  <c:v>122.06372</c:v>
                </c:pt>
                <c:pt idx="2">
                  <c:v>121.3545</c:v>
                </c:pt>
                <c:pt idx="3">
                  <c:v>119.79134000000001</c:v>
                </c:pt>
                <c:pt idx="4">
                  <c:v>120.00121</c:v>
                </c:pt>
                <c:pt idx="5">
                  <c:v>120.54609000000001</c:v>
                </c:pt>
                <c:pt idx="6">
                  <c:v>119.99834</c:v>
                </c:pt>
                <c:pt idx="7">
                  <c:v>121.25740999999999</c:v>
                </c:pt>
                <c:pt idx="8">
                  <c:v>120.50624999999999</c:v>
                </c:pt>
                <c:pt idx="9">
                  <c:v>121.86673</c:v>
                </c:pt>
                <c:pt idx="10">
                  <c:v>123.90566</c:v>
                </c:pt>
                <c:pt idx="11">
                  <c:v>122.38163</c:v>
                </c:pt>
                <c:pt idx="12">
                  <c:v>120.47244999999999</c:v>
                </c:pt>
                <c:pt idx="13">
                  <c:v>119.77902</c:v>
                </c:pt>
                <c:pt idx="14">
                  <c:v>119.96149</c:v>
                </c:pt>
                <c:pt idx="15">
                  <c:v>120.09918999999999</c:v>
                </c:pt>
                <c:pt idx="16">
                  <c:v>110.78928000000001</c:v>
                </c:pt>
                <c:pt idx="17">
                  <c:v>108.65665</c:v>
                </c:pt>
                <c:pt idx="18">
                  <c:v>107.08450999999999</c:v>
                </c:pt>
                <c:pt idx="19">
                  <c:v>106.56310999999999</c:v>
                </c:pt>
                <c:pt idx="20">
                  <c:v>107.88882</c:v>
                </c:pt>
                <c:pt idx="21">
                  <c:v>108.72987999999999</c:v>
                </c:pt>
                <c:pt idx="22">
                  <c:v>109.28551</c:v>
                </c:pt>
                <c:pt idx="23">
                  <c:v>110.54714</c:v>
                </c:pt>
                <c:pt idx="24">
                  <c:v>104.77744</c:v>
                </c:pt>
                <c:pt idx="25">
                  <c:v>71.522729999999996</c:v>
                </c:pt>
                <c:pt idx="26">
                  <c:v>63.417110000000001</c:v>
                </c:pt>
                <c:pt idx="27">
                  <c:v>57.262459999999997</c:v>
                </c:pt>
                <c:pt idx="28">
                  <c:v>74.401840000000007</c:v>
                </c:pt>
                <c:pt idx="29">
                  <c:v>103.42100000000001</c:v>
                </c:pt>
                <c:pt idx="30">
                  <c:v>105.97490999999999</c:v>
                </c:pt>
                <c:pt idx="31">
                  <c:v>108.10929</c:v>
                </c:pt>
                <c:pt idx="32">
                  <c:v>104.87947</c:v>
                </c:pt>
                <c:pt idx="33">
                  <c:v>109.32008</c:v>
                </c:pt>
                <c:pt idx="34">
                  <c:v>111.06677000000001</c:v>
                </c:pt>
                <c:pt idx="35">
                  <c:v>105.24956</c:v>
                </c:pt>
                <c:pt idx="36">
                  <c:v>76.175200000000004</c:v>
                </c:pt>
                <c:pt idx="37">
                  <c:v>61.269880000000001</c:v>
                </c:pt>
                <c:pt idx="38">
                  <c:v>49.071550000000002</c:v>
                </c:pt>
                <c:pt idx="39">
                  <c:v>43.537179999999999</c:v>
                </c:pt>
                <c:pt idx="40">
                  <c:v>42.918550000000003</c:v>
                </c:pt>
                <c:pt idx="41">
                  <c:v>42.957360000000001</c:v>
                </c:pt>
                <c:pt idx="42">
                  <c:v>46.675629999999998</c:v>
                </c:pt>
                <c:pt idx="43">
                  <c:v>47.152430000000003</c:v>
                </c:pt>
                <c:pt idx="44">
                  <c:v>46.907760000000003</c:v>
                </c:pt>
                <c:pt idx="45">
                  <c:v>46.594290000000001</c:v>
                </c:pt>
                <c:pt idx="46">
                  <c:v>46.597349999999999</c:v>
                </c:pt>
                <c:pt idx="47">
                  <c:v>45.971339999999998</c:v>
                </c:pt>
              </c:numCache>
            </c:numRef>
          </c:val>
          <c:smooth val="0"/>
          <c:extLst>
            <c:ext xmlns:c16="http://schemas.microsoft.com/office/drawing/2014/chart" uri="{C3380CC4-5D6E-409C-BE32-E72D297353CC}">
              <c16:uniqueId val="{00000010-F340-4020-B860-68D049192D3F}"/>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26.081759999999999</c:v>
                </c:pt>
                <c:pt idx="1">
                  <c:v>25.843769999999999</c:v>
                </c:pt>
                <c:pt idx="2">
                  <c:v>26.417470000000002</c:v>
                </c:pt>
                <c:pt idx="3">
                  <c:v>26.617550000000001</c:v>
                </c:pt>
                <c:pt idx="4">
                  <c:v>26.887720000000002</c:v>
                </c:pt>
                <c:pt idx="5">
                  <c:v>26.87866</c:v>
                </c:pt>
                <c:pt idx="6">
                  <c:v>26.57197</c:v>
                </c:pt>
                <c:pt idx="7">
                  <c:v>26.249089999999999</c:v>
                </c:pt>
                <c:pt idx="8">
                  <c:v>26.923480000000001</c:v>
                </c:pt>
                <c:pt idx="9">
                  <c:v>26.685700000000001</c:v>
                </c:pt>
                <c:pt idx="10">
                  <c:v>25.86768</c:v>
                </c:pt>
                <c:pt idx="11">
                  <c:v>25.203880000000002</c:v>
                </c:pt>
                <c:pt idx="12">
                  <c:v>24.536709999999999</c:v>
                </c:pt>
                <c:pt idx="13">
                  <c:v>24.11356</c:v>
                </c:pt>
                <c:pt idx="14">
                  <c:v>21.515560000000001</c:v>
                </c:pt>
                <c:pt idx="15">
                  <c:v>16.93244</c:v>
                </c:pt>
                <c:pt idx="16">
                  <c:v>18.683150000000001</c:v>
                </c:pt>
                <c:pt idx="17">
                  <c:v>4.5281900000000004</c:v>
                </c:pt>
                <c:pt idx="18">
                  <c:v>7.5887399999999996</c:v>
                </c:pt>
                <c:pt idx="19">
                  <c:v>10.00482</c:v>
                </c:pt>
                <c:pt idx="20">
                  <c:v>12.80584</c:v>
                </c:pt>
                <c:pt idx="21">
                  <c:v>13.89152</c:v>
                </c:pt>
                <c:pt idx="22">
                  <c:v>14.44599</c:v>
                </c:pt>
                <c:pt idx="23">
                  <c:v>20.012920000000001</c:v>
                </c:pt>
                <c:pt idx="24">
                  <c:v>21.270669999999999</c:v>
                </c:pt>
                <c:pt idx="25">
                  <c:v>20.923120000000001</c:v>
                </c:pt>
                <c:pt idx="26">
                  <c:v>20.755120000000002</c:v>
                </c:pt>
                <c:pt idx="27">
                  <c:v>21.295020000000001</c:v>
                </c:pt>
                <c:pt idx="28">
                  <c:v>20.155329999999999</c:v>
                </c:pt>
                <c:pt idx="29">
                  <c:v>19.849630000000001</c:v>
                </c:pt>
                <c:pt idx="30">
                  <c:v>20.424209999999999</c:v>
                </c:pt>
                <c:pt idx="31">
                  <c:v>21.388259999999999</c:v>
                </c:pt>
                <c:pt idx="32">
                  <c:v>22.378640000000001</c:v>
                </c:pt>
                <c:pt idx="33">
                  <c:v>23.402930000000001</c:v>
                </c:pt>
                <c:pt idx="34">
                  <c:v>23.540759999999999</c:v>
                </c:pt>
                <c:pt idx="35">
                  <c:v>24.32302</c:v>
                </c:pt>
                <c:pt idx="36">
                  <c:v>23.092390000000002</c:v>
                </c:pt>
                <c:pt idx="37">
                  <c:v>22.540579999999999</c:v>
                </c:pt>
                <c:pt idx="38">
                  <c:v>23.58624</c:v>
                </c:pt>
                <c:pt idx="39">
                  <c:v>24.74466</c:v>
                </c:pt>
                <c:pt idx="40">
                  <c:v>25.41459</c:v>
                </c:pt>
                <c:pt idx="41">
                  <c:v>24.93516</c:v>
                </c:pt>
                <c:pt idx="42">
                  <c:v>25.481280000000002</c:v>
                </c:pt>
                <c:pt idx="43">
                  <c:v>25.718579999999999</c:v>
                </c:pt>
                <c:pt idx="44">
                  <c:v>25.860130000000002</c:v>
                </c:pt>
                <c:pt idx="45">
                  <c:v>27.397849999999998</c:v>
                </c:pt>
                <c:pt idx="46">
                  <c:v>25.891570000000002</c:v>
                </c:pt>
                <c:pt idx="47">
                  <c:v>26.28369</c:v>
                </c:pt>
              </c:numCache>
            </c:numRef>
          </c:val>
          <c:smooth val="0"/>
          <c:extLst>
            <c:ext xmlns:c16="http://schemas.microsoft.com/office/drawing/2014/chart" uri="{C3380CC4-5D6E-409C-BE32-E72D297353CC}">
              <c16:uniqueId val="{00000011-F340-4020-B860-68D049192D3F}"/>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F340-4020-B860-68D049192D3F}"/>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163.06</c:v>
                </c:pt>
                <c:pt idx="1">
                  <c:v>160.35</c:v>
                </c:pt>
                <c:pt idx="2">
                  <c:v>163.12</c:v>
                </c:pt>
                <c:pt idx="3">
                  <c:v>160.44999999999999</c:v>
                </c:pt>
                <c:pt idx="4">
                  <c:v>159.55000000000001</c:v>
                </c:pt>
                <c:pt idx="5">
                  <c:v>160.31</c:v>
                </c:pt>
                <c:pt idx="6">
                  <c:v>161.44999999999999</c:v>
                </c:pt>
                <c:pt idx="7">
                  <c:v>159.75</c:v>
                </c:pt>
                <c:pt idx="8">
                  <c:v>163.08000000000001</c:v>
                </c:pt>
                <c:pt idx="9">
                  <c:v>164.2</c:v>
                </c:pt>
                <c:pt idx="10">
                  <c:v>162.72</c:v>
                </c:pt>
                <c:pt idx="11">
                  <c:v>161.88</c:v>
                </c:pt>
                <c:pt idx="12">
                  <c:v>163.84</c:v>
                </c:pt>
                <c:pt idx="13">
                  <c:v>159.77000000000001</c:v>
                </c:pt>
                <c:pt idx="14">
                  <c:v>159.72</c:v>
                </c:pt>
                <c:pt idx="15">
                  <c:v>155.6</c:v>
                </c:pt>
                <c:pt idx="16">
                  <c:v>150.44999999999999</c:v>
                </c:pt>
                <c:pt idx="17">
                  <c:v>155.69</c:v>
                </c:pt>
                <c:pt idx="18">
                  <c:v>157.68</c:v>
                </c:pt>
                <c:pt idx="19">
                  <c:v>156.63999999999999</c:v>
                </c:pt>
                <c:pt idx="20">
                  <c:v>156.01</c:v>
                </c:pt>
                <c:pt idx="21">
                  <c:v>156.12</c:v>
                </c:pt>
                <c:pt idx="22">
                  <c:v>153.63</c:v>
                </c:pt>
                <c:pt idx="23">
                  <c:v>153.22999999999999</c:v>
                </c:pt>
                <c:pt idx="24">
                  <c:v>155.22999999999999</c:v>
                </c:pt>
                <c:pt idx="25">
                  <c:v>155.57</c:v>
                </c:pt>
                <c:pt idx="26">
                  <c:v>154.59</c:v>
                </c:pt>
                <c:pt idx="27">
                  <c:v>154.33000000000001</c:v>
                </c:pt>
                <c:pt idx="28">
                  <c:v>155.62</c:v>
                </c:pt>
                <c:pt idx="29">
                  <c:v>157.83000000000001</c:v>
                </c:pt>
                <c:pt idx="30">
                  <c:v>155.85</c:v>
                </c:pt>
                <c:pt idx="31">
                  <c:v>155.36000000000001</c:v>
                </c:pt>
                <c:pt idx="32">
                  <c:v>156.57</c:v>
                </c:pt>
                <c:pt idx="33">
                  <c:v>156.13999999999999</c:v>
                </c:pt>
                <c:pt idx="34">
                  <c:v>156.16</c:v>
                </c:pt>
                <c:pt idx="35">
                  <c:v>157.18</c:v>
                </c:pt>
                <c:pt idx="36">
                  <c:v>156.74</c:v>
                </c:pt>
                <c:pt idx="37">
                  <c:v>153.88999999999999</c:v>
                </c:pt>
                <c:pt idx="38">
                  <c:v>151.91</c:v>
                </c:pt>
                <c:pt idx="39">
                  <c:v>152.71</c:v>
                </c:pt>
                <c:pt idx="40">
                  <c:v>154.41</c:v>
                </c:pt>
                <c:pt idx="41">
                  <c:v>153.41999999999999</c:v>
                </c:pt>
                <c:pt idx="42">
                  <c:v>157.72</c:v>
                </c:pt>
                <c:pt idx="43">
                  <c:v>157.66</c:v>
                </c:pt>
                <c:pt idx="44">
                  <c:v>157.94999999999999</c:v>
                </c:pt>
                <c:pt idx="45">
                  <c:v>157.53</c:v>
                </c:pt>
                <c:pt idx="46">
                  <c:v>157.18</c:v>
                </c:pt>
                <c:pt idx="47">
                  <c:v>155.37</c:v>
                </c:pt>
              </c:numCache>
            </c:numRef>
          </c:val>
          <c:smooth val="0"/>
          <c:extLst>
            <c:ext xmlns:c16="http://schemas.microsoft.com/office/drawing/2014/chart" uri="{C3380CC4-5D6E-409C-BE32-E72D297353CC}">
              <c16:uniqueId val="{00000013-F340-4020-B860-68D049192D3F}"/>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F340-4020-B860-68D049192D3F}"/>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36.111460000000001</c:v>
                </c:pt>
                <c:pt idx="1">
                  <c:v>36.984369999999998</c:v>
                </c:pt>
                <c:pt idx="2">
                  <c:v>37.176130000000001</c:v>
                </c:pt>
                <c:pt idx="3">
                  <c:v>37.095109999999998</c:v>
                </c:pt>
                <c:pt idx="4">
                  <c:v>37.371310000000001</c:v>
                </c:pt>
                <c:pt idx="5">
                  <c:v>37.269640000000003</c:v>
                </c:pt>
                <c:pt idx="6">
                  <c:v>37.275410000000001</c:v>
                </c:pt>
                <c:pt idx="7">
                  <c:v>37.15202</c:v>
                </c:pt>
                <c:pt idx="8">
                  <c:v>34.881860000000003</c:v>
                </c:pt>
                <c:pt idx="9">
                  <c:v>34.680759999999999</c:v>
                </c:pt>
                <c:pt idx="10">
                  <c:v>33.833970000000001</c:v>
                </c:pt>
                <c:pt idx="11">
                  <c:v>32.58634</c:v>
                </c:pt>
                <c:pt idx="12">
                  <c:v>32.346510000000002</c:v>
                </c:pt>
                <c:pt idx="13">
                  <c:v>29.776</c:v>
                </c:pt>
                <c:pt idx="14">
                  <c:v>30.663830000000001</c:v>
                </c:pt>
                <c:pt idx="15">
                  <c:v>31.642679999999999</c:v>
                </c:pt>
                <c:pt idx="16">
                  <c:v>32.050440000000002</c:v>
                </c:pt>
                <c:pt idx="17">
                  <c:v>33.029780000000002</c:v>
                </c:pt>
                <c:pt idx="18">
                  <c:v>35.257669999999997</c:v>
                </c:pt>
                <c:pt idx="19">
                  <c:v>34.102469999999997</c:v>
                </c:pt>
                <c:pt idx="20">
                  <c:v>35.363300000000002</c:v>
                </c:pt>
                <c:pt idx="21">
                  <c:v>35.580150000000003</c:v>
                </c:pt>
                <c:pt idx="22">
                  <c:v>35.90784</c:v>
                </c:pt>
                <c:pt idx="23">
                  <c:v>36.36506</c:v>
                </c:pt>
                <c:pt idx="24">
                  <c:v>35.44896</c:v>
                </c:pt>
                <c:pt idx="25">
                  <c:v>34.430100000000003</c:v>
                </c:pt>
                <c:pt idx="26">
                  <c:v>34.05453</c:v>
                </c:pt>
                <c:pt idx="27">
                  <c:v>35.309130000000003</c:v>
                </c:pt>
                <c:pt idx="28">
                  <c:v>35.27975</c:v>
                </c:pt>
                <c:pt idx="29">
                  <c:v>35.972940000000001</c:v>
                </c:pt>
                <c:pt idx="30">
                  <c:v>37.34355</c:v>
                </c:pt>
                <c:pt idx="31">
                  <c:v>37.820430000000002</c:v>
                </c:pt>
                <c:pt idx="32">
                  <c:v>37.751910000000002</c:v>
                </c:pt>
                <c:pt idx="33">
                  <c:v>37.173969999999997</c:v>
                </c:pt>
                <c:pt idx="34">
                  <c:v>35.020820000000001</c:v>
                </c:pt>
                <c:pt idx="35">
                  <c:v>34.678660000000001</c:v>
                </c:pt>
                <c:pt idx="36">
                  <c:v>33.933070000000001</c:v>
                </c:pt>
                <c:pt idx="37">
                  <c:v>30.865670000000001</c:v>
                </c:pt>
                <c:pt idx="38">
                  <c:v>31.626149999999999</c:v>
                </c:pt>
                <c:pt idx="39">
                  <c:v>32.70234</c:v>
                </c:pt>
                <c:pt idx="40">
                  <c:v>34.886069999999997</c:v>
                </c:pt>
                <c:pt idx="41">
                  <c:v>35.527769999999997</c:v>
                </c:pt>
                <c:pt idx="42">
                  <c:v>35.318480000000001</c:v>
                </c:pt>
                <c:pt idx="43">
                  <c:v>35.594850000000001</c:v>
                </c:pt>
                <c:pt idx="44">
                  <c:v>36.773809999999997</c:v>
                </c:pt>
                <c:pt idx="45">
                  <c:v>36.732120000000002</c:v>
                </c:pt>
                <c:pt idx="46">
                  <c:v>37.334960000000002</c:v>
                </c:pt>
                <c:pt idx="47">
                  <c:v>36.885109999999997</c:v>
                </c:pt>
              </c:numCache>
            </c:numRef>
          </c:val>
          <c:smooth val="0"/>
          <c:extLst>
            <c:ext xmlns:c16="http://schemas.microsoft.com/office/drawing/2014/chart" uri="{C3380CC4-5D6E-409C-BE32-E72D297353CC}">
              <c16:uniqueId val="{00000015-F340-4020-B860-68D049192D3F}"/>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32.590000000000003</c:v>
                </c:pt>
                <c:pt idx="1">
                  <c:v>31.6</c:v>
                </c:pt>
                <c:pt idx="2">
                  <c:v>31.99</c:v>
                </c:pt>
                <c:pt idx="3">
                  <c:v>31.44</c:v>
                </c:pt>
                <c:pt idx="4">
                  <c:v>31.94</c:v>
                </c:pt>
                <c:pt idx="5">
                  <c:v>31.53</c:v>
                </c:pt>
                <c:pt idx="6">
                  <c:v>31.71</c:v>
                </c:pt>
                <c:pt idx="7">
                  <c:v>32.380000000000003</c:v>
                </c:pt>
                <c:pt idx="8">
                  <c:v>31.29</c:v>
                </c:pt>
                <c:pt idx="9">
                  <c:v>31.59</c:v>
                </c:pt>
                <c:pt idx="10">
                  <c:v>29.63</c:v>
                </c:pt>
                <c:pt idx="11">
                  <c:v>29.98</c:v>
                </c:pt>
                <c:pt idx="12">
                  <c:v>30.47</c:v>
                </c:pt>
                <c:pt idx="13">
                  <c:v>29.94</c:v>
                </c:pt>
                <c:pt idx="14">
                  <c:v>27.62</c:v>
                </c:pt>
                <c:pt idx="15">
                  <c:v>25.59</c:v>
                </c:pt>
                <c:pt idx="16">
                  <c:v>25.27</c:v>
                </c:pt>
                <c:pt idx="17">
                  <c:v>26.12</c:v>
                </c:pt>
                <c:pt idx="18">
                  <c:v>25.15</c:v>
                </c:pt>
                <c:pt idx="19">
                  <c:v>26.21</c:v>
                </c:pt>
                <c:pt idx="20">
                  <c:v>25.41</c:v>
                </c:pt>
                <c:pt idx="21">
                  <c:v>26.34</c:v>
                </c:pt>
                <c:pt idx="22">
                  <c:v>26.49</c:v>
                </c:pt>
                <c:pt idx="23">
                  <c:v>26.27</c:v>
                </c:pt>
                <c:pt idx="24">
                  <c:v>25.45</c:v>
                </c:pt>
                <c:pt idx="25">
                  <c:v>26.24</c:v>
                </c:pt>
                <c:pt idx="26">
                  <c:v>26.62</c:v>
                </c:pt>
                <c:pt idx="27">
                  <c:v>26.2</c:v>
                </c:pt>
                <c:pt idx="28">
                  <c:v>26.4</c:v>
                </c:pt>
                <c:pt idx="29">
                  <c:v>26.88</c:v>
                </c:pt>
                <c:pt idx="30">
                  <c:v>27.08</c:v>
                </c:pt>
                <c:pt idx="31">
                  <c:v>25.66</c:v>
                </c:pt>
                <c:pt idx="32">
                  <c:v>25.72</c:v>
                </c:pt>
                <c:pt idx="33">
                  <c:v>24.39</c:v>
                </c:pt>
                <c:pt idx="34">
                  <c:v>22.24</c:v>
                </c:pt>
                <c:pt idx="35">
                  <c:v>22.82</c:v>
                </c:pt>
                <c:pt idx="36">
                  <c:v>23.33</c:v>
                </c:pt>
                <c:pt idx="37">
                  <c:v>23.09</c:v>
                </c:pt>
                <c:pt idx="38">
                  <c:v>24.66</c:v>
                </c:pt>
                <c:pt idx="39">
                  <c:v>25</c:v>
                </c:pt>
                <c:pt idx="40">
                  <c:v>23.53</c:v>
                </c:pt>
                <c:pt idx="41">
                  <c:v>25.03</c:v>
                </c:pt>
                <c:pt idx="42">
                  <c:v>23.22</c:v>
                </c:pt>
                <c:pt idx="43">
                  <c:v>24.46</c:v>
                </c:pt>
                <c:pt idx="44">
                  <c:v>24.96</c:v>
                </c:pt>
                <c:pt idx="45">
                  <c:v>24.32</c:v>
                </c:pt>
                <c:pt idx="46">
                  <c:v>27.05</c:v>
                </c:pt>
                <c:pt idx="47">
                  <c:v>27.3</c:v>
                </c:pt>
              </c:numCache>
            </c:numRef>
          </c:val>
          <c:smooth val="0"/>
          <c:extLst>
            <c:ext xmlns:c16="http://schemas.microsoft.com/office/drawing/2014/chart" uri="{C3380CC4-5D6E-409C-BE32-E72D297353CC}">
              <c16:uniqueId val="{00000016-F340-4020-B860-68D049192D3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4D7A-4E18-BA7D-79D899F0C264}"/>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106.13578</c:v>
                </c:pt>
                <c:pt idx="1">
                  <c:v>107.32047</c:v>
                </c:pt>
                <c:pt idx="2">
                  <c:v>115.26996</c:v>
                </c:pt>
                <c:pt idx="3">
                  <c:v>125.52314</c:v>
                </c:pt>
                <c:pt idx="4">
                  <c:v>129.71668</c:v>
                </c:pt>
                <c:pt idx="5">
                  <c:v>154.62748999999999</c:v>
                </c:pt>
                <c:pt idx="6">
                  <c:v>181.83493999999999</c:v>
                </c:pt>
                <c:pt idx="7">
                  <c:v>184.19544999999999</c:v>
                </c:pt>
                <c:pt idx="8">
                  <c:v>192.9486</c:v>
                </c:pt>
                <c:pt idx="9">
                  <c:v>191.01334</c:v>
                </c:pt>
                <c:pt idx="10">
                  <c:v>187.70558</c:v>
                </c:pt>
                <c:pt idx="11">
                  <c:v>190.44344000000001</c:v>
                </c:pt>
                <c:pt idx="12">
                  <c:v>188.87048999999999</c:v>
                </c:pt>
                <c:pt idx="13">
                  <c:v>188.01490000000001</c:v>
                </c:pt>
                <c:pt idx="14">
                  <c:v>184.82556</c:v>
                </c:pt>
                <c:pt idx="15">
                  <c:v>186.04220000000001</c:v>
                </c:pt>
                <c:pt idx="16">
                  <c:v>186.02997999999999</c:v>
                </c:pt>
                <c:pt idx="17">
                  <c:v>189.17876999999999</c:v>
                </c:pt>
                <c:pt idx="18">
                  <c:v>187.68195</c:v>
                </c:pt>
                <c:pt idx="19">
                  <c:v>187.48820000000001</c:v>
                </c:pt>
                <c:pt idx="20">
                  <c:v>187.86148</c:v>
                </c:pt>
                <c:pt idx="21">
                  <c:v>186.1326</c:v>
                </c:pt>
                <c:pt idx="22">
                  <c:v>188.52748</c:v>
                </c:pt>
                <c:pt idx="23">
                  <c:v>186.37219999999999</c:v>
                </c:pt>
                <c:pt idx="24">
                  <c:v>185.40967000000001</c:v>
                </c:pt>
                <c:pt idx="25">
                  <c:v>186.63332</c:v>
                </c:pt>
                <c:pt idx="26">
                  <c:v>187.05077</c:v>
                </c:pt>
                <c:pt idx="27">
                  <c:v>186.77318</c:v>
                </c:pt>
                <c:pt idx="28">
                  <c:v>187.49888000000001</c:v>
                </c:pt>
                <c:pt idx="29">
                  <c:v>186.67366999999999</c:v>
                </c:pt>
                <c:pt idx="30">
                  <c:v>185.84646000000001</c:v>
                </c:pt>
                <c:pt idx="31">
                  <c:v>183.34056000000001</c:v>
                </c:pt>
                <c:pt idx="32">
                  <c:v>183.47295</c:v>
                </c:pt>
                <c:pt idx="33">
                  <c:v>170.59622999999999</c:v>
                </c:pt>
                <c:pt idx="34">
                  <c:v>78.140569999999997</c:v>
                </c:pt>
                <c:pt idx="35">
                  <c:v>180.31790000000001</c:v>
                </c:pt>
                <c:pt idx="36">
                  <c:v>182.14230000000001</c:v>
                </c:pt>
                <c:pt idx="37">
                  <c:v>58.479599999999998</c:v>
                </c:pt>
                <c:pt idx="38">
                  <c:v>58.181600000000003</c:v>
                </c:pt>
                <c:pt idx="39">
                  <c:v>58.23366</c:v>
                </c:pt>
                <c:pt idx="40">
                  <c:v>58.594059999999999</c:v>
                </c:pt>
                <c:pt idx="41">
                  <c:v>64.165589999999995</c:v>
                </c:pt>
                <c:pt idx="42">
                  <c:v>72.469269999999995</c:v>
                </c:pt>
                <c:pt idx="43">
                  <c:v>136.52405999999999</c:v>
                </c:pt>
                <c:pt idx="44">
                  <c:v>192.25233</c:v>
                </c:pt>
                <c:pt idx="45">
                  <c:v>191.64762999999999</c:v>
                </c:pt>
                <c:pt idx="46">
                  <c:v>191.78127000000001</c:v>
                </c:pt>
                <c:pt idx="47">
                  <c:v>188.3383</c:v>
                </c:pt>
              </c:numCache>
            </c:numRef>
          </c:val>
          <c:smooth val="0"/>
          <c:extLst>
            <c:ext xmlns:c16="http://schemas.microsoft.com/office/drawing/2014/chart" uri="{C3380CC4-5D6E-409C-BE32-E72D297353CC}">
              <c16:uniqueId val="{00000001-4D7A-4E18-BA7D-79D899F0C264}"/>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28.9634</c:v>
                </c:pt>
                <c:pt idx="1">
                  <c:v>29.489100000000001</c:v>
                </c:pt>
                <c:pt idx="2">
                  <c:v>29.880099999999999</c:v>
                </c:pt>
                <c:pt idx="3">
                  <c:v>28.874600000000001</c:v>
                </c:pt>
                <c:pt idx="4">
                  <c:v>28.7791</c:v>
                </c:pt>
                <c:pt idx="5">
                  <c:v>30.077100000000002</c:v>
                </c:pt>
                <c:pt idx="6">
                  <c:v>29.613299999999999</c:v>
                </c:pt>
                <c:pt idx="7">
                  <c:v>28.9864</c:v>
                </c:pt>
                <c:pt idx="8">
                  <c:v>29.125699999999998</c:v>
                </c:pt>
                <c:pt idx="9">
                  <c:v>29.259399999999999</c:v>
                </c:pt>
                <c:pt idx="10">
                  <c:v>29.0044</c:v>
                </c:pt>
                <c:pt idx="11">
                  <c:v>28.5806</c:v>
                </c:pt>
                <c:pt idx="12">
                  <c:v>27.978200000000001</c:v>
                </c:pt>
                <c:pt idx="13">
                  <c:v>27.533300000000001</c:v>
                </c:pt>
                <c:pt idx="14">
                  <c:v>28.496700000000001</c:v>
                </c:pt>
                <c:pt idx="15">
                  <c:v>28.524899999999999</c:v>
                </c:pt>
                <c:pt idx="16">
                  <c:v>28.443100000000001</c:v>
                </c:pt>
                <c:pt idx="17">
                  <c:v>28.722799999999999</c:v>
                </c:pt>
                <c:pt idx="18">
                  <c:v>29.276</c:v>
                </c:pt>
                <c:pt idx="19">
                  <c:v>29.909500000000001</c:v>
                </c:pt>
                <c:pt idx="20">
                  <c:v>31.707899999999999</c:v>
                </c:pt>
                <c:pt idx="21">
                  <c:v>31.853999999999999</c:v>
                </c:pt>
                <c:pt idx="22">
                  <c:v>31.989799999999999</c:v>
                </c:pt>
                <c:pt idx="23">
                  <c:v>32.602200000000003</c:v>
                </c:pt>
                <c:pt idx="24">
                  <c:v>32.302</c:v>
                </c:pt>
                <c:pt idx="25">
                  <c:v>32.567700000000002</c:v>
                </c:pt>
                <c:pt idx="26">
                  <c:v>32.272500000000001</c:v>
                </c:pt>
                <c:pt idx="27">
                  <c:v>32.1661</c:v>
                </c:pt>
                <c:pt idx="28">
                  <c:v>32.603400000000001</c:v>
                </c:pt>
                <c:pt idx="29">
                  <c:v>33.0015</c:v>
                </c:pt>
                <c:pt idx="30">
                  <c:v>32.2898</c:v>
                </c:pt>
                <c:pt idx="31">
                  <c:v>31.877099999999999</c:v>
                </c:pt>
                <c:pt idx="32">
                  <c:v>32.420400000000001</c:v>
                </c:pt>
                <c:pt idx="33">
                  <c:v>31.206099999999999</c:v>
                </c:pt>
                <c:pt idx="34">
                  <c:v>30.122699999999998</c:v>
                </c:pt>
                <c:pt idx="35">
                  <c:v>27.5121</c:v>
                </c:pt>
                <c:pt idx="36">
                  <c:v>26.608799999999999</c:v>
                </c:pt>
                <c:pt idx="37">
                  <c:v>24.030200000000001</c:v>
                </c:pt>
                <c:pt idx="38">
                  <c:v>24.421900000000001</c:v>
                </c:pt>
                <c:pt idx="39">
                  <c:v>24.042999999999999</c:v>
                </c:pt>
                <c:pt idx="40">
                  <c:v>24.461600000000001</c:v>
                </c:pt>
                <c:pt idx="41">
                  <c:v>25.210599999999999</c:v>
                </c:pt>
                <c:pt idx="42">
                  <c:v>25.434000000000001</c:v>
                </c:pt>
                <c:pt idx="43">
                  <c:v>25.3201</c:v>
                </c:pt>
                <c:pt idx="44">
                  <c:v>25.573799999999999</c:v>
                </c:pt>
                <c:pt idx="45">
                  <c:v>25.165500000000002</c:v>
                </c:pt>
                <c:pt idx="46">
                  <c:v>24.926200000000001</c:v>
                </c:pt>
                <c:pt idx="47">
                  <c:v>18.373899999999999</c:v>
                </c:pt>
              </c:numCache>
            </c:numRef>
          </c:val>
          <c:smooth val="0"/>
          <c:extLst>
            <c:ext xmlns:c16="http://schemas.microsoft.com/office/drawing/2014/chart" uri="{C3380CC4-5D6E-409C-BE32-E72D297353CC}">
              <c16:uniqueId val="{00000002-4D7A-4E18-BA7D-79D899F0C264}"/>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4D7A-4E18-BA7D-79D899F0C264}"/>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4D7A-4E18-BA7D-79D899F0C264}"/>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4D7A-4E18-BA7D-79D899F0C264}"/>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5.2</c:v>
                </c:pt>
                <c:pt idx="1">
                  <c:v>4.2</c:v>
                </c:pt>
                <c:pt idx="2">
                  <c:v>4.5</c:v>
                </c:pt>
                <c:pt idx="3">
                  <c:v>4.3</c:v>
                </c:pt>
                <c:pt idx="4">
                  <c:v>4.2</c:v>
                </c:pt>
                <c:pt idx="5">
                  <c:v>4.5999999999999996</c:v>
                </c:pt>
                <c:pt idx="6">
                  <c:v>5.0999999999999996</c:v>
                </c:pt>
                <c:pt idx="7">
                  <c:v>5.2</c:v>
                </c:pt>
                <c:pt idx="8">
                  <c:v>4.9000000000000004</c:v>
                </c:pt>
                <c:pt idx="9">
                  <c:v>5.3</c:v>
                </c:pt>
                <c:pt idx="10">
                  <c:v>4.5</c:v>
                </c:pt>
                <c:pt idx="11">
                  <c:v>4.5</c:v>
                </c:pt>
                <c:pt idx="12">
                  <c:v>4.2</c:v>
                </c:pt>
                <c:pt idx="13">
                  <c:v>4.0999999999999996</c:v>
                </c:pt>
                <c:pt idx="14">
                  <c:v>4.3</c:v>
                </c:pt>
                <c:pt idx="15">
                  <c:v>4.2</c:v>
                </c:pt>
                <c:pt idx="16">
                  <c:v>5</c:v>
                </c:pt>
                <c:pt idx="17">
                  <c:v>4.8</c:v>
                </c:pt>
                <c:pt idx="18">
                  <c:v>5</c:v>
                </c:pt>
                <c:pt idx="19">
                  <c:v>5.2</c:v>
                </c:pt>
                <c:pt idx="20">
                  <c:v>5.3</c:v>
                </c:pt>
                <c:pt idx="21">
                  <c:v>4.5</c:v>
                </c:pt>
                <c:pt idx="22">
                  <c:v>4.0999999999999996</c:v>
                </c:pt>
                <c:pt idx="23">
                  <c:v>4.2</c:v>
                </c:pt>
                <c:pt idx="24">
                  <c:v>4.2</c:v>
                </c:pt>
                <c:pt idx="25">
                  <c:v>4.0999999999999996</c:v>
                </c:pt>
                <c:pt idx="26">
                  <c:v>4.5999999999999996</c:v>
                </c:pt>
                <c:pt idx="27">
                  <c:v>4.5</c:v>
                </c:pt>
                <c:pt idx="28">
                  <c:v>4.5999999999999996</c:v>
                </c:pt>
                <c:pt idx="29">
                  <c:v>4.3</c:v>
                </c:pt>
                <c:pt idx="30">
                  <c:v>3.7</c:v>
                </c:pt>
                <c:pt idx="31">
                  <c:v>2.2000000000000002</c:v>
                </c:pt>
                <c:pt idx="32">
                  <c:v>1.8</c:v>
                </c:pt>
                <c:pt idx="33">
                  <c:v>1.7</c:v>
                </c:pt>
                <c:pt idx="34">
                  <c:v>1.7</c:v>
                </c:pt>
                <c:pt idx="35">
                  <c:v>1.8</c:v>
                </c:pt>
                <c:pt idx="36">
                  <c:v>1.8</c:v>
                </c:pt>
                <c:pt idx="37">
                  <c:v>1.8</c:v>
                </c:pt>
                <c:pt idx="38">
                  <c:v>1.9</c:v>
                </c:pt>
                <c:pt idx="39">
                  <c:v>2.2999999999999998</c:v>
                </c:pt>
                <c:pt idx="40">
                  <c:v>2.4</c:v>
                </c:pt>
                <c:pt idx="41">
                  <c:v>1.7</c:v>
                </c:pt>
                <c:pt idx="42">
                  <c:v>1.6</c:v>
                </c:pt>
                <c:pt idx="43">
                  <c:v>1.5</c:v>
                </c:pt>
                <c:pt idx="44">
                  <c:v>1.5</c:v>
                </c:pt>
                <c:pt idx="45">
                  <c:v>1.5</c:v>
                </c:pt>
                <c:pt idx="46">
                  <c:v>1.4</c:v>
                </c:pt>
                <c:pt idx="47">
                  <c:v>1.6</c:v>
                </c:pt>
              </c:numCache>
            </c:numRef>
          </c:val>
          <c:smooth val="0"/>
          <c:extLst>
            <c:ext xmlns:c16="http://schemas.microsoft.com/office/drawing/2014/chart" uri="{C3380CC4-5D6E-409C-BE32-E72D297353CC}">
              <c16:uniqueId val="{00000006-4D7A-4E18-BA7D-79D899F0C264}"/>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4D7A-4E18-BA7D-79D899F0C264}"/>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71.040109999999999</c:v>
                </c:pt>
                <c:pt idx="1">
                  <c:v>72.477519999999998</c:v>
                </c:pt>
                <c:pt idx="2">
                  <c:v>72.17022</c:v>
                </c:pt>
                <c:pt idx="3">
                  <c:v>72.572389999999999</c:v>
                </c:pt>
                <c:pt idx="4">
                  <c:v>72.529219999999995</c:v>
                </c:pt>
                <c:pt idx="5">
                  <c:v>72.433729999999997</c:v>
                </c:pt>
                <c:pt idx="6">
                  <c:v>72.350250000000003</c:v>
                </c:pt>
                <c:pt idx="7">
                  <c:v>72.147760000000005</c:v>
                </c:pt>
                <c:pt idx="8">
                  <c:v>72.274850000000001</c:v>
                </c:pt>
                <c:pt idx="9">
                  <c:v>72.220579999999998</c:v>
                </c:pt>
                <c:pt idx="10">
                  <c:v>72.096729999999994</c:v>
                </c:pt>
                <c:pt idx="11">
                  <c:v>71.887870000000007</c:v>
                </c:pt>
                <c:pt idx="12">
                  <c:v>72.107919999999993</c:v>
                </c:pt>
                <c:pt idx="13">
                  <c:v>71.928179999999998</c:v>
                </c:pt>
                <c:pt idx="14">
                  <c:v>71.371110000000002</c:v>
                </c:pt>
                <c:pt idx="15">
                  <c:v>71.680369999999996</c:v>
                </c:pt>
                <c:pt idx="16">
                  <c:v>71.826490000000007</c:v>
                </c:pt>
                <c:pt idx="17">
                  <c:v>72.124880000000005</c:v>
                </c:pt>
                <c:pt idx="18">
                  <c:v>71.888469999999998</c:v>
                </c:pt>
                <c:pt idx="19">
                  <c:v>71.979519999999994</c:v>
                </c:pt>
                <c:pt idx="20">
                  <c:v>71.780209999999997</c:v>
                </c:pt>
                <c:pt idx="21">
                  <c:v>70.833699999999993</c:v>
                </c:pt>
                <c:pt idx="22">
                  <c:v>70.269710000000003</c:v>
                </c:pt>
                <c:pt idx="23">
                  <c:v>70.364990000000006</c:v>
                </c:pt>
                <c:pt idx="24">
                  <c:v>70.222629999999995</c:v>
                </c:pt>
                <c:pt idx="25">
                  <c:v>70.443010000000001</c:v>
                </c:pt>
                <c:pt idx="26">
                  <c:v>71.589650000000006</c:v>
                </c:pt>
                <c:pt idx="27">
                  <c:v>72.128339999999994</c:v>
                </c:pt>
                <c:pt idx="28">
                  <c:v>71.922669999999997</c:v>
                </c:pt>
                <c:pt idx="29">
                  <c:v>71.806190000000001</c:v>
                </c:pt>
                <c:pt idx="30">
                  <c:v>71.981610000000003</c:v>
                </c:pt>
                <c:pt idx="31">
                  <c:v>71.992140000000006</c:v>
                </c:pt>
                <c:pt idx="32">
                  <c:v>72.355950000000007</c:v>
                </c:pt>
                <c:pt idx="33">
                  <c:v>72.056489999999997</c:v>
                </c:pt>
                <c:pt idx="34">
                  <c:v>71.836410000000001</c:v>
                </c:pt>
                <c:pt idx="35">
                  <c:v>52.471530000000001</c:v>
                </c:pt>
                <c:pt idx="36">
                  <c:v>30.829540000000001</c:v>
                </c:pt>
                <c:pt idx="37">
                  <c:v>30.316690000000001</c:v>
                </c:pt>
                <c:pt idx="38">
                  <c:v>30.068560000000002</c:v>
                </c:pt>
                <c:pt idx="39">
                  <c:v>30.196660000000001</c:v>
                </c:pt>
                <c:pt idx="40">
                  <c:v>30.127790000000001</c:v>
                </c:pt>
                <c:pt idx="41">
                  <c:v>30.07929</c:v>
                </c:pt>
                <c:pt idx="42">
                  <c:v>30.45571</c:v>
                </c:pt>
                <c:pt idx="43">
                  <c:v>34.375700000000002</c:v>
                </c:pt>
                <c:pt idx="44">
                  <c:v>47.963189999999997</c:v>
                </c:pt>
                <c:pt idx="45">
                  <c:v>68.981480000000005</c:v>
                </c:pt>
                <c:pt idx="46">
                  <c:v>71.998140000000006</c:v>
                </c:pt>
                <c:pt idx="47">
                  <c:v>73.160550000000001</c:v>
                </c:pt>
              </c:numCache>
            </c:numRef>
          </c:val>
          <c:smooth val="0"/>
          <c:extLst>
            <c:ext xmlns:c16="http://schemas.microsoft.com/office/drawing/2014/chart" uri="{C3380CC4-5D6E-409C-BE32-E72D297353CC}">
              <c16:uniqueId val="{00000008-4D7A-4E18-BA7D-79D899F0C264}"/>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4D7A-4E18-BA7D-79D899F0C264}"/>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A-4D7A-4E18-BA7D-79D899F0C264}"/>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4D7A-4E18-BA7D-79D899F0C264}"/>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4D7A-4E18-BA7D-79D899F0C264}"/>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4D7A-4E18-BA7D-79D899F0C264}"/>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21.848749999999999</c:v>
                </c:pt>
                <c:pt idx="1">
                  <c:v>22.242260000000002</c:v>
                </c:pt>
                <c:pt idx="2">
                  <c:v>22.30219</c:v>
                </c:pt>
                <c:pt idx="3">
                  <c:v>22.082550000000001</c:v>
                </c:pt>
                <c:pt idx="4">
                  <c:v>22.212530000000001</c:v>
                </c:pt>
                <c:pt idx="5">
                  <c:v>22.240860000000001</c:v>
                </c:pt>
                <c:pt idx="6">
                  <c:v>22.508489999999998</c:v>
                </c:pt>
                <c:pt idx="7">
                  <c:v>21.393840000000001</c:v>
                </c:pt>
                <c:pt idx="8">
                  <c:v>19.095980000000001</c:v>
                </c:pt>
                <c:pt idx="9">
                  <c:v>16.7363</c:v>
                </c:pt>
                <c:pt idx="10">
                  <c:v>16.673770000000001</c:v>
                </c:pt>
                <c:pt idx="11">
                  <c:v>16.475290000000001</c:v>
                </c:pt>
                <c:pt idx="12">
                  <c:v>16.62575</c:v>
                </c:pt>
                <c:pt idx="13">
                  <c:v>16.516400000000001</c:v>
                </c:pt>
                <c:pt idx="14">
                  <c:v>16.437470000000001</c:v>
                </c:pt>
                <c:pt idx="15">
                  <c:v>17.423480000000001</c:v>
                </c:pt>
                <c:pt idx="16">
                  <c:v>22.546749999999999</c:v>
                </c:pt>
                <c:pt idx="17">
                  <c:v>22.799520000000001</c:v>
                </c:pt>
                <c:pt idx="18">
                  <c:v>22.902339999999999</c:v>
                </c:pt>
                <c:pt idx="19">
                  <c:v>22.894459999999999</c:v>
                </c:pt>
                <c:pt idx="20">
                  <c:v>22.70675</c:v>
                </c:pt>
                <c:pt idx="21">
                  <c:v>22.76315</c:v>
                </c:pt>
                <c:pt idx="22">
                  <c:v>22.731819999999999</c:v>
                </c:pt>
                <c:pt idx="23">
                  <c:v>22.914850000000001</c:v>
                </c:pt>
                <c:pt idx="24">
                  <c:v>23.10331</c:v>
                </c:pt>
                <c:pt idx="25">
                  <c:v>23.244959999999999</c:v>
                </c:pt>
                <c:pt idx="26">
                  <c:v>23.427350000000001</c:v>
                </c:pt>
                <c:pt idx="27">
                  <c:v>23.830349999999999</c:v>
                </c:pt>
                <c:pt idx="28">
                  <c:v>23.526669999999999</c:v>
                </c:pt>
                <c:pt idx="29">
                  <c:v>23.44472</c:v>
                </c:pt>
                <c:pt idx="30">
                  <c:v>23.452169999999999</c:v>
                </c:pt>
                <c:pt idx="31">
                  <c:v>23.05828</c:v>
                </c:pt>
                <c:pt idx="32">
                  <c:v>23.199390000000001</c:v>
                </c:pt>
                <c:pt idx="33">
                  <c:v>23.30518</c:v>
                </c:pt>
                <c:pt idx="34">
                  <c:v>23.35361</c:v>
                </c:pt>
                <c:pt idx="35">
                  <c:v>23.42137</c:v>
                </c:pt>
                <c:pt idx="36">
                  <c:v>23.131039999999999</c:v>
                </c:pt>
                <c:pt idx="37">
                  <c:v>23.006779999999999</c:v>
                </c:pt>
                <c:pt idx="38">
                  <c:v>20.908709999999999</c:v>
                </c:pt>
                <c:pt idx="39">
                  <c:v>22.195530000000002</c:v>
                </c:pt>
                <c:pt idx="40">
                  <c:v>22.205190000000002</c:v>
                </c:pt>
                <c:pt idx="41">
                  <c:v>22.45213</c:v>
                </c:pt>
                <c:pt idx="42">
                  <c:v>22.673950000000001</c:v>
                </c:pt>
                <c:pt idx="43">
                  <c:v>22.96238</c:v>
                </c:pt>
                <c:pt idx="44">
                  <c:v>22.771170000000001</c:v>
                </c:pt>
                <c:pt idx="45">
                  <c:v>22.3018</c:v>
                </c:pt>
                <c:pt idx="46">
                  <c:v>22.377469999999999</c:v>
                </c:pt>
                <c:pt idx="47">
                  <c:v>22.221779999999999</c:v>
                </c:pt>
              </c:numCache>
            </c:numRef>
          </c:val>
          <c:smooth val="0"/>
          <c:extLst>
            <c:ext xmlns:c16="http://schemas.microsoft.com/office/drawing/2014/chart" uri="{C3380CC4-5D6E-409C-BE32-E72D297353CC}">
              <c16:uniqueId val="{0000000E-4D7A-4E18-BA7D-79D899F0C264}"/>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4D7A-4E18-BA7D-79D899F0C264}"/>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5.4027500000000002</c:v>
                </c:pt>
                <c:pt idx="1">
                  <c:v>5.4668299999999999</c:v>
                </c:pt>
                <c:pt idx="2">
                  <c:v>5.4497900000000001</c:v>
                </c:pt>
                <c:pt idx="3">
                  <c:v>5.3600500000000002</c:v>
                </c:pt>
                <c:pt idx="4">
                  <c:v>5.3826499999999999</c:v>
                </c:pt>
                <c:pt idx="5">
                  <c:v>5.4192099999999996</c:v>
                </c:pt>
                <c:pt idx="6">
                  <c:v>5.3920199999999996</c:v>
                </c:pt>
                <c:pt idx="7">
                  <c:v>5.4789899999999996</c:v>
                </c:pt>
                <c:pt idx="8">
                  <c:v>5.4939499999999999</c:v>
                </c:pt>
                <c:pt idx="9">
                  <c:v>5.3754</c:v>
                </c:pt>
                <c:pt idx="10">
                  <c:v>5.37765</c:v>
                </c:pt>
                <c:pt idx="11">
                  <c:v>5.3773400000000002</c:v>
                </c:pt>
                <c:pt idx="12">
                  <c:v>5.2575700000000003</c:v>
                </c:pt>
                <c:pt idx="13">
                  <c:v>5.2456300000000002</c:v>
                </c:pt>
                <c:pt idx="14">
                  <c:v>5.40327</c:v>
                </c:pt>
                <c:pt idx="15">
                  <c:v>5.3205</c:v>
                </c:pt>
                <c:pt idx="16">
                  <c:v>5.2651899999999996</c:v>
                </c:pt>
                <c:pt idx="17">
                  <c:v>5.2809999999999997</c:v>
                </c:pt>
                <c:pt idx="18">
                  <c:v>5.4216300000000004</c:v>
                </c:pt>
                <c:pt idx="19">
                  <c:v>5.3261200000000004</c:v>
                </c:pt>
                <c:pt idx="20">
                  <c:v>5.4996400000000003</c:v>
                </c:pt>
                <c:pt idx="21">
                  <c:v>5.2624300000000002</c:v>
                </c:pt>
                <c:pt idx="22">
                  <c:v>5.2302</c:v>
                </c:pt>
                <c:pt idx="23">
                  <c:v>5.4068500000000004</c:v>
                </c:pt>
                <c:pt idx="24">
                  <c:v>5.2994300000000001</c:v>
                </c:pt>
                <c:pt idx="25">
                  <c:v>5.4119700000000002</c:v>
                </c:pt>
                <c:pt idx="26">
                  <c:v>5.4738300000000004</c:v>
                </c:pt>
                <c:pt idx="27">
                  <c:v>5.4935299999999998</c:v>
                </c:pt>
                <c:pt idx="28">
                  <c:v>5.4720599999999999</c:v>
                </c:pt>
                <c:pt idx="29">
                  <c:v>5.5486399999999998</c:v>
                </c:pt>
                <c:pt idx="30">
                  <c:v>5.5224900000000003</c:v>
                </c:pt>
                <c:pt idx="31">
                  <c:v>5.4158200000000001</c:v>
                </c:pt>
                <c:pt idx="32">
                  <c:v>5.4269999999999996</c:v>
                </c:pt>
                <c:pt idx="33">
                  <c:v>5.3683500000000004</c:v>
                </c:pt>
                <c:pt idx="34">
                  <c:v>5.3262499999999999</c:v>
                </c:pt>
                <c:pt idx="35">
                  <c:v>5.2141999999999999</c:v>
                </c:pt>
                <c:pt idx="36">
                  <c:v>5.1014699999999999</c:v>
                </c:pt>
                <c:pt idx="37">
                  <c:v>5.2452500000000004</c:v>
                </c:pt>
                <c:pt idx="38">
                  <c:v>5.2736400000000003</c:v>
                </c:pt>
                <c:pt idx="39">
                  <c:v>5.3270900000000001</c:v>
                </c:pt>
                <c:pt idx="40">
                  <c:v>5.4381000000000004</c:v>
                </c:pt>
                <c:pt idx="41">
                  <c:v>5.4107500000000002</c:v>
                </c:pt>
                <c:pt idx="42">
                  <c:v>5.3143000000000002</c:v>
                </c:pt>
                <c:pt idx="43">
                  <c:v>5.2190700000000003</c:v>
                </c:pt>
                <c:pt idx="44">
                  <c:v>5.1884699999999997</c:v>
                </c:pt>
                <c:pt idx="45">
                  <c:v>5.1677299999999997</c:v>
                </c:pt>
                <c:pt idx="46">
                  <c:v>5.1475499999999998</c:v>
                </c:pt>
                <c:pt idx="47">
                  <c:v>5.4364400000000002</c:v>
                </c:pt>
              </c:numCache>
            </c:numRef>
          </c:val>
          <c:smooth val="0"/>
          <c:extLst>
            <c:ext xmlns:c16="http://schemas.microsoft.com/office/drawing/2014/chart" uri="{C3380CC4-5D6E-409C-BE32-E72D297353CC}">
              <c16:uniqueId val="{00000010-4D7A-4E18-BA7D-79D899F0C264}"/>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4D7A-4E18-BA7D-79D899F0C264}"/>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4D7A-4E18-BA7D-79D899F0C264}"/>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47.35</c:v>
                </c:pt>
                <c:pt idx="1">
                  <c:v>46.91</c:v>
                </c:pt>
                <c:pt idx="2">
                  <c:v>47.35</c:v>
                </c:pt>
                <c:pt idx="3">
                  <c:v>47.53</c:v>
                </c:pt>
                <c:pt idx="4">
                  <c:v>47.59</c:v>
                </c:pt>
                <c:pt idx="5">
                  <c:v>46.87</c:v>
                </c:pt>
                <c:pt idx="6">
                  <c:v>46.9</c:v>
                </c:pt>
                <c:pt idx="7">
                  <c:v>47.73</c:v>
                </c:pt>
                <c:pt idx="8">
                  <c:v>47.99</c:v>
                </c:pt>
                <c:pt idx="9">
                  <c:v>48.13</c:v>
                </c:pt>
                <c:pt idx="10">
                  <c:v>48.37</c:v>
                </c:pt>
                <c:pt idx="11">
                  <c:v>48.69</c:v>
                </c:pt>
                <c:pt idx="12">
                  <c:v>48.29</c:v>
                </c:pt>
                <c:pt idx="13">
                  <c:v>47.47</c:v>
                </c:pt>
                <c:pt idx="14">
                  <c:v>42.08</c:v>
                </c:pt>
                <c:pt idx="15">
                  <c:v>40.78</c:v>
                </c:pt>
                <c:pt idx="16">
                  <c:v>42.89</c:v>
                </c:pt>
                <c:pt idx="17">
                  <c:v>43.36</c:v>
                </c:pt>
                <c:pt idx="18">
                  <c:v>43.43</c:v>
                </c:pt>
                <c:pt idx="19">
                  <c:v>43.53</c:v>
                </c:pt>
                <c:pt idx="20">
                  <c:v>42.83</c:v>
                </c:pt>
                <c:pt idx="21">
                  <c:v>44.08</c:v>
                </c:pt>
                <c:pt idx="22">
                  <c:v>42.84</c:v>
                </c:pt>
                <c:pt idx="23">
                  <c:v>40.11</c:v>
                </c:pt>
                <c:pt idx="24">
                  <c:v>42.59</c:v>
                </c:pt>
                <c:pt idx="25">
                  <c:v>39.82</c:v>
                </c:pt>
                <c:pt idx="26">
                  <c:v>38.299999999999997</c:v>
                </c:pt>
                <c:pt idx="27">
                  <c:v>34.72</c:v>
                </c:pt>
                <c:pt idx="28">
                  <c:v>33.83</c:v>
                </c:pt>
                <c:pt idx="29">
                  <c:v>34</c:v>
                </c:pt>
                <c:pt idx="30">
                  <c:v>29.09</c:v>
                </c:pt>
                <c:pt idx="31">
                  <c:v>29.68</c:v>
                </c:pt>
                <c:pt idx="32">
                  <c:v>27.95</c:v>
                </c:pt>
                <c:pt idx="33">
                  <c:v>9.9700000000000006</c:v>
                </c:pt>
                <c:pt idx="34">
                  <c:v>3.9</c:v>
                </c:pt>
                <c:pt idx="35">
                  <c:v>3.09</c:v>
                </c:pt>
                <c:pt idx="36">
                  <c:v>2.97</c:v>
                </c:pt>
                <c:pt idx="37">
                  <c:v>3.81</c:v>
                </c:pt>
                <c:pt idx="38">
                  <c:v>3.63</c:v>
                </c:pt>
                <c:pt idx="39">
                  <c:v>3.81</c:v>
                </c:pt>
                <c:pt idx="40">
                  <c:v>2.81</c:v>
                </c:pt>
                <c:pt idx="41">
                  <c:v>3.18</c:v>
                </c:pt>
                <c:pt idx="42">
                  <c:v>3.27</c:v>
                </c:pt>
                <c:pt idx="43">
                  <c:v>3.14</c:v>
                </c:pt>
                <c:pt idx="44">
                  <c:v>21.98</c:v>
                </c:pt>
                <c:pt idx="45">
                  <c:v>35.75</c:v>
                </c:pt>
                <c:pt idx="46">
                  <c:v>33.950000000000003</c:v>
                </c:pt>
                <c:pt idx="47">
                  <c:v>33.549999999999997</c:v>
                </c:pt>
              </c:numCache>
            </c:numRef>
          </c:val>
          <c:smooth val="0"/>
          <c:extLst>
            <c:ext xmlns:c16="http://schemas.microsoft.com/office/drawing/2014/chart" uri="{C3380CC4-5D6E-409C-BE32-E72D297353CC}">
              <c16:uniqueId val="{00000013-4D7A-4E18-BA7D-79D899F0C26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2.54</c:v>
                </c:pt>
                <c:pt idx="1">
                  <c:v>2.5499999999999998</c:v>
                </c:pt>
                <c:pt idx="2">
                  <c:v>2.57</c:v>
                </c:pt>
                <c:pt idx="3">
                  <c:v>2.48</c:v>
                </c:pt>
                <c:pt idx="4">
                  <c:v>2.25</c:v>
                </c:pt>
                <c:pt idx="5">
                  <c:v>2.2999999999999998</c:v>
                </c:pt>
                <c:pt idx="6">
                  <c:v>2.27</c:v>
                </c:pt>
                <c:pt idx="7">
                  <c:v>2.27</c:v>
                </c:pt>
                <c:pt idx="8">
                  <c:v>2.23</c:v>
                </c:pt>
                <c:pt idx="9">
                  <c:v>2.2400000000000002</c:v>
                </c:pt>
                <c:pt idx="10">
                  <c:v>2.2200000000000002</c:v>
                </c:pt>
                <c:pt idx="11">
                  <c:v>2.2200000000000002</c:v>
                </c:pt>
                <c:pt idx="12">
                  <c:v>2.33</c:v>
                </c:pt>
                <c:pt idx="13">
                  <c:v>2.4</c:v>
                </c:pt>
                <c:pt idx="14">
                  <c:v>2.29</c:v>
                </c:pt>
                <c:pt idx="15">
                  <c:v>2.5299999999999998</c:v>
                </c:pt>
                <c:pt idx="16">
                  <c:v>2.59</c:v>
                </c:pt>
                <c:pt idx="17">
                  <c:v>2.57</c:v>
                </c:pt>
                <c:pt idx="18">
                  <c:v>2.71</c:v>
                </c:pt>
                <c:pt idx="19">
                  <c:v>2.6</c:v>
                </c:pt>
                <c:pt idx="20">
                  <c:v>2.6</c:v>
                </c:pt>
                <c:pt idx="21">
                  <c:v>2.54</c:v>
                </c:pt>
                <c:pt idx="22">
                  <c:v>2.54</c:v>
                </c:pt>
                <c:pt idx="23">
                  <c:v>2.5</c:v>
                </c:pt>
                <c:pt idx="24">
                  <c:v>2.62</c:v>
                </c:pt>
                <c:pt idx="25">
                  <c:v>1.87</c:v>
                </c:pt>
                <c:pt idx="26">
                  <c:v>2.34</c:v>
                </c:pt>
                <c:pt idx="27">
                  <c:v>2.41</c:v>
                </c:pt>
                <c:pt idx="28">
                  <c:v>2.44</c:v>
                </c:pt>
                <c:pt idx="29">
                  <c:v>1.92</c:v>
                </c:pt>
                <c:pt idx="30">
                  <c:v>2.5099999999999998</c:v>
                </c:pt>
                <c:pt idx="31">
                  <c:v>2.34</c:v>
                </c:pt>
                <c:pt idx="32">
                  <c:v>2.4</c:v>
                </c:pt>
                <c:pt idx="33">
                  <c:v>2.4300000000000002</c:v>
                </c:pt>
                <c:pt idx="34">
                  <c:v>2.4</c:v>
                </c:pt>
                <c:pt idx="35">
                  <c:v>2.36</c:v>
                </c:pt>
                <c:pt idx="36">
                  <c:v>2.7</c:v>
                </c:pt>
                <c:pt idx="37">
                  <c:v>2.68</c:v>
                </c:pt>
                <c:pt idx="38">
                  <c:v>2.68</c:v>
                </c:pt>
                <c:pt idx="39">
                  <c:v>2.69</c:v>
                </c:pt>
                <c:pt idx="40">
                  <c:v>2.6</c:v>
                </c:pt>
                <c:pt idx="41">
                  <c:v>2.48</c:v>
                </c:pt>
                <c:pt idx="42">
                  <c:v>2.58</c:v>
                </c:pt>
                <c:pt idx="43">
                  <c:v>2.57</c:v>
                </c:pt>
                <c:pt idx="44">
                  <c:v>2.5</c:v>
                </c:pt>
                <c:pt idx="45">
                  <c:v>2.5</c:v>
                </c:pt>
                <c:pt idx="46">
                  <c:v>2.57</c:v>
                </c:pt>
                <c:pt idx="47">
                  <c:v>2.4900000000000002</c:v>
                </c:pt>
              </c:numCache>
            </c:numRef>
          </c:val>
          <c:smooth val="0"/>
          <c:extLst>
            <c:ext xmlns:c16="http://schemas.microsoft.com/office/drawing/2014/chart" uri="{C3380CC4-5D6E-409C-BE32-E72D297353CC}">
              <c16:uniqueId val="{00000014-4D7A-4E18-BA7D-79D899F0C26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147.89541</c:v>
                </c:pt>
                <c:pt idx="1">
                  <c:v>147.30368999999999</c:v>
                </c:pt>
                <c:pt idx="2">
                  <c:v>146.93350000000001</c:v>
                </c:pt>
                <c:pt idx="3">
                  <c:v>145.58618000000001</c:v>
                </c:pt>
                <c:pt idx="4">
                  <c:v>147.37345999999999</c:v>
                </c:pt>
                <c:pt idx="5">
                  <c:v>144.03981999999999</c:v>
                </c:pt>
                <c:pt idx="6">
                  <c:v>147.29509999999999</c:v>
                </c:pt>
                <c:pt idx="7">
                  <c:v>148.93029999999999</c:v>
                </c:pt>
                <c:pt idx="8">
                  <c:v>142.08806000000001</c:v>
                </c:pt>
                <c:pt idx="9">
                  <c:v>151.49879999999999</c:v>
                </c:pt>
                <c:pt idx="10">
                  <c:v>149.88888</c:v>
                </c:pt>
                <c:pt idx="11">
                  <c:v>147.83878999999999</c:v>
                </c:pt>
                <c:pt idx="12">
                  <c:v>148.84907000000001</c:v>
                </c:pt>
                <c:pt idx="13">
                  <c:v>147.59317999999999</c:v>
                </c:pt>
                <c:pt idx="14">
                  <c:v>144.53217000000001</c:v>
                </c:pt>
                <c:pt idx="15">
                  <c:v>142.67466999999999</c:v>
                </c:pt>
                <c:pt idx="16">
                  <c:v>144.25748999999999</c:v>
                </c:pt>
                <c:pt idx="17">
                  <c:v>143.60024000000001</c:v>
                </c:pt>
                <c:pt idx="18">
                  <c:v>142.80466000000001</c:v>
                </c:pt>
                <c:pt idx="19">
                  <c:v>143.85765000000001</c:v>
                </c:pt>
                <c:pt idx="20">
                  <c:v>145.70268999999999</c:v>
                </c:pt>
                <c:pt idx="21">
                  <c:v>146.23348999999999</c:v>
                </c:pt>
                <c:pt idx="22">
                  <c:v>147.52619999999999</c:v>
                </c:pt>
                <c:pt idx="23">
                  <c:v>146.91693000000001</c:v>
                </c:pt>
                <c:pt idx="24">
                  <c:v>143.59327999999999</c:v>
                </c:pt>
                <c:pt idx="25">
                  <c:v>143.77708000000001</c:v>
                </c:pt>
                <c:pt idx="26">
                  <c:v>145.35182</c:v>
                </c:pt>
                <c:pt idx="27">
                  <c:v>144.61452</c:v>
                </c:pt>
                <c:pt idx="28">
                  <c:v>145.90129999999999</c:v>
                </c:pt>
                <c:pt idx="29">
                  <c:v>145.90485000000001</c:v>
                </c:pt>
                <c:pt idx="30">
                  <c:v>146.00094000000001</c:v>
                </c:pt>
                <c:pt idx="31">
                  <c:v>149.03471999999999</c:v>
                </c:pt>
                <c:pt idx="32">
                  <c:v>149.83403000000001</c:v>
                </c:pt>
                <c:pt idx="33">
                  <c:v>148.63800000000001</c:v>
                </c:pt>
                <c:pt idx="34">
                  <c:v>147.17912000000001</c:v>
                </c:pt>
                <c:pt idx="35">
                  <c:v>146.47538</c:v>
                </c:pt>
                <c:pt idx="36">
                  <c:v>143.95826</c:v>
                </c:pt>
                <c:pt idx="37">
                  <c:v>145.12610000000001</c:v>
                </c:pt>
                <c:pt idx="38">
                  <c:v>145.06845000000001</c:v>
                </c:pt>
                <c:pt idx="39">
                  <c:v>144.05169000000001</c:v>
                </c:pt>
                <c:pt idx="40">
                  <c:v>143.93221</c:v>
                </c:pt>
                <c:pt idx="41">
                  <c:v>139.09162000000001</c:v>
                </c:pt>
                <c:pt idx="42">
                  <c:v>139.21401</c:v>
                </c:pt>
                <c:pt idx="43">
                  <c:v>138.27117000000001</c:v>
                </c:pt>
                <c:pt idx="44">
                  <c:v>140.67891</c:v>
                </c:pt>
                <c:pt idx="45">
                  <c:v>143.79396</c:v>
                </c:pt>
                <c:pt idx="46">
                  <c:v>146.30266</c:v>
                </c:pt>
                <c:pt idx="47">
                  <c:v>146.10679999999999</c:v>
                </c:pt>
              </c:numCache>
            </c:numRef>
          </c:val>
          <c:smooth val="0"/>
          <c:extLst>
            <c:ext xmlns:c16="http://schemas.microsoft.com/office/drawing/2014/chart" uri="{C3380CC4-5D6E-409C-BE32-E72D297353CC}">
              <c16:uniqueId val="{00000000-E8E6-4BB6-9BE3-67B110CB40C3}"/>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E8E6-4BB6-9BE3-67B110CB40C3}"/>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5.9749499999999998</c:v>
                </c:pt>
                <c:pt idx="1">
                  <c:v>5.9383600000000003</c:v>
                </c:pt>
                <c:pt idx="2">
                  <c:v>6.1210399999999998</c:v>
                </c:pt>
                <c:pt idx="3">
                  <c:v>6.0186400000000004</c:v>
                </c:pt>
                <c:pt idx="4">
                  <c:v>6.0743400000000003</c:v>
                </c:pt>
                <c:pt idx="5">
                  <c:v>5.9170600000000002</c:v>
                </c:pt>
                <c:pt idx="6">
                  <c:v>5.9092000000000002</c:v>
                </c:pt>
                <c:pt idx="7">
                  <c:v>5.9173299999999998</c:v>
                </c:pt>
                <c:pt idx="8">
                  <c:v>6.0256299999999996</c:v>
                </c:pt>
                <c:pt idx="9">
                  <c:v>6.0549099999999996</c:v>
                </c:pt>
                <c:pt idx="10">
                  <c:v>5.9360600000000003</c:v>
                </c:pt>
                <c:pt idx="11">
                  <c:v>5.7229400000000004</c:v>
                </c:pt>
                <c:pt idx="12">
                  <c:v>5.7282799999999998</c:v>
                </c:pt>
                <c:pt idx="13">
                  <c:v>5.6492800000000001</c:v>
                </c:pt>
                <c:pt idx="14">
                  <c:v>5.7642600000000002</c:v>
                </c:pt>
                <c:pt idx="15">
                  <c:v>5.7278799999999999</c:v>
                </c:pt>
                <c:pt idx="16">
                  <c:v>5.2555399999999999</c:v>
                </c:pt>
                <c:pt idx="17">
                  <c:v>5.1330999999999998</c:v>
                </c:pt>
                <c:pt idx="18">
                  <c:v>5.0459699999999996</c:v>
                </c:pt>
                <c:pt idx="19">
                  <c:v>5.1283300000000001</c:v>
                </c:pt>
                <c:pt idx="20">
                  <c:v>4.9696899999999999</c:v>
                </c:pt>
                <c:pt idx="21">
                  <c:v>5.0170599999999999</c:v>
                </c:pt>
                <c:pt idx="22">
                  <c:v>5.21957</c:v>
                </c:pt>
                <c:pt idx="23">
                  <c:v>5.2453900000000004</c:v>
                </c:pt>
                <c:pt idx="24">
                  <c:v>5.1286699999999996</c:v>
                </c:pt>
                <c:pt idx="25">
                  <c:v>5.1370100000000001</c:v>
                </c:pt>
                <c:pt idx="26">
                  <c:v>5.3559299999999999</c:v>
                </c:pt>
                <c:pt idx="27">
                  <c:v>5.58826</c:v>
                </c:pt>
                <c:pt idx="28">
                  <c:v>5.75176</c:v>
                </c:pt>
                <c:pt idx="29">
                  <c:v>5.6448600000000004</c:v>
                </c:pt>
                <c:pt idx="30">
                  <c:v>4.3652199999999999</c:v>
                </c:pt>
                <c:pt idx="31">
                  <c:v>5.0574700000000004</c:v>
                </c:pt>
                <c:pt idx="32">
                  <c:v>5.6629699999999996</c:v>
                </c:pt>
                <c:pt idx="33">
                  <c:v>5.7772699999999997</c:v>
                </c:pt>
                <c:pt idx="34">
                  <c:v>5.8653399999999998</c:v>
                </c:pt>
                <c:pt idx="35">
                  <c:v>5.8437999999999999</c:v>
                </c:pt>
                <c:pt idx="36">
                  <c:v>5.76234</c:v>
                </c:pt>
                <c:pt idx="37">
                  <c:v>5.6645599999999998</c:v>
                </c:pt>
                <c:pt idx="38">
                  <c:v>5.9003699999999997</c:v>
                </c:pt>
                <c:pt idx="39">
                  <c:v>5.9197800000000003</c:v>
                </c:pt>
                <c:pt idx="40">
                  <c:v>5.8760700000000003</c:v>
                </c:pt>
                <c:pt idx="41">
                  <c:v>5.6768400000000003</c:v>
                </c:pt>
                <c:pt idx="42">
                  <c:v>5.7152399999999997</c:v>
                </c:pt>
                <c:pt idx="43">
                  <c:v>5.57822</c:v>
                </c:pt>
                <c:pt idx="44">
                  <c:v>5.6327999999999996</c:v>
                </c:pt>
                <c:pt idx="45">
                  <c:v>5.6146700000000003</c:v>
                </c:pt>
                <c:pt idx="46">
                  <c:v>5.7160399999999996</c:v>
                </c:pt>
                <c:pt idx="47">
                  <c:v>5.7134099999999997</c:v>
                </c:pt>
              </c:numCache>
            </c:numRef>
          </c:val>
          <c:smooth val="0"/>
          <c:extLst>
            <c:ext xmlns:c16="http://schemas.microsoft.com/office/drawing/2014/chart" uri="{C3380CC4-5D6E-409C-BE32-E72D297353CC}">
              <c16:uniqueId val="{00000002-E8E6-4BB6-9BE3-67B110CB40C3}"/>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123.17368999999999</c:v>
                </c:pt>
                <c:pt idx="1">
                  <c:v>123.19902</c:v>
                </c:pt>
                <c:pt idx="2">
                  <c:v>123.46516</c:v>
                </c:pt>
                <c:pt idx="3">
                  <c:v>123.63393000000001</c:v>
                </c:pt>
                <c:pt idx="4">
                  <c:v>123.64457</c:v>
                </c:pt>
                <c:pt idx="5">
                  <c:v>124.37782</c:v>
                </c:pt>
                <c:pt idx="6">
                  <c:v>122.37027</c:v>
                </c:pt>
                <c:pt idx="7">
                  <c:v>122.99373</c:v>
                </c:pt>
                <c:pt idx="8">
                  <c:v>122.16406000000001</c:v>
                </c:pt>
                <c:pt idx="9">
                  <c:v>122.59841</c:v>
                </c:pt>
                <c:pt idx="10">
                  <c:v>124.37754</c:v>
                </c:pt>
                <c:pt idx="11">
                  <c:v>124.35978</c:v>
                </c:pt>
                <c:pt idx="12">
                  <c:v>121.44551</c:v>
                </c:pt>
                <c:pt idx="13">
                  <c:v>118.33987999999999</c:v>
                </c:pt>
                <c:pt idx="14">
                  <c:v>121.19875</c:v>
                </c:pt>
                <c:pt idx="15">
                  <c:v>118.62291</c:v>
                </c:pt>
                <c:pt idx="16">
                  <c:v>119.20997</c:v>
                </c:pt>
                <c:pt idx="17">
                  <c:v>119.80323</c:v>
                </c:pt>
                <c:pt idx="18">
                  <c:v>120.67567</c:v>
                </c:pt>
                <c:pt idx="19">
                  <c:v>118.89404999999999</c:v>
                </c:pt>
                <c:pt idx="20">
                  <c:v>119.62463</c:v>
                </c:pt>
                <c:pt idx="21">
                  <c:v>119.79567</c:v>
                </c:pt>
                <c:pt idx="22">
                  <c:v>121.12938</c:v>
                </c:pt>
                <c:pt idx="23">
                  <c:v>122.90846999999999</c:v>
                </c:pt>
                <c:pt idx="24">
                  <c:v>123.54353</c:v>
                </c:pt>
                <c:pt idx="25">
                  <c:v>125.06485000000001</c:v>
                </c:pt>
                <c:pt idx="26">
                  <c:v>123.48217</c:v>
                </c:pt>
                <c:pt idx="27">
                  <c:v>122.10262</c:v>
                </c:pt>
                <c:pt idx="28">
                  <c:v>122.53597000000001</c:v>
                </c:pt>
                <c:pt idx="29">
                  <c:v>123.2783</c:v>
                </c:pt>
                <c:pt idx="30">
                  <c:v>121.76105</c:v>
                </c:pt>
                <c:pt idx="31">
                  <c:v>123.24970999999999</c:v>
                </c:pt>
                <c:pt idx="32">
                  <c:v>121.02882</c:v>
                </c:pt>
                <c:pt idx="33">
                  <c:v>120.56506</c:v>
                </c:pt>
                <c:pt idx="34">
                  <c:v>122.14545</c:v>
                </c:pt>
                <c:pt idx="35">
                  <c:v>122.91388999999999</c:v>
                </c:pt>
                <c:pt idx="36">
                  <c:v>121.22338999999999</c:v>
                </c:pt>
                <c:pt idx="37">
                  <c:v>115.32047</c:v>
                </c:pt>
                <c:pt idx="38">
                  <c:v>120.24151999999999</c:v>
                </c:pt>
                <c:pt idx="39">
                  <c:v>120.89559</c:v>
                </c:pt>
                <c:pt idx="40">
                  <c:v>122.46055</c:v>
                </c:pt>
                <c:pt idx="41">
                  <c:v>122.79226</c:v>
                </c:pt>
                <c:pt idx="42">
                  <c:v>122.31742</c:v>
                </c:pt>
                <c:pt idx="43">
                  <c:v>124.62148000000001</c:v>
                </c:pt>
                <c:pt idx="44">
                  <c:v>124.57556</c:v>
                </c:pt>
                <c:pt idx="45">
                  <c:v>123.22323</c:v>
                </c:pt>
                <c:pt idx="46">
                  <c:v>123.30439</c:v>
                </c:pt>
                <c:pt idx="47">
                  <c:v>122.52358</c:v>
                </c:pt>
              </c:numCache>
            </c:numRef>
          </c:val>
          <c:smooth val="0"/>
          <c:extLst>
            <c:ext xmlns:c16="http://schemas.microsoft.com/office/drawing/2014/chart" uri="{C3380CC4-5D6E-409C-BE32-E72D297353CC}">
              <c16:uniqueId val="{00000003-E8E6-4BB6-9BE3-67B110CB40C3}"/>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7.5201099999999999</c:v>
                </c:pt>
                <c:pt idx="1">
                  <c:v>5.9444299999999997</c:v>
                </c:pt>
                <c:pt idx="2">
                  <c:v>9.8740600000000001</c:v>
                </c:pt>
                <c:pt idx="3">
                  <c:v>10.370660000000001</c:v>
                </c:pt>
                <c:pt idx="4">
                  <c:v>10.38425</c:v>
                </c:pt>
                <c:pt idx="5">
                  <c:v>10.24442</c:v>
                </c:pt>
                <c:pt idx="6">
                  <c:v>8.7135700000000007</c:v>
                </c:pt>
                <c:pt idx="7">
                  <c:v>7.6017200000000003</c:v>
                </c:pt>
                <c:pt idx="8">
                  <c:v>7.2818800000000001</c:v>
                </c:pt>
                <c:pt idx="9">
                  <c:v>8.2422900000000006</c:v>
                </c:pt>
                <c:pt idx="10">
                  <c:v>9.9707399999999993</c:v>
                </c:pt>
                <c:pt idx="11">
                  <c:v>9.6288400000000003</c:v>
                </c:pt>
                <c:pt idx="12">
                  <c:v>8.8150300000000001</c:v>
                </c:pt>
                <c:pt idx="13">
                  <c:v>7.7729499999999998</c:v>
                </c:pt>
                <c:pt idx="14">
                  <c:v>7.0074100000000001</c:v>
                </c:pt>
                <c:pt idx="15">
                  <c:v>7.4004399999999997</c:v>
                </c:pt>
                <c:pt idx="16">
                  <c:v>7.8173000000000004</c:v>
                </c:pt>
                <c:pt idx="17">
                  <c:v>9.4505199999999991</c:v>
                </c:pt>
                <c:pt idx="18">
                  <c:v>10.18816</c:v>
                </c:pt>
                <c:pt idx="19">
                  <c:v>9.6392299999999995</c:v>
                </c:pt>
                <c:pt idx="20">
                  <c:v>9.2410999999999994</c:v>
                </c:pt>
                <c:pt idx="21">
                  <c:v>10.182700000000001</c:v>
                </c:pt>
                <c:pt idx="22">
                  <c:v>9.9862800000000007</c:v>
                </c:pt>
                <c:pt idx="23">
                  <c:v>10.21279</c:v>
                </c:pt>
                <c:pt idx="24">
                  <c:v>9.9021100000000004</c:v>
                </c:pt>
                <c:pt idx="25">
                  <c:v>10.232049999999999</c:v>
                </c:pt>
                <c:pt idx="26">
                  <c:v>10.679169999999999</c:v>
                </c:pt>
                <c:pt idx="27">
                  <c:v>10.970319999999999</c:v>
                </c:pt>
                <c:pt idx="28">
                  <c:v>10.948600000000001</c:v>
                </c:pt>
                <c:pt idx="29">
                  <c:v>10.42605</c:v>
                </c:pt>
                <c:pt idx="30">
                  <c:v>11.08408</c:v>
                </c:pt>
                <c:pt idx="31">
                  <c:v>10.870050000000001</c:v>
                </c:pt>
                <c:pt idx="32">
                  <c:v>10.789529999999999</c:v>
                </c:pt>
                <c:pt idx="33">
                  <c:v>10.14213</c:v>
                </c:pt>
                <c:pt idx="34">
                  <c:v>10.743320000000001</c:v>
                </c:pt>
                <c:pt idx="35">
                  <c:v>10.047029999999999</c:v>
                </c:pt>
                <c:pt idx="36">
                  <c:v>9.5998199999999994</c:v>
                </c:pt>
                <c:pt idx="37">
                  <c:v>8.8641100000000002</c:v>
                </c:pt>
                <c:pt idx="38">
                  <c:v>7.8730599999999997</c:v>
                </c:pt>
                <c:pt idx="39">
                  <c:v>8.1259899999999998</c:v>
                </c:pt>
                <c:pt idx="40">
                  <c:v>7.7085699999999999</c:v>
                </c:pt>
                <c:pt idx="41">
                  <c:v>7.0014599999999998</c:v>
                </c:pt>
                <c:pt idx="42">
                  <c:v>10.298539999999999</c:v>
                </c:pt>
                <c:pt idx="43">
                  <c:v>11.722300000000001</c:v>
                </c:pt>
                <c:pt idx="44">
                  <c:v>11.78566</c:v>
                </c:pt>
                <c:pt idx="45">
                  <c:v>10.852029999999999</c:v>
                </c:pt>
                <c:pt idx="46">
                  <c:v>11.676030000000001</c:v>
                </c:pt>
                <c:pt idx="47">
                  <c:v>11.122439999999999</c:v>
                </c:pt>
              </c:numCache>
            </c:numRef>
          </c:val>
          <c:smooth val="0"/>
          <c:extLst>
            <c:ext xmlns:c16="http://schemas.microsoft.com/office/drawing/2014/chart" uri="{C3380CC4-5D6E-409C-BE32-E72D297353CC}">
              <c16:uniqueId val="{00000004-E8E6-4BB6-9BE3-67B110CB40C3}"/>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E8E6-4BB6-9BE3-67B110CB40C3}"/>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36.078299999999999</c:v>
                </c:pt>
                <c:pt idx="1">
                  <c:v>35.706699999999998</c:v>
                </c:pt>
                <c:pt idx="2">
                  <c:v>34.880200000000002</c:v>
                </c:pt>
                <c:pt idx="3">
                  <c:v>36.186799999999998</c:v>
                </c:pt>
                <c:pt idx="4">
                  <c:v>34.522799999999997</c:v>
                </c:pt>
                <c:pt idx="5">
                  <c:v>33.6661</c:v>
                </c:pt>
                <c:pt idx="6">
                  <c:v>33.728400000000001</c:v>
                </c:pt>
                <c:pt idx="7">
                  <c:v>33.747500000000002</c:v>
                </c:pt>
                <c:pt idx="8">
                  <c:v>34.528799999999997</c:v>
                </c:pt>
                <c:pt idx="9">
                  <c:v>33.087000000000003</c:v>
                </c:pt>
                <c:pt idx="10">
                  <c:v>34.3001</c:v>
                </c:pt>
                <c:pt idx="11">
                  <c:v>32.311199999999999</c:v>
                </c:pt>
                <c:pt idx="12">
                  <c:v>30.4588</c:v>
                </c:pt>
                <c:pt idx="13">
                  <c:v>29.834399999999999</c:v>
                </c:pt>
                <c:pt idx="14">
                  <c:v>31.2638</c:v>
                </c:pt>
                <c:pt idx="15">
                  <c:v>31.741299999999999</c:v>
                </c:pt>
                <c:pt idx="16">
                  <c:v>32.249299999999998</c:v>
                </c:pt>
                <c:pt idx="17">
                  <c:v>31.734999999999999</c:v>
                </c:pt>
                <c:pt idx="18">
                  <c:v>31.483699999999999</c:v>
                </c:pt>
                <c:pt idx="19">
                  <c:v>31.384499999999999</c:v>
                </c:pt>
                <c:pt idx="20">
                  <c:v>31.820699999999999</c:v>
                </c:pt>
                <c:pt idx="21">
                  <c:v>31.2804</c:v>
                </c:pt>
                <c:pt idx="22">
                  <c:v>32.177999999999997</c:v>
                </c:pt>
                <c:pt idx="23">
                  <c:v>32.092599999999997</c:v>
                </c:pt>
                <c:pt idx="24">
                  <c:v>31.784800000000001</c:v>
                </c:pt>
                <c:pt idx="25">
                  <c:v>31.370999999999999</c:v>
                </c:pt>
                <c:pt idx="26">
                  <c:v>31.6844</c:v>
                </c:pt>
                <c:pt idx="27">
                  <c:v>32.6693</c:v>
                </c:pt>
                <c:pt idx="28">
                  <c:v>31.856000000000002</c:v>
                </c:pt>
                <c:pt idx="29">
                  <c:v>31.805700000000002</c:v>
                </c:pt>
                <c:pt idx="30">
                  <c:v>33.260399999999997</c:v>
                </c:pt>
                <c:pt idx="31">
                  <c:v>33.623899999999999</c:v>
                </c:pt>
                <c:pt idx="32">
                  <c:v>33.895699999999998</c:v>
                </c:pt>
                <c:pt idx="33">
                  <c:v>33.781599999999997</c:v>
                </c:pt>
                <c:pt idx="34">
                  <c:v>34.970999999999997</c:v>
                </c:pt>
                <c:pt idx="35">
                  <c:v>34.940600000000003</c:v>
                </c:pt>
                <c:pt idx="36">
                  <c:v>31.9177</c:v>
                </c:pt>
                <c:pt idx="37">
                  <c:v>31.7181</c:v>
                </c:pt>
                <c:pt idx="38">
                  <c:v>33.391100000000002</c:v>
                </c:pt>
                <c:pt idx="39">
                  <c:v>33.197899999999997</c:v>
                </c:pt>
                <c:pt idx="40">
                  <c:v>34.458100000000002</c:v>
                </c:pt>
                <c:pt idx="41">
                  <c:v>33.069200000000002</c:v>
                </c:pt>
                <c:pt idx="42">
                  <c:v>33.108800000000002</c:v>
                </c:pt>
                <c:pt idx="43">
                  <c:v>33.311</c:v>
                </c:pt>
                <c:pt idx="44">
                  <c:v>33.898400000000002</c:v>
                </c:pt>
                <c:pt idx="45">
                  <c:v>34.2622</c:v>
                </c:pt>
                <c:pt idx="46">
                  <c:v>34.038699999999999</c:v>
                </c:pt>
                <c:pt idx="47">
                  <c:v>34.595700000000001</c:v>
                </c:pt>
              </c:numCache>
            </c:numRef>
          </c:val>
          <c:smooth val="0"/>
          <c:extLst>
            <c:ext xmlns:c16="http://schemas.microsoft.com/office/drawing/2014/chart" uri="{C3380CC4-5D6E-409C-BE32-E72D297353CC}">
              <c16:uniqueId val="{00000006-E8E6-4BB6-9BE3-67B110CB40C3}"/>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4.0072999999999999</c:v>
                </c:pt>
                <c:pt idx="33">
                  <c:v>3.7307000000000001</c:v>
                </c:pt>
                <c:pt idx="34">
                  <c:v>3.87202</c:v>
                </c:pt>
                <c:pt idx="35">
                  <c:v>3.9659300000000002</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E8E6-4BB6-9BE3-67B110CB40C3}"/>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E8E6-4BB6-9BE3-67B110CB40C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E8E6-4BB6-9BE3-67B110CB40C3}"/>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76.637900000000002</c:v>
                </c:pt>
                <c:pt idx="1">
                  <c:v>77.965400000000002</c:v>
                </c:pt>
                <c:pt idx="2">
                  <c:v>57.214500000000001</c:v>
                </c:pt>
                <c:pt idx="3">
                  <c:v>55.191800000000001</c:v>
                </c:pt>
                <c:pt idx="4">
                  <c:v>54.5822</c:v>
                </c:pt>
                <c:pt idx="5">
                  <c:v>53.408299999999997</c:v>
                </c:pt>
                <c:pt idx="6">
                  <c:v>53.241900000000001</c:v>
                </c:pt>
                <c:pt idx="7">
                  <c:v>53.143700000000003</c:v>
                </c:pt>
                <c:pt idx="8">
                  <c:v>53.872399999999999</c:v>
                </c:pt>
                <c:pt idx="9">
                  <c:v>54.072699999999998</c:v>
                </c:pt>
                <c:pt idx="10">
                  <c:v>54.372399999999999</c:v>
                </c:pt>
                <c:pt idx="11">
                  <c:v>53.369399999999999</c:v>
                </c:pt>
                <c:pt idx="12">
                  <c:v>53.4681</c:v>
                </c:pt>
                <c:pt idx="13">
                  <c:v>52.7318</c:v>
                </c:pt>
                <c:pt idx="14">
                  <c:v>52.9084</c:v>
                </c:pt>
                <c:pt idx="15">
                  <c:v>52.880699999999997</c:v>
                </c:pt>
                <c:pt idx="16">
                  <c:v>52.694499999999998</c:v>
                </c:pt>
                <c:pt idx="17">
                  <c:v>52.765099999999997</c:v>
                </c:pt>
                <c:pt idx="18">
                  <c:v>53.433100000000003</c:v>
                </c:pt>
                <c:pt idx="19">
                  <c:v>54.112299999999998</c:v>
                </c:pt>
                <c:pt idx="20">
                  <c:v>87.076999999999998</c:v>
                </c:pt>
                <c:pt idx="21">
                  <c:v>89.944800000000001</c:v>
                </c:pt>
                <c:pt idx="22">
                  <c:v>90.604600000000005</c:v>
                </c:pt>
                <c:pt idx="23">
                  <c:v>90.901499999999999</c:v>
                </c:pt>
                <c:pt idx="24">
                  <c:v>90.838300000000004</c:v>
                </c:pt>
                <c:pt idx="25">
                  <c:v>91.584699999999998</c:v>
                </c:pt>
                <c:pt idx="26">
                  <c:v>91.489099999999993</c:v>
                </c:pt>
                <c:pt idx="27">
                  <c:v>90.860600000000005</c:v>
                </c:pt>
                <c:pt idx="28">
                  <c:v>89.937100000000001</c:v>
                </c:pt>
                <c:pt idx="29">
                  <c:v>89.999399999999994</c:v>
                </c:pt>
                <c:pt idx="30">
                  <c:v>89.934100000000001</c:v>
                </c:pt>
                <c:pt idx="31">
                  <c:v>90.302400000000006</c:v>
                </c:pt>
                <c:pt idx="32">
                  <c:v>91.049099999999996</c:v>
                </c:pt>
                <c:pt idx="33">
                  <c:v>91.295299999999997</c:v>
                </c:pt>
                <c:pt idx="34">
                  <c:v>91.533299999999997</c:v>
                </c:pt>
                <c:pt idx="35">
                  <c:v>91.902900000000002</c:v>
                </c:pt>
                <c:pt idx="36">
                  <c:v>91.482900000000001</c:v>
                </c:pt>
                <c:pt idx="37">
                  <c:v>90.2119</c:v>
                </c:pt>
                <c:pt idx="38">
                  <c:v>89.307299999999998</c:v>
                </c:pt>
                <c:pt idx="39">
                  <c:v>89.515199999999993</c:v>
                </c:pt>
                <c:pt idx="40">
                  <c:v>90.601200000000006</c:v>
                </c:pt>
                <c:pt idx="41">
                  <c:v>90.707400000000007</c:v>
                </c:pt>
                <c:pt idx="42">
                  <c:v>90.967600000000004</c:v>
                </c:pt>
                <c:pt idx="43">
                  <c:v>91.142799999999994</c:v>
                </c:pt>
                <c:pt idx="44">
                  <c:v>90.156499999999994</c:v>
                </c:pt>
                <c:pt idx="45">
                  <c:v>90.196799999999996</c:v>
                </c:pt>
                <c:pt idx="46">
                  <c:v>90.443899999999999</c:v>
                </c:pt>
                <c:pt idx="47">
                  <c:v>90.532300000000006</c:v>
                </c:pt>
              </c:numCache>
            </c:numRef>
          </c:val>
          <c:smooth val="0"/>
          <c:extLst>
            <c:ext xmlns:c16="http://schemas.microsoft.com/office/drawing/2014/chart" uri="{C3380CC4-5D6E-409C-BE32-E72D297353CC}">
              <c16:uniqueId val="{0000000A-E8E6-4BB6-9BE3-67B110CB40C3}"/>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22.29551</c:v>
                </c:pt>
                <c:pt idx="1">
                  <c:v>22.416620000000002</c:v>
                </c:pt>
                <c:pt idx="2">
                  <c:v>22.610949999999999</c:v>
                </c:pt>
                <c:pt idx="3">
                  <c:v>22.621690000000001</c:v>
                </c:pt>
                <c:pt idx="4">
                  <c:v>22.634229999999999</c:v>
                </c:pt>
                <c:pt idx="5">
                  <c:v>22.663</c:v>
                </c:pt>
                <c:pt idx="6">
                  <c:v>22.648119999999999</c:v>
                </c:pt>
                <c:pt idx="7">
                  <c:v>22.679040000000001</c:v>
                </c:pt>
                <c:pt idx="8">
                  <c:v>22.69322</c:v>
                </c:pt>
                <c:pt idx="9">
                  <c:v>22.701000000000001</c:v>
                </c:pt>
                <c:pt idx="10">
                  <c:v>22.665510000000001</c:v>
                </c:pt>
                <c:pt idx="11">
                  <c:v>22.701979999999999</c:v>
                </c:pt>
                <c:pt idx="12">
                  <c:v>22.702269999999999</c:v>
                </c:pt>
                <c:pt idx="13">
                  <c:v>22.731400000000001</c:v>
                </c:pt>
                <c:pt idx="14">
                  <c:v>22.779620000000001</c:v>
                </c:pt>
                <c:pt idx="15">
                  <c:v>22.810169999999999</c:v>
                </c:pt>
                <c:pt idx="16">
                  <c:v>22.79712</c:v>
                </c:pt>
                <c:pt idx="17">
                  <c:v>22.975919999999999</c:v>
                </c:pt>
                <c:pt idx="18">
                  <c:v>22.964459999999999</c:v>
                </c:pt>
                <c:pt idx="19">
                  <c:v>22.937889999999999</c:v>
                </c:pt>
                <c:pt idx="20">
                  <c:v>22.86693</c:v>
                </c:pt>
                <c:pt idx="21">
                  <c:v>22.927769999999999</c:v>
                </c:pt>
                <c:pt idx="22">
                  <c:v>22.84121</c:v>
                </c:pt>
                <c:pt idx="23">
                  <c:v>22.930060000000001</c:v>
                </c:pt>
                <c:pt idx="24">
                  <c:v>22.906970000000001</c:v>
                </c:pt>
                <c:pt idx="25">
                  <c:v>22.946529999999999</c:v>
                </c:pt>
                <c:pt idx="26">
                  <c:v>22.962119999999999</c:v>
                </c:pt>
                <c:pt idx="27">
                  <c:v>16.190670000000001</c:v>
                </c:pt>
                <c:pt idx="28">
                  <c:v>22.934940000000001</c:v>
                </c:pt>
                <c:pt idx="29">
                  <c:v>22.925139999999999</c:v>
                </c:pt>
                <c:pt idx="30">
                  <c:v>22.85098</c:v>
                </c:pt>
                <c:pt idx="31">
                  <c:v>22.861560000000001</c:v>
                </c:pt>
                <c:pt idx="32">
                  <c:v>22.880210000000002</c:v>
                </c:pt>
                <c:pt idx="33">
                  <c:v>5.70099</c:v>
                </c:pt>
                <c:pt idx="34">
                  <c:v>3.1888200000000002</c:v>
                </c:pt>
                <c:pt idx="35">
                  <c:v>3.17937</c:v>
                </c:pt>
                <c:pt idx="36">
                  <c:v>3.1603400000000001</c:v>
                </c:pt>
                <c:pt idx="37">
                  <c:v>2.9680200000000001</c:v>
                </c:pt>
                <c:pt idx="38">
                  <c:v>2.9434399999999998</c:v>
                </c:pt>
                <c:pt idx="39">
                  <c:v>2.93892</c:v>
                </c:pt>
                <c:pt idx="40">
                  <c:v>2.9514100000000001</c:v>
                </c:pt>
                <c:pt idx="41">
                  <c:v>3.0185200000000001</c:v>
                </c:pt>
                <c:pt idx="42">
                  <c:v>3.4094699999999998</c:v>
                </c:pt>
                <c:pt idx="43">
                  <c:v>6.5424899999999999</c:v>
                </c:pt>
                <c:pt idx="44">
                  <c:v>16.48706</c:v>
                </c:pt>
                <c:pt idx="45">
                  <c:v>22.474160000000001</c:v>
                </c:pt>
                <c:pt idx="46">
                  <c:v>22.296240000000001</c:v>
                </c:pt>
                <c:pt idx="47">
                  <c:v>22.40147</c:v>
                </c:pt>
              </c:numCache>
            </c:numRef>
          </c:val>
          <c:smooth val="0"/>
          <c:extLst>
            <c:ext xmlns:c16="http://schemas.microsoft.com/office/drawing/2014/chart" uri="{C3380CC4-5D6E-409C-BE32-E72D297353CC}">
              <c16:uniqueId val="{0000000B-E8E6-4BB6-9BE3-67B110CB40C3}"/>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0.4073</c:v>
                </c:pt>
                <c:pt idx="1">
                  <c:v>0.37590000000000001</c:v>
                </c:pt>
                <c:pt idx="2">
                  <c:v>0.3211</c:v>
                </c:pt>
                <c:pt idx="3">
                  <c:v>0.31130000000000002</c:v>
                </c:pt>
                <c:pt idx="4">
                  <c:v>0.32779999999999998</c:v>
                </c:pt>
                <c:pt idx="5">
                  <c:v>0.318</c:v>
                </c:pt>
                <c:pt idx="6">
                  <c:v>0.30830000000000002</c:v>
                </c:pt>
                <c:pt idx="7">
                  <c:v>0.29330000000000001</c:v>
                </c:pt>
                <c:pt idx="8">
                  <c:v>0.28949999999999998</c:v>
                </c:pt>
                <c:pt idx="9">
                  <c:v>0.28199999999999997</c:v>
                </c:pt>
                <c:pt idx="10">
                  <c:v>0.27989999999999998</c:v>
                </c:pt>
                <c:pt idx="11">
                  <c:v>0.2777</c:v>
                </c:pt>
                <c:pt idx="12">
                  <c:v>0.28189999999999998</c:v>
                </c:pt>
                <c:pt idx="13">
                  <c:v>0.30880000000000002</c:v>
                </c:pt>
                <c:pt idx="14">
                  <c:v>0.36009999999999998</c:v>
                </c:pt>
                <c:pt idx="15">
                  <c:v>0.3901</c:v>
                </c:pt>
                <c:pt idx="16">
                  <c:v>0.46429999999999999</c:v>
                </c:pt>
                <c:pt idx="17">
                  <c:v>0.54530000000000001</c:v>
                </c:pt>
                <c:pt idx="18">
                  <c:v>0.65480000000000005</c:v>
                </c:pt>
                <c:pt idx="19">
                  <c:v>0.81410000000000005</c:v>
                </c:pt>
                <c:pt idx="20">
                  <c:v>1.1766000000000001</c:v>
                </c:pt>
                <c:pt idx="21">
                  <c:v>1.4085000000000001</c:v>
                </c:pt>
                <c:pt idx="22">
                  <c:v>1.4998</c:v>
                </c:pt>
                <c:pt idx="23">
                  <c:v>1.5290999999999999</c:v>
                </c:pt>
                <c:pt idx="24">
                  <c:v>1.5397000000000001</c:v>
                </c:pt>
                <c:pt idx="25">
                  <c:v>1.5235000000000001</c:v>
                </c:pt>
                <c:pt idx="26">
                  <c:v>1.5248999999999999</c:v>
                </c:pt>
                <c:pt idx="27">
                  <c:v>1.5273000000000001</c:v>
                </c:pt>
                <c:pt idx="28">
                  <c:v>1.5203</c:v>
                </c:pt>
                <c:pt idx="29">
                  <c:v>1.5222</c:v>
                </c:pt>
                <c:pt idx="30">
                  <c:v>1.5176000000000001</c:v>
                </c:pt>
                <c:pt idx="31">
                  <c:v>1.4930000000000001</c:v>
                </c:pt>
                <c:pt idx="32">
                  <c:v>1.4937</c:v>
                </c:pt>
                <c:pt idx="33">
                  <c:v>1.4895</c:v>
                </c:pt>
                <c:pt idx="34">
                  <c:v>1.5026999999999999</c:v>
                </c:pt>
                <c:pt idx="35">
                  <c:v>1.5146999999999999</c:v>
                </c:pt>
                <c:pt idx="36">
                  <c:v>1.5254000000000001</c:v>
                </c:pt>
                <c:pt idx="37">
                  <c:v>1.5637000000000001</c:v>
                </c:pt>
                <c:pt idx="38">
                  <c:v>1.5376000000000001</c:v>
                </c:pt>
                <c:pt idx="39">
                  <c:v>1.526</c:v>
                </c:pt>
                <c:pt idx="40">
                  <c:v>1.532</c:v>
                </c:pt>
                <c:pt idx="41">
                  <c:v>1.5046999999999999</c:v>
                </c:pt>
                <c:pt idx="42">
                  <c:v>1.4478</c:v>
                </c:pt>
                <c:pt idx="43">
                  <c:v>1.3116000000000001</c:v>
                </c:pt>
                <c:pt idx="44">
                  <c:v>1.1131</c:v>
                </c:pt>
                <c:pt idx="45">
                  <c:v>1.0092000000000001</c:v>
                </c:pt>
                <c:pt idx="46">
                  <c:v>0.6492</c:v>
                </c:pt>
                <c:pt idx="47">
                  <c:v>0.46739999999999998</c:v>
                </c:pt>
              </c:numCache>
            </c:numRef>
          </c:val>
          <c:smooth val="0"/>
          <c:extLst>
            <c:ext xmlns:c16="http://schemas.microsoft.com/office/drawing/2014/chart" uri="{C3380CC4-5D6E-409C-BE32-E72D297353CC}">
              <c16:uniqueId val="{0000000C-E8E6-4BB6-9BE3-67B110CB40C3}"/>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0.94799999999999995</c:v>
                </c:pt>
                <c:pt idx="1">
                  <c:v>0.92</c:v>
                </c:pt>
                <c:pt idx="2">
                  <c:v>0.93799999999999994</c:v>
                </c:pt>
                <c:pt idx="3">
                  <c:v>0.96099999999999997</c:v>
                </c:pt>
                <c:pt idx="4">
                  <c:v>0.94799999999999995</c:v>
                </c:pt>
                <c:pt idx="5">
                  <c:v>0.94199999999999995</c:v>
                </c:pt>
                <c:pt idx="6">
                  <c:v>0.93799999999999994</c:v>
                </c:pt>
                <c:pt idx="7">
                  <c:v>0.94</c:v>
                </c:pt>
                <c:pt idx="8">
                  <c:v>0.97199999999999998</c:v>
                </c:pt>
                <c:pt idx="9">
                  <c:v>0.92900000000000005</c:v>
                </c:pt>
                <c:pt idx="10">
                  <c:v>0.98699999999999999</c:v>
                </c:pt>
                <c:pt idx="11">
                  <c:v>0.88300000000000001</c:v>
                </c:pt>
                <c:pt idx="12">
                  <c:v>0.97199999999999998</c:v>
                </c:pt>
                <c:pt idx="13">
                  <c:v>0.99299999999999999</c:v>
                </c:pt>
                <c:pt idx="14">
                  <c:v>0.37</c:v>
                </c:pt>
                <c:pt idx="15">
                  <c:v>0.63400000000000001</c:v>
                </c:pt>
                <c:pt idx="16">
                  <c:v>0.252</c:v>
                </c:pt>
                <c:pt idx="17">
                  <c:v>0.23899999999999999</c:v>
                </c:pt>
                <c:pt idx="18">
                  <c:v>0.745</c:v>
                </c:pt>
                <c:pt idx="19">
                  <c:v>0.79700000000000004</c:v>
                </c:pt>
                <c:pt idx="20">
                  <c:v>0.89600000000000002</c:v>
                </c:pt>
                <c:pt idx="21">
                  <c:v>0.92900000000000005</c:v>
                </c:pt>
                <c:pt idx="22">
                  <c:v>0.875</c:v>
                </c:pt>
                <c:pt idx="23">
                  <c:v>0.97699999999999998</c:v>
                </c:pt>
                <c:pt idx="24">
                  <c:v>0.96099999999999997</c:v>
                </c:pt>
                <c:pt idx="25">
                  <c:v>0.98899999999999999</c:v>
                </c:pt>
                <c:pt idx="26">
                  <c:v>0.88100000000000001</c:v>
                </c:pt>
                <c:pt idx="27">
                  <c:v>0.92700000000000005</c:v>
                </c:pt>
                <c:pt idx="28">
                  <c:v>1.0389999999999999</c:v>
                </c:pt>
                <c:pt idx="29">
                  <c:v>1.0229999999999999</c:v>
                </c:pt>
                <c:pt idx="30">
                  <c:v>1.0089999999999999</c:v>
                </c:pt>
                <c:pt idx="31">
                  <c:v>1.0029999999999999</c:v>
                </c:pt>
                <c:pt idx="32">
                  <c:v>0.998</c:v>
                </c:pt>
                <c:pt idx="33">
                  <c:v>0.94499999999999995</c:v>
                </c:pt>
                <c:pt idx="34">
                  <c:v>0.98499999999999999</c:v>
                </c:pt>
                <c:pt idx="35">
                  <c:v>0.97199999999999998</c:v>
                </c:pt>
                <c:pt idx="36">
                  <c:v>0.98</c:v>
                </c:pt>
                <c:pt idx="37">
                  <c:v>1.034</c:v>
                </c:pt>
                <c:pt idx="38">
                  <c:v>1.0469999999999999</c:v>
                </c:pt>
                <c:pt idx="39">
                  <c:v>1.0449999999999999</c:v>
                </c:pt>
                <c:pt idx="40">
                  <c:v>1.03</c:v>
                </c:pt>
                <c:pt idx="41">
                  <c:v>1.044</c:v>
                </c:pt>
                <c:pt idx="42">
                  <c:v>0.98499999999999999</c:v>
                </c:pt>
                <c:pt idx="43">
                  <c:v>1.02</c:v>
                </c:pt>
                <c:pt idx="44">
                  <c:v>0.98499999999999999</c:v>
                </c:pt>
                <c:pt idx="45">
                  <c:v>1.004</c:v>
                </c:pt>
                <c:pt idx="46">
                  <c:v>0.85699999999999998</c:v>
                </c:pt>
                <c:pt idx="47">
                  <c:v>0.96</c:v>
                </c:pt>
              </c:numCache>
            </c:numRef>
          </c:val>
          <c:smooth val="0"/>
          <c:extLst>
            <c:ext xmlns:c16="http://schemas.microsoft.com/office/drawing/2014/chart" uri="{C3380CC4-5D6E-409C-BE32-E72D297353CC}">
              <c16:uniqueId val="{0000000D-E8E6-4BB6-9BE3-67B110CB40C3}"/>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29.424099999999999</c:v>
                </c:pt>
                <c:pt idx="1">
                  <c:v>27.78295</c:v>
                </c:pt>
                <c:pt idx="2">
                  <c:v>29.876930000000002</c:v>
                </c:pt>
                <c:pt idx="3">
                  <c:v>30.64648</c:v>
                </c:pt>
                <c:pt idx="4">
                  <c:v>28.951550000000001</c:v>
                </c:pt>
                <c:pt idx="5">
                  <c:v>30.302199999999999</c:v>
                </c:pt>
                <c:pt idx="6">
                  <c:v>30.794910000000002</c:v>
                </c:pt>
                <c:pt idx="7">
                  <c:v>29.668330000000001</c:v>
                </c:pt>
                <c:pt idx="8">
                  <c:v>29.657620000000001</c:v>
                </c:pt>
                <c:pt idx="9">
                  <c:v>26.839259999999999</c:v>
                </c:pt>
                <c:pt idx="10">
                  <c:v>30.36393</c:v>
                </c:pt>
                <c:pt idx="11">
                  <c:v>29.694230000000001</c:v>
                </c:pt>
                <c:pt idx="12">
                  <c:v>28.174009999999999</c:v>
                </c:pt>
                <c:pt idx="13">
                  <c:v>28.363209999999999</c:v>
                </c:pt>
                <c:pt idx="14">
                  <c:v>26.842110000000002</c:v>
                </c:pt>
                <c:pt idx="15">
                  <c:v>25.656849999999999</c:v>
                </c:pt>
                <c:pt idx="16">
                  <c:v>25.348040000000001</c:v>
                </c:pt>
                <c:pt idx="17">
                  <c:v>27.26089</c:v>
                </c:pt>
                <c:pt idx="18">
                  <c:v>28.932670000000002</c:v>
                </c:pt>
                <c:pt idx="19">
                  <c:v>28.54186</c:v>
                </c:pt>
                <c:pt idx="20">
                  <c:v>28.0459</c:v>
                </c:pt>
                <c:pt idx="21">
                  <c:v>28.832730000000002</c:v>
                </c:pt>
                <c:pt idx="22">
                  <c:v>29.03181</c:v>
                </c:pt>
                <c:pt idx="23">
                  <c:v>28.477599999999999</c:v>
                </c:pt>
                <c:pt idx="24">
                  <c:v>27.465119999999999</c:v>
                </c:pt>
                <c:pt idx="25">
                  <c:v>28.619150000000001</c:v>
                </c:pt>
                <c:pt idx="26">
                  <c:v>28.852350000000001</c:v>
                </c:pt>
                <c:pt idx="27">
                  <c:v>29.001090000000001</c:v>
                </c:pt>
                <c:pt idx="28">
                  <c:v>29.253730000000001</c:v>
                </c:pt>
                <c:pt idx="29">
                  <c:v>28.795940000000002</c:v>
                </c:pt>
                <c:pt idx="30">
                  <c:v>28.27159</c:v>
                </c:pt>
                <c:pt idx="31">
                  <c:v>29.144200000000001</c:v>
                </c:pt>
                <c:pt idx="32">
                  <c:v>29.945609999999999</c:v>
                </c:pt>
                <c:pt idx="33">
                  <c:v>30.38381</c:v>
                </c:pt>
                <c:pt idx="34">
                  <c:v>29.37405</c:v>
                </c:pt>
                <c:pt idx="35">
                  <c:v>27.215990000000001</c:v>
                </c:pt>
                <c:pt idx="36">
                  <c:v>27.192329999999998</c:v>
                </c:pt>
                <c:pt idx="37">
                  <c:v>27.92089</c:v>
                </c:pt>
                <c:pt idx="38">
                  <c:v>28.436389999999999</c:v>
                </c:pt>
                <c:pt idx="39">
                  <c:v>28.052320000000002</c:v>
                </c:pt>
                <c:pt idx="40">
                  <c:v>28.208300000000001</c:v>
                </c:pt>
                <c:pt idx="41">
                  <c:v>27.203189999999999</c:v>
                </c:pt>
                <c:pt idx="42">
                  <c:v>27.070350000000001</c:v>
                </c:pt>
                <c:pt idx="43">
                  <c:v>28.896419999999999</c:v>
                </c:pt>
                <c:pt idx="44">
                  <c:v>29.184719999999999</c:v>
                </c:pt>
                <c:pt idx="45">
                  <c:v>29.83925</c:v>
                </c:pt>
                <c:pt idx="46">
                  <c:v>30.536370000000002</c:v>
                </c:pt>
                <c:pt idx="47">
                  <c:v>29.205580000000001</c:v>
                </c:pt>
              </c:numCache>
            </c:numRef>
          </c:val>
          <c:smooth val="0"/>
          <c:extLst>
            <c:ext xmlns:c16="http://schemas.microsoft.com/office/drawing/2014/chart" uri="{C3380CC4-5D6E-409C-BE32-E72D297353CC}">
              <c16:uniqueId val="{0000000E-E8E6-4BB6-9BE3-67B110CB40C3}"/>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391.01339999999999</c:v>
                </c:pt>
                <c:pt idx="1">
                  <c:v>392.74610000000001</c:v>
                </c:pt>
                <c:pt idx="2">
                  <c:v>417.10030999999998</c:v>
                </c:pt>
                <c:pt idx="3">
                  <c:v>411.81117</c:v>
                </c:pt>
                <c:pt idx="4">
                  <c:v>416.3356</c:v>
                </c:pt>
                <c:pt idx="5">
                  <c:v>407.31486999999998</c:v>
                </c:pt>
                <c:pt idx="6">
                  <c:v>415.03960000000001</c:v>
                </c:pt>
                <c:pt idx="7">
                  <c:v>417.55306999999999</c:v>
                </c:pt>
                <c:pt idx="8">
                  <c:v>421.15413000000001</c:v>
                </c:pt>
                <c:pt idx="9">
                  <c:v>404.57179000000002</c:v>
                </c:pt>
                <c:pt idx="10">
                  <c:v>397.49446</c:v>
                </c:pt>
                <c:pt idx="11">
                  <c:v>392.00864999999999</c:v>
                </c:pt>
                <c:pt idx="12">
                  <c:v>372.91534999999999</c:v>
                </c:pt>
                <c:pt idx="13">
                  <c:v>384.11453999999998</c:v>
                </c:pt>
                <c:pt idx="14">
                  <c:v>389.31828999999999</c:v>
                </c:pt>
                <c:pt idx="15">
                  <c:v>378.06950000000001</c:v>
                </c:pt>
                <c:pt idx="16">
                  <c:v>369.02686999999997</c:v>
                </c:pt>
                <c:pt idx="17">
                  <c:v>363.85154</c:v>
                </c:pt>
                <c:pt idx="18">
                  <c:v>369.53458999999998</c:v>
                </c:pt>
                <c:pt idx="19">
                  <c:v>351.54676999999998</c:v>
                </c:pt>
                <c:pt idx="20">
                  <c:v>352.30641000000003</c:v>
                </c:pt>
                <c:pt idx="21">
                  <c:v>367.39229999999998</c:v>
                </c:pt>
                <c:pt idx="22">
                  <c:v>377.39201000000003</c:v>
                </c:pt>
                <c:pt idx="23">
                  <c:v>386.15087</c:v>
                </c:pt>
                <c:pt idx="24">
                  <c:v>397.41678000000002</c:v>
                </c:pt>
                <c:pt idx="25">
                  <c:v>397.49878000000001</c:v>
                </c:pt>
                <c:pt idx="26">
                  <c:v>414.80583000000001</c:v>
                </c:pt>
                <c:pt idx="27">
                  <c:v>398.04365999999999</c:v>
                </c:pt>
                <c:pt idx="28">
                  <c:v>417.50225</c:v>
                </c:pt>
                <c:pt idx="29">
                  <c:v>395.81956000000002</c:v>
                </c:pt>
                <c:pt idx="30">
                  <c:v>391.14942000000002</c:v>
                </c:pt>
                <c:pt idx="31">
                  <c:v>420.54840999999999</c:v>
                </c:pt>
                <c:pt idx="32">
                  <c:v>429.32785999999999</c:v>
                </c:pt>
                <c:pt idx="33">
                  <c:v>435.99585999999999</c:v>
                </c:pt>
                <c:pt idx="34">
                  <c:v>446.11964</c:v>
                </c:pt>
                <c:pt idx="35">
                  <c:v>447.72448000000003</c:v>
                </c:pt>
                <c:pt idx="36">
                  <c:v>443.31752999999998</c:v>
                </c:pt>
                <c:pt idx="37">
                  <c:v>441.709</c:v>
                </c:pt>
                <c:pt idx="38">
                  <c:v>433.58994999999999</c:v>
                </c:pt>
                <c:pt idx="39">
                  <c:v>427.98540000000003</c:v>
                </c:pt>
                <c:pt idx="40">
                  <c:v>427.89402999999999</c:v>
                </c:pt>
                <c:pt idx="41">
                  <c:v>430.72753</c:v>
                </c:pt>
                <c:pt idx="42">
                  <c:v>432.24038999999999</c:v>
                </c:pt>
                <c:pt idx="43">
                  <c:v>433.12909999999999</c:v>
                </c:pt>
                <c:pt idx="44">
                  <c:v>424.65886999999998</c:v>
                </c:pt>
                <c:pt idx="45">
                  <c:v>432.04333000000003</c:v>
                </c:pt>
                <c:pt idx="46">
                  <c:v>420.62920000000003</c:v>
                </c:pt>
                <c:pt idx="47">
                  <c:v>430.97861999999998</c:v>
                </c:pt>
              </c:numCache>
            </c:numRef>
          </c:val>
          <c:smooth val="0"/>
          <c:extLst>
            <c:ext xmlns:c16="http://schemas.microsoft.com/office/drawing/2014/chart" uri="{C3380CC4-5D6E-409C-BE32-E72D297353CC}">
              <c16:uniqueId val="{0000000F-E8E6-4BB6-9BE3-67B110CB40C3}"/>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11.0406</c:v>
                </c:pt>
                <c:pt idx="1">
                  <c:v>11.425000000000001</c:v>
                </c:pt>
                <c:pt idx="2">
                  <c:v>11.382899999999999</c:v>
                </c:pt>
                <c:pt idx="3">
                  <c:v>11.520799999999999</c:v>
                </c:pt>
                <c:pt idx="4">
                  <c:v>11.0397</c:v>
                </c:pt>
                <c:pt idx="5">
                  <c:v>11.519399999999999</c:v>
                </c:pt>
                <c:pt idx="6">
                  <c:v>11.3034</c:v>
                </c:pt>
                <c:pt idx="7">
                  <c:v>11.1068</c:v>
                </c:pt>
                <c:pt idx="8">
                  <c:v>11.5488</c:v>
                </c:pt>
                <c:pt idx="9">
                  <c:v>11.151300000000001</c:v>
                </c:pt>
                <c:pt idx="10">
                  <c:v>10.607900000000001</c:v>
                </c:pt>
                <c:pt idx="11">
                  <c:v>10.1099</c:v>
                </c:pt>
                <c:pt idx="12">
                  <c:v>9.9332999999999991</c:v>
                </c:pt>
                <c:pt idx="13">
                  <c:v>9.7283000000000008</c:v>
                </c:pt>
                <c:pt idx="14">
                  <c:v>9.84</c:v>
                </c:pt>
                <c:pt idx="15">
                  <c:v>9.9327000000000005</c:v>
                </c:pt>
                <c:pt idx="16">
                  <c:v>10.281700000000001</c:v>
                </c:pt>
                <c:pt idx="17">
                  <c:v>10.551</c:v>
                </c:pt>
                <c:pt idx="18">
                  <c:v>10.533799999999999</c:v>
                </c:pt>
                <c:pt idx="19">
                  <c:v>10.8918</c:v>
                </c:pt>
                <c:pt idx="20">
                  <c:v>10.9527</c:v>
                </c:pt>
                <c:pt idx="21">
                  <c:v>10.901199999999999</c:v>
                </c:pt>
                <c:pt idx="22">
                  <c:v>11.168200000000001</c:v>
                </c:pt>
                <c:pt idx="23">
                  <c:v>11.303900000000001</c:v>
                </c:pt>
                <c:pt idx="24">
                  <c:v>10.9564</c:v>
                </c:pt>
                <c:pt idx="25">
                  <c:v>10.778700000000001</c:v>
                </c:pt>
                <c:pt idx="26">
                  <c:v>10.8826</c:v>
                </c:pt>
                <c:pt idx="27">
                  <c:v>10.882400000000001</c:v>
                </c:pt>
                <c:pt idx="28">
                  <c:v>11.1518</c:v>
                </c:pt>
                <c:pt idx="29">
                  <c:v>11.2783</c:v>
                </c:pt>
                <c:pt idx="30">
                  <c:v>11.0495</c:v>
                </c:pt>
                <c:pt idx="31">
                  <c:v>10.9536</c:v>
                </c:pt>
                <c:pt idx="32">
                  <c:v>10.926600000000001</c:v>
                </c:pt>
                <c:pt idx="33">
                  <c:v>10.4915</c:v>
                </c:pt>
                <c:pt idx="34">
                  <c:v>9.5982000000000003</c:v>
                </c:pt>
                <c:pt idx="35">
                  <c:v>10.044600000000001</c:v>
                </c:pt>
                <c:pt idx="36">
                  <c:v>10.0848</c:v>
                </c:pt>
                <c:pt idx="37">
                  <c:v>10.166499999999999</c:v>
                </c:pt>
                <c:pt idx="38">
                  <c:v>10.346500000000001</c:v>
                </c:pt>
                <c:pt idx="39">
                  <c:v>10.5228</c:v>
                </c:pt>
                <c:pt idx="40">
                  <c:v>10.9557</c:v>
                </c:pt>
                <c:pt idx="41">
                  <c:v>11.2044</c:v>
                </c:pt>
                <c:pt idx="42">
                  <c:v>11.239599999999999</c:v>
                </c:pt>
                <c:pt idx="43">
                  <c:v>11.4178</c:v>
                </c:pt>
                <c:pt idx="44">
                  <c:v>11.676399999999999</c:v>
                </c:pt>
                <c:pt idx="45">
                  <c:v>11.3794</c:v>
                </c:pt>
                <c:pt idx="46">
                  <c:v>11.4876</c:v>
                </c:pt>
                <c:pt idx="47">
                  <c:v>11.5097</c:v>
                </c:pt>
              </c:numCache>
            </c:numRef>
          </c:val>
          <c:smooth val="0"/>
          <c:extLst>
            <c:ext xmlns:c16="http://schemas.microsoft.com/office/drawing/2014/chart" uri="{C3380CC4-5D6E-409C-BE32-E72D297353CC}">
              <c16:uniqueId val="{00000010-E8E6-4BB6-9BE3-67B110CB40C3}"/>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149.4143</c:v>
                </c:pt>
                <c:pt idx="1">
                  <c:v>141.8306</c:v>
                </c:pt>
                <c:pt idx="2">
                  <c:v>141.44499999999999</c:v>
                </c:pt>
                <c:pt idx="3">
                  <c:v>137.48490000000001</c:v>
                </c:pt>
                <c:pt idx="4">
                  <c:v>141.60650000000001</c:v>
                </c:pt>
                <c:pt idx="5">
                  <c:v>144.15649999999999</c:v>
                </c:pt>
                <c:pt idx="6">
                  <c:v>146.75460000000001</c:v>
                </c:pt>
                <c:pt idx="7">
                  <c:v>145.39099999999999</c:v>
                </c:pt>
                <c:pt idx="8">
                  <c:v>145.5737</c:v>
                </c:pt>
                <c:pt idx="9">
                  <c:v>149.4607</c:v>
                </c:pt>
                <c:pt idx="10">
                  <c:v>153.89259999999999</c:v>
                </c:pt>
                <c:pt idx="11">
                  <c:v>146.5539</c:v>
                </c:pt>
                <c:pt idx="12">
                  <c:v>143.45689999999999</c:v>
                </c:pt>
                <c:pt idx="13">
                  <c:v>145.26830000000001</c:v>
                </c:pt>
                <c:pt idx="14">
                  <c:v>152.19970000000001</c:v>
                </c:pt>
                <c:pt idx="15">
                  <c:v>140.40190000000001</c:v>
                </c:pt>
                <c:pt idx="16">
                  <c:v>146.63630000000001</c:v>
                </c:pt>
                <c:pt idx="17">
                  <c:v>145.08439999999999</c:v>
                </c:pt>
                <c:pt idx="18">
                  <c:v>143.21950000000001</c:v>
                </c:pt>
                <c:pt idx="19">
                  <c:v>146.2612</c:v>
                </c:pt>
                <c:pt idx="20">
                  <c:v>150.6506</c:v>
                </c:pt>
                <c:pt idx="21">
                  <c:v>144.14230000000001</c:v>
                </c:pt>
                <c:pt idx="22">
                  <c:v>147.62</c:v>
                </c:pt>
                <c:pt idx="23">
                  <c:v>142.05959999999999</c:v>
                </c:pt>
                <c:pt idx="24">
                  <c:v>148.14429999999999</c:v>
                </c:pt>
                <c:pt idx="25">
                  <c:v>146.94309999999999</c:v>
                </c:pt>
                <c:pt idx="26">
                  <c:v>147.1771</c:v>
                </c:pt>
                <c:pt idx="27">
                  <c:v>147.18969999999999</c:v>
                </c:pt>
                <c:pt idx="28">
                  <c:v>143.65049999999999</c:v>
                </c:pt>
                <c:pt idx="29">
                  <c:v>145.74760000000001</c:v>
                </c:pt>
                <c:pt idx="30">
                  <c:v>144.85929999999999</c:v>
                </c:pt>
                <c:pt idx="31">
                  <c:v>151.77119999999999</c:v>
                </c:pt>
                <c:pt idx="32">
                  <c:v>148.9316</c:v>
                </c:pt>
                <c:pt idx="33">
                  <c:v>152.1542</c:v>
                </c:pt>
                <c:pt idx="34">
                  <c:v>145.93340000000001</c:v>
                </c:pt>
                <c:pt idx="35">
                  <c:v>151.80690000000001</c:v>
                </c:pt>
                <c:pt idx="36">
                  <c:v>140.24369999999999</c:v>
                </c:pt>
                <c:pt idx="37">
                  <c:v>146.73939999999999</c:v>
                </c:pt>
                <c:pt idx="38">
                  <c:v>146.02979999999999</c:v>
                </c:pt>
                <c:pt idx="39">
                  <c:v>145.50479999999999</c:v>
                </c:pt>
                <c:pt idx="40">
                  <c:v>147.5342</c:v>
                </c:pt>
                <c:pt idx="41">
                  <c:v>143.04599999999999</c:v>
                </c:pt>
                <c:pt idx="42">
                  <c:v>149.11070000000001</c:v>
                </c:pt>
                <c:pt idx="43">
                  <c:v>151.9639</c:v>
                </c:pt>
                <c:pt idx="44">
                  <c:v>151.37180000000001</c:v>
                </c:pt>
                <c:pt idx="45">
                  <c:v>147.32259999999999</c:v>
                </c:pt>
                <c:pt idx="46">
                  <c:v>147.97130000000001</c:v>
                </c:pt>
                <c:pt idx="47">
                  <c:v>146.53</c:v>
                </c:pt>
              </c:numCache>
            </c:numRef>
          </c:val>
          <c:smooth val="0"/>
          <c:extLst>
            <c:ext xmlns:c16="http://schemas.microsoft.com/office/drawing/2014/chart" uri="{C3380CC4-5D6E-409C-BE32-E72D297353CC}">
              <c16:uniqueId val="{00000011-E8E6-4BB6-9BE3-67B110CB40C3}"/>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18.611979999999999</c:v>
                </c:pt>
                <c:pt idx="1">
                  <c:v>18.453479999999999</c:v>
                </c:pt>
                <c:pt idx="2">
                  <c:v>18.584209999999999</c:v>
                </c:pt>
                <c:pt idx="3">
                  <c:v>18.686669999999999</c:v>
                </c:pt>
                <c:pt idx="4">
                  <c:v>18.89903</c:v>
                </c:pt>
                <c:pt idx="5">
                  <c:v>18.374569999999999</c:v>
                </c:pt>
                <c:pt idx="6">
                  <c:v>18.678889999999999</c:v>
                </c:pt>
                <c:pt idx="7">
                  <c:v>18.748200000000001</c:v>
                </c:pt>
                <c:pt idx="8">
                  <c:v>18.737939999999998</c:v>
                </c:pt>
                <c:pt idx="9">
                  <c:v>18.677420000000001</c:v>
                </c:pt>
                <c:pt idx="10">
                  <c:v>18.96865</c:v>
                </c:pt>
                <c:pt idx="11">
                  <c:v>18.920729999999999</c:v>
                </c:pt>
                <c:pt idx="12">
                  <c:v>18.63157</c:v>
                </c:pt>
                <c:pt idx="13">
                  <c:v>18.287479999999999</c:v>
                </c:pt>
                <c:pt idx="14">
                  <c:v>18.15193</c:v>
                </c:pt>
                <c:pt idx="15">
                  <c:v>18.074449999999999</c:v>
                </c:pt>
                <c:pt idx="16">
                  <c:v>18.22063</c:v>
                </c:pt>
                <c:pt idx="17">
                  <c:v>18.061060000000001</c:v>
                </c:pt>
                <c:pt idx="18">
                  <c:v>17.025110000000002</c:v>
                </c:pt>
                <c:pt idx="19">
                  <c:v>16.3599</c:v>
                </c:pt>
                <c:pt idx="20">
                  <c:v>16.61063</c:v>
                </c:pt>
                <c:pt idx="21">
                  <c:v>15.878410000000001</c:v>
                </c:pt>
                <c:pt idx="22">
                  <c:v>15.248049999999999</c:v>
                </c:pt>
                <c:pt idx="23">
                  <c:v>14.80395</c:v>
                </c:pt>
                <c:pt idx="24">
                  <c:v>14.2209</c:v>
                </c:pt>
                <c:pt idx="25">
                  <c:v>14.544879999999999</c:v>
                </c:pt>
                <c:pt idx="26">
                  <c:v>14.50047</c:v>
                </c:pt>
                <c:pt idx="27">
                  <c:v>14.89255</c:v>
                </c:pt>
                <c:pt idx="28">
                  <c:v>17.589929999999999</c:v>
                </c:pt>
                <c:pt idx="29">
                  <c:v>17.939769999999999</c:v>
                </c:pt>
                <c:pt idx="30">
                  <c:v>18.15401</c:v>
                </c:pt>
                <c:pt idx="31">
                  <c:v>18.295110000000001</c:v>
                </c:pt>
                <c:pt idx="32">
                  <c:v>18.424209999999999</c:v>
                </c:pt>
                <c:pt idx="33">
                  <c:v>18.252549999999999</c:v>
                </c:pt>
                <c:pt idx="34">
                  <c:v>18.45722</c:v>
                </c:pt>
                <c:pt idx="35">
                  <c:v>18.627980000000001</c:v>
                </c:pt>
                <c:pt idx="36">
                  <c:v>18.557259999999999</c:v>
                </c:pt>
                <c:pt idx="37">
                  <c:v>18.225059999999999</c:v>
                </c:pt>
                <c:pt idx="38">
                  <c:v>18.34554</c:v>
                </c:pt>
                <c:pt idx="39">
                  <c:v>18.82498</c:v>
                </c:pt>
                <c:pt idx="40">
                  <c:v>18.799469999999999</c:v>
                </c:pt>
                <c:pt idx="41">
                  <c:v>18.85023</c:v>
                </c:pt>
                <c:pt idx="42">
                  <c:v>18.834309999999999</c:v>
                </c:pt>
                <c:pt idx="43">
                  <c:v>18.82808</c:v>
                </c:pt>
                <c:pt idx="44">
                  <c:v>18.529219999999999</c:v>
                </c:pt>
                <c:pt idx="45">
                  <c:v>18.24869</c:v>
                </c:pt>
                <c:pt idx="46">
                  <c:v>18.38317</c:v>
                </c:pt>
                <c:pt idx="47">
                  <c:v>18.2532</c:v>
                </c:pt>
              </c:numCache>
            </c:numRef>
          </c:val>
          <c:smooth val="0"/>
          <c:extLst>
            <c:ext xmlns:c16="http://schemas.microsoft.com/office/drawing/2014/chart" uri="{C3380CC4-5D6E-409C-BE32-E72D297353CC}">
              <c16:uniqueId val="{00000012-E8E6-4BB6-9BE3-67B110CB40C3}"/>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E8E6-4BB6-9BE3-67B110CB40C3}"/>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E8E6-4BB6-9BE3-67B110CB40C3}"/>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13.33934</c:v>
                </c:pt>
                <c:pt idx="1">
                  <c:v>13.703250000000001</c:v>
                </c:pt>
                <c:pt idx="2">
                  <c:v>13.98204</c:v>
                </c:pt>
                <c:pt idx="3">
                  <c:v>13.020339999999999</c:v>
                </c:pt>
                <c:pt idx="4">
                  <c:v>13.290430000000001</c:v>
                </c:pt>
                <c:pt idx="5">
                  <c:v>13.666639999999999</c:v>
                </c:pt>
                <c:pt idx="6">
                  <c:v>14.613189999999999</c:v>
                </c:pt>
                <c:pt idx="7">
                  <c:v>14.10891</c:v>
                </c:pt>
                <c:pt idx="8">
                  <c:v>13.77252</c:v>
                </c:pt>
                <c:pt idx="9">
                  <c:v>13.8771</c:v>
                </c:pt>
                <c:pt idx="10">
                  <c:v>13.34689</c:v>
                </c:pt>
                <c:pt idx="11">
                  <c:v>13.59572</c:v>
                </c:pt>
                <c:pt idx="12">
                  <c:v>12.55189</c:v>
                </c:pt>
                <c:pt idx="13">
                  <c:v>11.306900000000001</c:v>
                </c:pt>
                <c:pt idx="14">
                  <c:v>11.709</c:v>
                </c:pt>
                <c:pt idx="15">
                  <c:v>11.782069999999999</c:v>
                </c:pt>
                <c:pt idx="16">
                  <c:v>11.18361</c:v>
                </c:pt>
                <c:pt idx="17">
                  <c:v>11.21715</c:v>
                </c:pt>
                <c:pt idx="18">
                  <c:v>12.09947</c:v>
                </c:pt>
                <c:pt idx="19">
                  <c:v>12.54269</c:v>
                </c:pt>
                <c:pt idx="20">
                  <c:v>11.828329999999999</c:v>
                </c:pt>
                <c:pt idx="21">
                  <c:v>12.25689</c:v>
                </c:pt>
                <c:pt idx="22">
                  <c:v>12.637269999999999</c:v>
                </c:pt>
                <c:pt idx="23">
                  <c:v>12.64405</c:v>
                </c:pt>
                <c:pt idx="24">
                  <c:v>12.31368</c:v>
                </c:pt>
                <c:pt idx="25">
                  <c:v>12.363300000000001</c:v>
                </c:pt>
                <c:pt idx="26">
                  <c:v>12.74295</c:v>
                </c:pt>
                <c:pt idx="27">
                  <c:v>13.106350000000001</c:v>
                </c:pt>
                <c:pt idx="28">
                  <c:v>12.734109999999999</c:v>
                </c:pt>
                <c:pt idx="29">
                  <c:v>13.659369999999999</c:v>
                </c:pt>
                <c:pt idx="30">
                  <c:v>14.03913</c:v>
                </c:pt>
                <c:pt idx="31">
                  <c:v>14.424429999999999</c:v>
                </c:pt>
                <c:pt idx="32">
                  <c:v>13.761329999999999</c:v>
                </c:pt>
                <c:pt idx="33">
                  <c:v>13.42868</c:v>
                </c:pt>
                <c:pt idx="34">
                  <c:v>12.70111</c:v>
                </c:pt>
                <c:pt idx="35">
                  <c:v>12.75896</c:v>
                </c:pt>
                <c:pt idx="36">
                  <c:v>11.877599999999999</c:v>
                </c:pt>
                <c:pt idx="37">
                  <c:v>11.731490000000001</c:v>
                </c:pt>
                <c:pt idx="38">
                  <c:v>11.598750000000001</c:v>
                </c:pt>
                <c:pt idx="39">
                  <c:v>12.30391</c:v>
                </c:pt>
                <c:pt idx="40">
                  <c:v>11.351710000000001</c:v>
                </c:pt>
                <c:pt idx="41">
                  <c:v>12.260210000000001</c:v>
                </c:pt>
                <c:pt idx="42">
                  <c:v>12.47184</c:v>
                </c:pt>
                <c:pt idx="43">
                  <c:v>14.0999</c:v>
                </c:pt>
                <c:pt idx="44">
                  <c:v>13.93186</c:v>
                </c:pt>
                <c:pt idx="45">
                  <c:v>14.681010000000001</c:v>
                </c:pt>
                <c:pt idx="46">
                  <c:v>13.083299999999999</c:v>
                </c:pt>
                <c:pt idx="47">
                  <c:v>14.553140000000001</c:v>
                </c:pt>
              </c:numCache>
            </c:numRef>
          </c:val>
          <c:smooth val="0"/>
          <c:extLst>
            <c:ext xmlns:c16="http://schemas.microsoft.com/office/drawing/2014/chart" uri="{C3380CC4-5D6E-409C-BE32-E72D297353CC}">
              <c16:uniqueId val="{00000015-E8E6-4BB6-9BE3-67B110CB40C3}"/>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4.8813599999999999</c:v>
                </c:pt>
                <c:pt idx="1">
                  <c:v>4.8771399999999998</c:v>
                </c:pt>
                <c:pt idx="2">
                  <c:v>4.89574</c:v>
                </c:pt>
                <c:pt idx="3">
                  <c:v>4.8773099999999996</c:v>
                </c:pt>
                <c:pt idx="4">
                  <c:v>4.57918</c:v>
                </c:pt>
                <c:pt idx="5">
                  <c:v>4.5153400000000001</c:v>
                </c:pt>
                <c:pt idx="6">
                  <c:v>4.6531799999999999</c:v>
                </c:pt>
                <c:pt idx="7">
                  <c:v>4.7759600000000004</c:v>
                </c:pt>
                <c:pt idx="8">
                  <c:v>4.8233199999999998</c:v>
                </c:pt>
                <c:pt idx="9">
                  <c:v>4.86571</c:v>
                </c:pt>
                <c:pt idx="10">
                  <c:v>4.8331799999999996</c:v>
                </c:pt>
                <c:pt idx="11">
                  <c:v>4.77311</c:v>
                </c:pt>
                <c:pt idx="12">
                  <c:v>4.7070800000000004</c:v>
                </c:pt>
                <c:pt idx="13">
                  <c:v>4.4079800000000002</c:v>
                </c:pt>
                <c:pt idx="14">
                  <c:v>4.4012399999999996</c:v>
                </c:pt>
                <c:pt idx="15">
                  <c:v>4.3788</c:v>
                </c:pt>
                <c:pt idx="16">
                  <c:v>4.43302</c:v>
                </c:pt>
                <c:pt idx="17">
                  <c:v>4.37249</c:v>
                </c:pt>
                <c:pt idx="18">
                  <c:v>4.3699199999999996</c:v>
                </c:pt>
                <c:pt idx="19">
                  <c:v>4.5542600000000002</c:v>
                </c:pt>
                <c:pt idx="20">
                  <c:v>4.8724999999999996</c:v>
                </c:pt>
                <c:pt idx="21">
                  <c:v>4.7827099999999998</c:v>
                </c:pt>
                <c:pt idx="22">
                  <c:v>4.9385199999999996</c:v>
                </c:pt>
                <c:pt idx="23">
                  <c:v>4.8700400000000004</c:v>
                </c:pt>
                <c:pt idx="24">
                  <c:v>4.6173999999999999</c:v>
                </c:pt>
                <c:pt idx="25">
                  <c:v>4.4855499999999999</c:v>
                </c:pt>
                <c:pt idx="26">
                  <c:v>4.7721600000000004</c:v>
                </c:pt>
                <c:pt idx="27">
                  <c:v>4.8769</c:v>
                </c:pt>
                <c:pt idx="28">
                  <c:v>4.9313799999999999</c:v>
                </c:pt>
                <c:pt idx="29">
                  <c:v>4.8441700000000001</c:v>
                </c:pt>
                <c:pt idx="30">
                  <c:v>4.8515100000000002</c:v>
                </c:pt>
                <c:pt idx="31">
                  <c:v>4.6382300000000001</c:v>
                </c:pt>
                <c:pt idx="32">
                  <c:v>4.6296499999999998</c:v>
                </c:pt>
                <c:pt idx="33">
                  <c:v>4.6066799999999999</c:v>
                </c:pt>
                <c:pt idx="34">
                  <c:v>4.8223000000000003</c:v>
                </c:pt>
                <c:pt idx="35">
                  <c:v>4.9031399999999996</c:v>
                </c:pt>
                <c:pt idx="36">
                  <c:v>4.5932399999999998</c:v>
                </c:pt>
                <c:pt idx="37">
                  <c:v>4.5550699999999997</c:v>
                </c:pt>
                <c:pt idx="38">
                  <c:v>4.5366099999999996</c:v>
                </c:pt>
                <c:pt idx="39">
                  <c:v>4.5235200000000004</c:v>
                </c:pt>
                <c:pt idx="40">
                  <c:v>4.70153</c:v>
                </c:pt>
                <c:pt idx="41">
                  <c:v>5.1232600000000001</c:v>
                </c:pt>
                <c:pt idx="42">
                  <c:v>5.1962200000000003</c:v>
                </c:pt>
                <c:pt idx="43">
                  <c:v>5.0035699999999999</c:v>
                </c:pt>
                <c:pt idx="44">
                  <c:v>5.1802299999999999</c:v>
                </c:pt>
                <c:pt idx="45">
                  <c:v>5.1021900000000002</c:v>
                </c:pt>
                <c:pt idx="46">
                  <c:v>4.9301599999999999</c:v>
                </c:pt>
                <c:pt idx="47">
                  <c:v>4.9433100000000003</c:v>
                </c:pt>
              </c:numCache>
            </c:numRef>
          </c:val>
          <c:smooth val="0"/>
          <c:extLst>
            <c:ext xmlns:c16="http://schemas.microsoft.com/office/drawing/2014/chart" uri="{C3380CC4-5D6E-409C-BE32-E72D297353CC}">
              <c16:uniqueId val="{00000016-E8E6-4BB6-9BE3-67B110CB40C3}"/>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E8E6-4BB6-9BE3-67B110CB40C3}"/>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E8E6-4BB6-9BE3-67B110CB40C3}"/>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numCache>
            </c:numRef>
          </c:val>
          <c:smooth val="0"/>
          <c:extLst>
            <c:ext xmlns:c16="http://schemas.microsoft.com/office/drawing/2014/chart" uri="{C3380CC4-5D6E-409C-BE32-E72D297353CC}">
              <c16:uniqueId val="{00000019-E8E6-4BB6-9BE3-67B110CB40C3}"/>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284.52</c:v>
                </c:pt>
                <c:pt idx="1">
                  <c:v>286.24</c:v>
                </c:pt>
                <c:pt idx="2">
                  <c:v>292.24</c:v>
                </c:pt>
                <c:pt idx="3">
                  <c:v>285.68</c:v>
                </c:pt>
                <c:pt idx="4">
                  <c:v>282.67</c:v>
                </c:pt>
                <c:pt idx="5">
                  <c:v>292.85000000000002</c:v>
                </c:pt>
                <c:pt idx="6">
                  <c:v>281.48</c:v>
                </c:pt>
                <c:pt idx="7">
                  <c:v>286.43</c:v>
                </c:pt>
                <c:pt idx="8">
                  <c:v>295.11</c:v>
                </c:pt>
                <c:pt idx="9">
                  <c:v>298.88</c:v>
                </c:pt>
                <c:pt idx="10">
                  <c:v>295.99</c:v>
                </c:pt>
                <c:pt idx="11">
                  <c:v>298.64999999999998</c:v>
                </c:pt>
                <c:pt idx="12">
                  <c:v>297.08999999999997</c:v>
                </c:pt>
                <c:pt idx="13">
                  <c:v>288.61</c:v>
                </c:pt>
                <c:pt idx="14">
                  <c:v>283</c:v>
                </c:pt>
                <c:pt idx="15">
                  <c:v>275.11</c:v>
                </c:pt>
                <c:pt idx="16">
                  <c:v>273.57</c:v>
                </c:pt>
                <c:pt idx="17">
                  <c:v>282.06</c:v>
                </c:pt>
                <c:pt idx="18">
                  <c:v>274.52999999999997</c:v>
                </c:pt>
                <c:pt idx="19">
                  <c:v>273.86</c:v>
                </c:pt>
                <c:pt idx="20">
                  <c:v>281.18</c:v>
                </c:pt>
                <c:pt idx="21">
                  <c:v>282.45999999999998</c:v>
                </c:pt>
                <c:pt idx="22">
                  <c:v>289.73</c:v>
                </c:pt>
                <c:pt idx="23">
                  <c:v>287.02</c:v>
                </c:pt>
                <c:pt idx="24">
                  <c:v>284.37</c:v>
                </c:pt>
                <c:pt idx="25">
                  <c:v>279.72000000000003</c:v>
                </c:pt>
                <c:pt idx="26">
                  <c:v>271.43</c:v>
                </c:pt>
                <c:pt idx="27">
                  <c:v>281.27</c:v>
                </c:pt>
                <c:pt idx="28">
                  <c:v>288.27</c:v>
                </c:pt>
                <c:pt idx="29">
                  <c:v>283.91000000000003</c:v>
                </c:pt>
                <c:pt idx="30">
                  <c:v>276.49</c:v>
                </c:pt>
                <c:pt idx="31">
                  <c:v>267.60000000000002</c:v>
                </c:pt>
                <c:pt idx="32">
                  <c:v>284.81</c:v>
                </c:pt>
                <c:pt idx="33">
                  <c:v>285.24</c:v>
                </c:pt>
                <c:pt idx="34">
                  <c:v>279.45</c:v>
                </c:pt>
                <c:pt idx="35">
                  <c:v>277.60000000000002</c:v>
                </c:pt>
                <c:pt idx="36">
                  <c:v>277.24</c:v>
                </c:pt>
                <c:pt idx="37">
                  <c:v>280.85000000000002</c:v>
                </c:pt>
                <c:pt idx="38">
                  <c:v>282</c:v>
                </c:pt>
                <c:pt idx="39">
                  <c:v>275.58</c:v>
                </c:pt>
                <c:pt idx="40">
                  <c:v>278.52999999999997</c:v>
                </c:pt>
                <c:pt idx="41">
                  <c:v>290.94</c:v>
                </c:pt>
                <c:pt idx="42">
                  <c:v>287.67</c:v>
                </c:pt>
                <c:pt idx="43">
                  <c:v>288.70999999999998</c:v>
                </c:pt>
                <c:pt idx="44">
                  <c:v>290.83999999999997</c:v>
                </c:pt>
                <c:pt idx="45">
                  <c:v>288.13</c:v>
                </c:pt>
                <c:pt idx="46">
                  <c:v>274.23</c:v>
                </c:pt>
                <c:pt idx="47">
                  <c:v>262.52999999999997</c:v>
                </c:pt>
              </c:numCache>
            </c:numRef>
          </c:val>
          <c:smooth val="0"/>
          <c:extLst>
            <c:ext xmlns:c16="http://schemas.microsoft.com/office/drawing/2014/chart" uri="{C3380CC4-5D6E-409C-BE32-E72D297353CC}">
              <c16:uniqueId val="{0000001A-E8E6-4BB6-9BE3-67B110CB40C3}"/>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E8E6-4BB6-9BE3-67B110CB40C3}"/>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36.286000000000001</c:v>
                </c:pt>
                <c:pt idx="1">
                  <c:v>37.167000000000002</c:v>
                </c:pt>
                <c:pt idx="2">
                  <c:v>37.305</c:v>
                </c:pt>
                <c:pt idx="3">
                  <c:v>37.555999999999997</c:v>
                </c:pt>
                <c:pt idx="4">
                  <c:v>38.851999999999997</c:v>
                </c:pt>
                <c:pt idx="5">
                  <c:v>38.741</c:v>
                </c:pt>
                <c:pt idx="6">
                  <c:v>39.96</c:v>
                </c:pt>
                <c:pt idx="7">
                  <c:v>39.543999999999997</c:v>
                </c:pt>
                <c:pt idx="8">
                  <c:v>39.652000000000001</c:v>
                </c:pt>
                <c:pt idx="9">
                  <c:v>39.996000000000002</c:v>
                </c:pt>
                <c:pt idx="10">
                  <c:v>38.642000000000003</c:v>
                </c:pt>
                <c:pt idx="11">
                  <c:v>39.029000000000003</c:v>
                </c:pt>
                <c:pt idx="12">
                  <c:v>39.03</c:v>
                </c:pt>
                <c:pt idx="13">
                  <c:v>38.225999999999999</c:v>
                </c:pt>
                <c:pt idx="14">
                  <c:v>34.415999999999997</c:v>
                </c:pt>
                <c:pt idx="15">
                  <c:v>34.161999999999999</c:v>
                </c:pt>
                <c:pt idx="16">
                  <c:v>36.375999999999998</c:v>
                </c:pt>
                <c:pt idx="17">
                  <c:v>37.209000000000003</c:v>
                </c:pt>
                <c:pt idx="18">
                  <c:v>37.392000000000003</c:v>
                </c:pt>
                <c:pt idx="19">
                  <c:v>37.893999999999998</c:v>
                </c:pt>
                <c:pt idx="20">
                  <c:v>37.875</c:v>
                </c:pt>
                <c:pt idx="21">
                  <c:v>35.408999999999999</c:v>
                </c:pt>
                <c:pt idx="22">
                  <c:v>37.710999999999999</c:v>
                </c:pt>
                <c:pt idx="23">
                  <c:v>37.185000000000002</c:v>
                </c:pt>
                <c:pt idx="24">
                  <c:v>36.524000000000001</c:v>
                </c:pt>
                <c:pt idx="25">
                  <c:v>36.628999999999998</c:v>
                </c:pt>
                <c:pt idx="26">
                  <c:v>37.585000000000001</c:v>
                </c:pt>
                <c:pt idx="27">
                  <c:v>37.656999999999996</c:v>
                </c:pt>
                <c:pt idx="28">
                  <c:v>35.020000000000003</c:v>
                </c:pt>
                <c:pt idx="29">
                  <c:v>34.578000000000003</c:v>
                </c:pt>
                <c:pt idx="30">
                  <c:v>35.061999999999998</c:v>
                </c:pt>
                <c:pt idx="31">
                  <c:v>35.963000000000001</c:v>
                </c:pt>
                <c:pt idx="32">
                  <c:v>35.148000000000003</c:v>
                </c:pt>
                <c:pt idx="33">
                  <c:v>36.372999999999998</c:v>
                </c:pt>
                <c:pt idx="34">
                  <c:v>37.295999999999999</c:v>
                </c:pt>
                <c:pt idx="35">
                  <c:v>34.436999999999998</c:v>
                </c:pt>
                <c:pt idx="36">
                  <c:v>28.646999999999998</c:v>
                </c:pt>
                <c:pt idx="37">
                  <c:v>28.327999999999999</c:v>
                </c:pt>
                <c:pt idx="38">
                  <c:v>27.728000000000002</c:v>
                </c:pt>
                <c:pt idx="39">
                  <c:v>26.462</c:v>
                </c:pt>
                <c:pt idx="40">
                  <c:v>28.513999999999999</c:v>
                </c:pt>
                <c:pt idx="41">
                  <c:v>28.501999999999999</c:v>
                </c:pt>
                <c:pt idx="42">
                  <c:v>28.521999999999998</c:v>
                </c:pt>
                <c:pt idx="43">
                  <c:v>28.699000000000002</c:v>
                </c:pt>
                <c:pt idx="44">
                  <c:v>32.328000000000003</c:v>
                </c:pt>
                <c:pt idx="45">
                  <c:v>29.545000000000002</c:v>
                </c:pt>
                <c:pt idx="46">
                  <c:v>29.484000000000002</c:v>
                </c:pt>
                <c:pt idx="47">
                  <c:v>31.798999999999999</c:v>
                </c:pt>
              </c:numCache>
            </c:numRef>
          </c:val>
          <c:smooth val="0"/>
          <c:extLst>
            <c:ext xmlns:c16="http://schemas.microsoft.com/office/drawing/2014/chart" uri="{C3380CC4-5D6E-409C-BE32-E72D297353CC}">
              <c16:uniqueId val="{0000001C-E8E6-4BB6-9BE3-67B110CB40C3}"/>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E8E6-4BB6-9BE3-67B110CB40C3}"/>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25.201059999999998</c:v>
                </c:pt>
                <c:pt idx="1">
                  <c:v>25.14329</c:v>
                </c:pt>
                <c:pt idx="2">
                  <c:v>25.25873</c:v>
                </c:pt>
                <c:pt idx="3">
                  <c:v>20.754439999999999</c:v>
                </c:pt>
                <c:pt idx="4">
                  <c:v>24.292349999999999</c:v>
                </c:pt>
                <c:pt idx="5">
                  <c:v>22.875070000000001</c:v>
                </c:pt>
                <c:pt idx="6">
                  <c:v>23.797799999999999</c:v>
                </c:pt>
                <c:pt idx="7">
                  <c:v>19.26239</c:v>
                </c:pt>
                <c:pt idx="8">
                  <c:v>19.597200000000001</c:v>
                </c:pt>
                <c:pt idx="9">
                  <c:v>21.837859999999999</c:v>
                </c:pt>
                <c:pt idx="10">
                  <c:v>20.715779999999999</c:v>
                </c:pt>
                <c:pt idx="11">
                  <c:v>21.801670000000001</c:v>
                </c:pt>
                <c:pt idx="12">
                  <c:v>19.578340000000001</c:v>
                </c:pt>
                <c:pt idx="13">
                  <c:v>19.146519999999999</c:v>
                </c:pt>
                <c:pt idx="14">
                  <c:v>18.83595</c:v>
                </c:pt>
                <c:pt idx="15">
                  <c:v>20.58221</c:v>
                </c:pt>
                <c:pt idx="16">
                  <c:v>22.30293</c:v>
                </c:pt>
                <c:pt idx="17">
                  <c:v>22.020109999999999</c:v>
                </c:pt>
                <c:pt idx="18">
                  <c:v>18.906300000000002</c:v>
                </c:pt>
                <c:pt idx="19">
                  <c:v>16.985499999999998</c:v>
                </c:pt>
                <c:pt idx="20">
                  <c:v>13.647729999999999</c:v>
                </c:pt>
                <c:pt idx="21">
                  <c:v>13.184900000000001</c:v>
                </c:pt>
                <c:pt idx="22">
                  <c:v>9.4391099999999994</c:v>
                </c:pt>
                <c:pt idx="23">
                  <c:v>10.529019999999999</c:v>
                </c:pt>
                <c:pt idx="24">
                  <c:v>13.097519999999999</c:v>
                </c:pt>
                <c:pt idx="25">
                  <c:v>16.10191</c:v>
                </c:pt>
                <c:pt idx="26">
                  <c:v>20.790050000000001</c:v>
                </c:pt>
                <c:pt idx="27">
                  <c:v>18.25712</c:v>
                </c:pt>
                <c:pt idx="28">
                  <c:v>17.021709999999999</c:v>
                </c:pt>
                <c:pt idx="29">
                  <c:v>19.87406</c:v>
                </c:pt>
                <c:pt idx="30">
                  <c:v>27.311160000000001</c:v>
                </c:pt>
                <c:pt idx="31">
                  <c:v>25.838609999999999</c:v>
                </c:pt>
                <c:pt idx="32">
                  <c:v>27.315819999999999</c:v>
                </c:pt>
                <c:pt idx="33">
                  <c:v>27.980139999999999</c:v>
                </c:pt>
                <c:pt idx="34">
                  <c:v>28.731259999999999</c:v>
                </c:pt>
                <c:pt idx="35">
                  <c:v>28.923919999999999</c:v>
                </c:pt>
                <c:pt idx="36">
                  <c:v>24.81878</c:v>
                </c:pt>
                <c:pt idx="37">
                  <c:v>24.267589999999998</c:v>
                </c:pt>
                <c:pt idx="38">
                  <c:v>24.510840000000002</c:v>
                </c:pt>
                <c:pt idx="39">
                  <c:v>24.54513</c:v>
                </c:pt>
                <c:pt idx="40">
                  <c:v>24.624639999999999</c:v>
                </c:pt>
                <c:pt idx="41">
                  <c:v>24.659690000000001</c:v>
                </c:pt>
                <c:pt idx="42">
                  <c:v>24.979869999999998</c:v>
                </c:pt>
                <c:pt idx="43">
                  <c:v>24.843499999999999</c:v>
                </c:pt>
                <c:pt idx="44">
                  <c:v>25.1968</c:v>
                </c:pt>
                <c:pt idx="45">
                  <c:v>27.283259999999999</c:v>
                </c:pt>
                <c:pt idx="46">
                  <c:v>26.033149999999999</c:v>
                </c:pt>
                <c:pt idx="47">
                  <c:v>23.77825</c:v>
                </c:pt>
              </c:numCache>
            </c:numRef>
          </c:val>
          <c:smooth val="0"/>
          <c:extLst>
            <c:ext xmlns:c16="http://schemas.microsoft.com/office/drawing/2014/chart" uri="{C3380CC4-5D6E-409C-BE32-E72D297353CC}">
              <c16:uniqueId val="{0000001E-E8E6-4BB6-9BE3-67B110CB40C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942</c:v>
                </c:pt>
                <c:pt idx="1">
                  <c:v>943.7</c:v>
                </c:pt>
                <c:pt idx="2">
                  <c:v>941.9</c:v>
                </c:pt>
                <c:pt idx="3">
                  <c:v>946</c:v>
                </c:pt>
                <c:pt idx="4">
                  <c:v>945.3</c:v>
                </c:pt>
                <c:pt idx="5">
                  <c:v>942.9</c:v>
                </c:pt>
                <c:pt idx="6">
                  <c:v>951.2</c:v>
                </c:pt>
                <c:pt idx="7">
                  <c:v>953.2</c:v>
                </c:pt>
                <c:pt idx="8">
                  <c:v>941.5</c:v>
                </c:pt>
                <c:pt idx="9">
                  <c:v>941.3</c:v>
                </c:pt>
                <c:pt idx="10">
                  <c:v>960</c:v>
                </c:pt>
                <c:pt idx="11">
                  <c:v>957.2</c:v>
                </c:pt>
                <c:pt idx="12">
                  <c:v>954.7</c:v>
                </c:pt>
                <c:pt idx="13">
                  <c:v>963.4</c:v>
                </c:pt>
                <c:pt idx="14">
                  <c:v>958.3</c:v>
                </c:pt>
                <c:pt idx="15">
                  <c:v>967</c:v>
                </c:pt>
                <c:pt idx="16">
                  <c:v>957.4</c:v>
                </c:pt>
                <c:pt idx="17">
                  <c:v>974.5</c:v>
                </c:pt>
                <c:pt idx="18">
                  <c:v>961.9</c:v>
                </c:pt>
                <c:pt idx="19">
                  <c:v>990.5</c:v>
                </c:pt>
                <c:pt idx="20">
                  <c:v>978.4</c:v>
                </c:pt>
                <c:pt idx="21">
                  <c:v>1023.1</c:v>
                </c:pt>
                <c:pt idx="22">
                  <c:v>1028.9000000000001</c:v>
                </c:pt>
                <c:pt idx="23">
                  <c:v>1018.1</c:v>
                </c:pt>
                <c:pt idx="24">
                  <c:v>1025.3</c:v>
                </c:pt>
                <c:pt idx="25">
                  <c:v>1018.8</c:v>
                </c:pt>
                <c:pt idx="26">
                  <c:v>1035.2</c:v>
                </c:pt>
                <c:pt idx="27">
                  <c:v>1023.8</c:v>
                </c:pt>
                <c:pt idx="28">
                  <c:v>998.1</c:v>
                </c:pt>
                <c:pt idx="29">
                  <c:v>993.4</c:v>
                </c:pt>
                <c:pt idx="30">
                  <c:v>997.9</c:v>
                </c:pt>
                <c:pt idx="31">
                  <c:v>987.6</c:v>
                </c:pt>
                <c:pt idx="32">
                  <c:v>1005.4</c:v>
                </c:pt>
                <c:pt idx="33">
                  <c:v>1006.1</c:v>
                </c:pt>
                <c:pt idx="34">
                  <c:v>1010.5</c:v>
                </c:pt>
                <c:pt idx="35">
                  <c:v>1022.8</c:v>
                </c:pt>
                <c:pt idx="36">
                  <c:v>1019.2</c:v>
                </c:pt>
                <c:pt idx="37">
                  <c:v>1037.2</c:v>
                </c:pt>
                <c:pt idx="38">
                  <c:v>1047.2</c:v>
                </c:pt>
                <c:pt idx="39">
                  <c:v>1048.2</c:v>
                </c:pt>
                <c:pt idx="40">
                  <c:v>1052.9000000000001</c:v>
                </c:pt>
                <c:pt idx="41">
                  <c:v>1043.2</c:v>
                </c:pt>
                <c:pt idx="42">
                  <c:v>1048.9000000000001</c:v>
                </c:pt>
                <c:pt idx="43">
                  <c:v>1046</c:v>
                </c:pt>
                <c:pt idx="44">
                  <c:v>1047.2</c:v>
                </c:pt>
                <c:pt idx="45">
                  <c:v>1053.5999999999999</c:v>
                </c:pt>
                <c:pt idx="46">
                  <c:v>1050.5999999999999</c:v>
                </c:pt>
                <c:pt idx="47">
                  <c:v>1040.7</c:v>
                </c:pt>
              </c:numCache>
            </c:numRef>
          </c:val>
          <c:extLst>
            <c:ext xmlns:c16="http://schemas.microsoft.com/office/drawing/2014/chart" uri="{C3380CC4-5D6E-409C-BE32-E72D297353CC}">
              <c16:uniqueId val="{00000000-BFF1-433A-A4E7-BF91F9119CA1}"/>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3540.4</c:v>
                </c:pt>
                <c:pt idx="1">
                  <c:v>3401.7</c:v>
                </c:pt>
                <c:pt idx="2">
                  <c:v>3326.9</c:v>
                </c:pt>
                <c:pt idx="3">
                  <c:v>3273.2</c:v>
                </c:pt>
                <c:pt idx="4">
                  <c:v>3351.9</c:v>
                </c:pt>
                <c:pt idx="5">
                  <c:v>3377</c:v>
                </c:pt>
                <c:pt idx="6">
                  <c:v>3305.6</c:v>
                </c:pt>
                <c:pt idx="7">
                  <c:v>3447.1</c:v>
                </c:pt>
                <c:pt idx="8">
                  <c:v>3462.5</c:v>
                </c:pt>
                <c:pt idx="9">
                  <c:v>3512.3</c:v>
                </c:pt>
                <c:pt idx="10">
                  <c:v>3571.3</c:v>
                </c:pt>
                <c:pt idx="11">
                  <c:v>3530.4</c:v>
                </c:pt>
                <c:pt idx="12">
                  <c:v>3545.7</c:v>
                </c:pt>
                <c:pt idx="13">
                  <c:v>3626.3</c:v>
                </c:pt>
                <c:pt idx="14">
                  <c:v>3625.1</c:v>
                </c:pt>
                <c:pt idx="15">
                  <c:v>3565.5</c:v>
                </c:pt>
                <c:pt idx="16">
                  <c:v>3571.6</c:v>
                </c:pt>
                <c:pt idx="17">
                  <c:v>3597.8</c:v>
                </c:pt>
                <c:pt idx="18">
                  <c:v>3599.6</c:v>
                </c:pt>
                <c:pt idx="19">
                  <c:v>3626.4</c:v>
                </c:pt>
                <c:pt idx="20">
                  <c:v>3602.2</c:v>
                </c:pt>
                <c:pt idx="21">
                  <c:v>3613</c:v>
                </c:pt>
                <c:pt idx="22">
                  <c:v>3686.8</c:v>
                </c:pt>
                <c:pt idx="23">
                  <c:v>3616</c:v>
                </c:pt>
                <c:pt idx="24">
                  <c:v>3698.1</c:v>
                </c:pt>
                <c:pt idx="25">
                  <c:v>3706.8</c:v>
                </c:pt>
                <c:pt idx="26">
                  <c:v>3751.5</c:v>
                </c:pt>
                <c:pt idx="27">
                  <c:v>3687.6</c:v>
                </c:pt>
                <c:pt idx="28">
                  <c:v>3709.2</c:v>
                </c:pt>
                <c:pt idx="29">
                  <c:v>3669</c:v>
                </c:pt>
                <c:pt idx="30">
                  <c:v>3650.3</c:v>
                </c:pt>
                <c:pt idx="31">
                  <c:v>3653.9</c:v>
                </c:pt>
                <c:pt idx="32">
                  <c:v>3682.7</c:v>
                </c:pt>
                <c:pt idx="33">
                  <c:v>3627.2</c:v>
                </c:pt>
                <c:pt idx="34">
                  <c:v>3706.5</c:v>
                </c:pt>
                <c:pt idx="35">
                  <c:v>3635.2</c:v>
                </c:pt>
                <c:pt idx="36">
                  <c:v>3616.4</c:v>
                </c:pt>
                <c:pt idx="37">
                  <c:v>3671.7</c:v>
                </c:pt>
                <c:pt idx="38">
                  <c:v>3730.3</c:v>
                </c:pt>
                <c:pt idx="39">
                  <c:v>3731.2</c:v>
                </c:pt>
                <c:pt idx="40">
                  <c:v>3737.6</c:v>
                </c:pt>
                <c:pt idx="41">
                  <c:v>3743.4</c:v>
                </c:pt>
                <c:pt idx="42">
                  <c:v>3724.9</c:v>
                </c:pt>
                <c:pt idx="43">
                  <c:v>3731.3</c:v>
                </c:pt>
                <c:pt idx="44">
                  <c:v>3725.7</c:v>
                </c:pt>
                <c:pt idx="45">
                  <c:v>3721.9</c:v>
                </c:pt>
                <c:pt idx="46">
                  <c:v>3691.7</c:v>
                </c:pt>
                <c:pt idx="47">
                  <c:v>3648.3</c:v>
                </c:pt>
              </c:numCache>
            </c:numRef>
          </c:val>
          <c:extLst>
            <c:ext xmlns:c16="http://schemas.microsoft.com/office/drawing/2014/chart" uri="{C3380CC4-5D6E-409C-BE32-E72D297353CC}">
              <c16:uniqueId val="{00000001-BFF1-433A-A4E7-BF91F9119CA1}"/>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1879.8</c:v>
                </c:pt>
                <c:pt idx="1">
                  <c:v>1879.9</c:v>
                </c:pt>
                <c:pt idx="2">
                  <c:v>1786.8</c:v>
                </c:pt>
                <c:pt idx="3">
                  <c:v>1752</c:v>
                </c:pt>
                <c:pt idx="4">
                  <c:v>1747.5</c:v>
                </c:pt>
                <c:pt idx="5">
                  <c:v>1747.7</c:v>
                </c:pt>
                <c:pt idx="6">
                  <c:v>1748.6</c:v>
                </c:pt>
                <c:pt idx="7">
                  <c:v>1828.2</c:v>
                </c:pt>
                <c:pt idx="8">
                  <c:v>1809.4</c:v>
                </c:pt>
                <c:pt idx="9">
                  <c:v>1785.6</c:v>
                </c:pt>
                <c:pt idx="10">
                  <c:v>1755.7</c:v>
                </c:pt>
                <c:pt idx="11">
                  <c:v>1751.6</c:v>
                </c:pt>
                <c:pt idx="12">
                  <c:v>1746.8</c:v>
                </c:pt>
                <c:pt idx="13">
                  <c:v>1861.9</c:v>
                </c:pt>
                <c:pt idx="14">
                  <c:v>2013.6</c:v>
                </c:pt>
                <c:pt idx="15">
                  <c:v>2210.3000000000002</c:v>
                </c:pt>
                <c:pt idx="16">
                  <c:v>2311.8000000000002</c:v>
                </c:pt>
                <c:pt idx="17">
                  <c:v>2533.3000000000002</c:v>
                </c:pt>
                <c:pt idx="18">
                  <c:v>2614.3000000000002</c:v>
                </c:pt>
                <c:pt idx="19">
                  <c:v>2544.9</c:v>
                </c:pt>
                <c:pt idx="20">
                  <c:v>2768</c:v>
                </c:pt>
                <c:pt idx="21">
                  <c:v>2660.4</c:v>
                </c:pt>
                <c:pt idx="22">
                  <c:v>2691.2</c:v>
                </c:pt>
                <c:pt idx="23">
                  <c:v>2762.1</c:v>
                </c:pt>
                <c:pt idx="24">
                  <c:v>2720.4</c:v>
                </c:pt>
                <c:pt idx="25">
                  <c:v>2689.7</c:v>
                </c:pt>
                <c:pt idx="26">
                  <c:v>2642.2</c:v>
                </c:pt>
                <c:pt idx="27">
                  <c:v>2695.1</c:v>
                </c:pt>
                <c:pt idx="28">
                  <c:v>2821.3</c:v>
                </c:pt>
                <c:pt idx="29">
                  <c:v>2852.5</c:v>
                </c:pt>
                <c:pt idx="30">
                  <c:v>2886.7</c:v>
                </c:pt>
                <c:pt idx="31">
                  <c:v>2953.8</c:v>
                </c:pt>
                <c:pt idx="32">
                  <c:v>2723.2</c:v>
                </c:pt>
                <c:pt idx="33">
                  <c:v>2616.4</c:v>
                </c:pt>
                <c:pt idx="34">
                  <c:v>2431.9</c:v>
                </c:pt>
                <c:pt idx="35">
                  <c:v>2390.1999999999998</c:v>
                </c:pt>
                <c:pt idx="36">
                  <c:v>2384.4</c:v>
                </c:pt>
                <c:pt idx="37">
                  <c:v>2556.1999999999998</c:v>
                </c:pt>
                <c:pt idx="38">
                  <c:v>2531.1999999999998</c:v>
                </c:pt>
                <c:pt idx="39">
                  <c:v>2458.4</c:v>
                </c:pt>
                <c:pt idx="40">
                  <c:v>2414.9</c:v>
                </c:pt>
                <c:pt idx="41">
                  <c:v>2380.1</c:v>
                </c:pt>
                <c:pt idx="42">
                  <c:v>2382.8000000000002</c:v>
                </c:pt>
                <c:pt idx="43">
                  <c:v>2366.1</c:v>
                </c:pt>
                <c:pt idx="44">
                  <c:v>2263.6</c:v>
                </c:pt>
                <c:pt idx="45">
                  <c:v>2183.1</c:v>
                </c:pt>
                <c:pt idx="46">
                  <c:v>1971.6</c:v>
                </c:pt>
                <c:pt idx="47">
                  <c:v>1884.4</c:v>
                </c:pt>
              </c:numCache>
            </c:numRef>
          </c:val>
          <c:extLst>
            <c:ext xmlns:c16="http://schemas.microsoft.com/office/drawing/2014/chart" uri="{C3380CC4-5D6E-409C-BE32-E72D297353CC}">
              <c16:uniqueId val="{00000002-BFF1-433A-A4E7-BF91F9119CA1}"/>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45</c:v>
                </c:pt>
                <c:pt idx="15">
                  <c:v>45.6</c:v>
                </c:pt>
                <c:pt idx="16">
                  <c:v>45.7</c:v>
                </c:pt>
                <c:pt idx="17">
                  <c:v>45.4</c:v>
                </c:pt>
                <c:pt idx="18">
                  <c:v>45.3</c:v>
                </c:pt>
                <c:pt idx="19">
                  <c:v>45.4</c:v>
                </c:pt>
                <c:pt idx="20">
                  <c:v>45.1</c:v>
                </c:pt>
                <c:pt idx="21">
                  <c:v>45.1</c:v>
                </c:pt>
                <c:pt idx="22">
                  <c:v>44.8</c:v>
                </c:pt>
                <c:pt idx="23">
                  <c:v>44.9</c:v>
                </c:pt>
                <c:pt idx="24">
                  <c:v>45</c:v>
                </c:pt>
                <c:pt idx="25">
                  <c:v>44.2</c:v>
                </c:pt>
                <c:pt idx="26">
                  <c:v>45.3</c:v>
                </c:pt>
                <c:pt idx="27">
                  <c:v>44.8</c:v>
                </c:pt>
                <c:pt idx="28">
                  <c:v>45.1</c:v>
                </c:pt>
                <c:pt idx="29">
                  <c:v>45.1</c:v>
                </c:pt>
                <c:pt idx="30">
                  <c:v>45.9</c:v>
                </c:pt>
                <c:pt idx="31">
                  <c:v>45.3</c:v>
                </c:pt>
                <c:pt idx="32">
                  <c:v>44.9</c:v>
                </c:pt>
                <c:pt idx="33">
                  <c:v>45.3</c:v>
                </c:pt>
                <c:pt idx="34">
                  <c:v>45.6</c:v>
                </c:pt>
                <c:pt idx="35">
                  <c:v>45.8</c:v>
                </c:pt>
                <c:pt idx="36">
                  <c:v>46</c:v>
                </c:pt>
                <c:pt idx="37">
                  <c:v>45.4</c:v>
                </c:pt>
                <c:pt idx="38">
                  <c:v>46</c:v>
                </c:pt>
                <c:pt idx="39">
                  <c:v>45.9</c:v>
                </c:pt>
                <c:pt idx="40">
                  <c:v>45.8</c:v>
                </c:pt>
                <c:pt idx="41">
                  <c:v>45.9</c:v>
                </c:pt>
                <c:pt idx="42">
                  <c:v>45.8</c:v>
                </c:pt>
                <c:pt idx="43">
                  <c:v>46.2</c:v>
                </c:pt>
                <c:pt idx="44">
                  <c:v>46.3</c:v>
                </c:pt>
                <c:pt idx="45">
                  <c:v>46.1</c:v>
                </c:pt>
                <c:pt idx="46">
                  <c:v>46.4</c:v>
                </c:pt>
                <c:pt idx="47">
                  <c:v>46.8</c:v>
                </c:pt>
              </c:numCache>
            </c:numRef>
          </c:val>
          <c:extLst>
            <c:ext xmlns:c16="http://schemas.microsoft.com/office/drawing/2014/chart" uri="{C3380CC4-5D6E-409C-BE32-E72D297353CC}">
              <c16:uniqueId val="{00000003-BFF1-433A-A4E7-BF91F9119CA1}"/>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63.5</c:v>
                </c:pt>
                <c:pt idx="1">
                  <c:v>61.3</c:v>
                </c:pt>
                <c:pt idx="2">
                  <c:v>62.7</c:v>
                </c:pt>
                <c:pt idx="3">
                  <c:v>62.8</c:v>
                </c:pt>
                <c:pt idx="4">
                  <c:v>63.5</c:v>
                </c:pt>
                <c:pt idx="5">
                  <c:v>61</c:v>
                </c:pt>
                <c:pt idx="6">
                  <c:v>62.8</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80.5</c:v>
                </c:pt>
                <c:pt idx="31">
                  <c:v>80</c:v>
                </c:pt>
                <c:pt idx="32">
                  <c:v>82.3</c:v>
                </c:pt>
                <c:pt idx="33">
                  <c:v>80.7</c:v>
                </c:pt>
                <c:pt idx="34">
                  <c:v>82.1</c:v>
                </c:pt>
                <c:pt idx="35">
                  <c:v>80.5</c:v>
                </c:pt>
                <c:pt idx="36">
                  <c:v>50</c:v>
                </c:pt>
                <c:pt idx="37">
                  <c:v>39.6</c:v>
                </c:pt>
                <c:pt idx="38">
                  <c:v>51.3</c:v>
                </c:pt>
                <c:pt idx="39">
                  <c:v>50.4</c:v>
                </c:pt>
                <c:pt idx="40">
                  <c:v>51.9</c:v>
                </c:pt>
                <c:pt idx="41">
                  <c:v>50.9</c:v>
                </c:pt>
                <c:pt idx="42">
                  <c:v>27.4</c:v>
                </c:pt>
                <c:pt idx="43">
                  <c:v>27.8</c:v>
                </c:pt>
                <c:pt idx="44">
                  <c:v>27.9</c:v>
                </c:pt>
                <c:pt idx="45">
                  <c:v>27.7</c:v>
                </c:pt>
                <c:pt idx="46">
                  <c:v>27.7</c:v>
                </c:pt>
                <c:pt idx="47">
                  <c:v>28.3</c:v>
                </c:pt>
              </c:numCache>
            </c:numRef>
          </c:val>
          <c:extLst>
            <c:ext xmlns:c16="http://schemas.microsoft.com/office/drawing/2014/chart" uri="{C3380CC4-5D6E-409C-BE32-E72D297353CC}">
              <c16:uniqueId val="{00000004-BFF1-433A-A4E7-BF91F9119CA1}"/>
            </c:ext>
          </c:extLst>
        </c:ser>
        <c:ser>
          <c:idx val="5"/>
          <c:order val="5"/>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4.9000000000000004</c:v>
                </c:pt>
                <c:pt idx="26">
                  <c:v>10.8</c:v>
                </c:pt>
                <c:pt idx="27">
                  <c:v>10.8</c:v>
                </c:pt>
                <c:pt idx="28">
                  <c:v>10.8</c:v>
                </c:pt>
                <c:pt idx="29">
                  <c:v>10.8</c:v>
                </c:pt>
                <c:pt idx="30">
                  <c:v>10.8</c:v>
                </c:pt>
                <c:pt idx="31">
                  <c:v>10.9</c:v>
                </c:pt>
                <c:pt idx="32">
                  <c:v>10.9</c:v>
                </c:pt>
                <c:pt idx="33">
                  <c:v>10.9</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BFF1-433A-A4E7-BF91F9119CA1}"/>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41.4</c:v>
                </c:pt>
                <c:pt idx="1">
                  <c:v>41.6</c:v>
                </c:pt>
                <c:pt idx="2">
                  <c:v>46.3</c:v>
                </c:pt>
                <c:pt idx="3">
                  <c:v>46.5</c:v>
                </c:pt>
                <c:pt idx="4">
                  <c:v>46.2</c:v>
                </c:pt>
                <c:pt idx="5">
                  <c:v>45.2</c:v>
                </c:pt>
                <c:pt idx="6">
                  <c:v>45.6</c:v>
                </c:pt>
                <c:pt idx="7">
                  <c:v>46</c:v>
                </c:pt>
                <c:pt idx="8">
                  <c:v>45.4</c:v>
                </c:pt>
                <c:pt idx="9">
                  <c:v>44.1</c:v>
                </c:pt>
                <c:pt idx="10">
                  <c:v>44</c:v>
                </c:pt>
                <c:pt idx="11">
                  <c:v>44.3</c:v>
                </c:pt>
                <c:pt idx="12">
                  <c:v>45</c:v>
                </c:pt>
                <c:pt idx="13">
                  <c:v>44.7</c:v>
                </c:pt>
                <c:pt idx="14">
                  <c:v>46.8</c:v>
                </c:pt>
                <c:pt idx="15">
                  <c:v>47.4</c:v>
                </c:pt>
                <c:pt idx="16">
                  <c:v>44.3</c:v>
                </c:pt>
                <c:pt idx="17">
                  <c:v>46.7</c:v>
                </c:pt>
                <c:pt idx="18">
                  <c:v>44.6</c:v>
                </c:pt>
                <c:pt idx="19">
                  <c:v>45.2</c:v>
                </c:pt>
                <c:pt idx="20">
                  <c:v>47.9</c:v>
                </c:pt>
                <c:pt idx="21">
                  <c:v>46.1</c:v>
                </c:pt>
                <c:pt idx="22">
                  <c:v>46.5</c:v>
                </c:pt>
                <c:pt idx="23">
                  <c:v>45.4</c:v>
                </c:pt>
                <c:pt idx="24">
                  <c:v>47.5</c:v>
                </c:pt>
                <c:pt idx="25">
                  <c:v>46.2</c:v>
                </c:pt>
                <c:pt idx="26">
                  <c:v>45.3</c:v>
                </c:pt>
                <c:pt idx="27">
                  <c:v>44.7</c:v>
                </c:pt>
                <c:pt idx="28">
                  <c:v>45.3</c:v>
                </c:pt>
                <c:pt idx="29">
                  <c:v>43.8</c:v>
                </c:pt>
                <c:pt idx="30">
                  <c:v>46.7</c:v>
                </c:pt>
                <c:pt idx="31">
                  <c:v>45.6</c:v>
                </c:pt>
                <c:pt idx="32">
                  <c:v>45.8</c:v>
                </c:pt>
                <c:pt idx="33">
                  <c:v>44.4</c:v>
                </c:pt>
                <c:pt idx="34">
                  <c:v>45.9</c:v>
                </c:pt>
                <c:pt idx="35">
                  <c:v>45.6</c:v>
                </c:pt>
                <c:pt idx="36">
                  <c:v>46.1</c:v>
                </c:pt>
                <c:pt idx="37">
                  <c:v>44.3</c:v>
                </c:pt>
                <c:pt idx="38">
                  <c:v>45.9</c:v>
                </c:pt>
                <c:pt idx="39">
                  <c:v>44.5</c:v>
                </c:pt>
                <c:pt idx="40">
                  <c:v>44.9</c:v>
                </c:pt>
                <c:pt idx="41">
                  <c:v>44.2</c:v>
                </c:pt>
                <c:pt idx="42">
                  <c:v>42.9</c:v>
                </c:pt>
                <c:pt idx="43">
                  <c:v>42.3</c:v>
                </c:pt>
                <c:pt idx="44">
                  <c:v>45.7</c:v>
                </c:pt>
                <c:pt idx="45">
                  <c:v>41.8</c:v>
                </c:pt>
                <c:pt idx="46">
                  <c:v>42.8</c:v>
                </c:pt>
                <c:pt idx="47">
                  <c:v>42.8</c:v>
                </c:pt>
              </c:numCache>
            </c:numRef>
          </c:val>
          <c:extLst>
            <c:ext xmlns:c16="http://schemas.microsoft.com/office/drawing/2014/chart" uri="{C3380CC4-5D6E-409C-BE32-E72D297353CC}">
              <c16:uniqueId val="{00000006-BFF1-433A-A4E7-BF91F9119CA1}"/>
            </c:ext>
          </c:extLst>
        </c:ser>
        <c:ser>
          <c:idx val="7"/>
          <c:order val="7"/>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10.8</c:v>
                </c:pt>
                <c:pt idx="1">
                  <c:v>10.9</c:v>
                </c:pt>
                <c:pt idx="2">
                  <c:v>10.9</c:v>
                </c:pt>
                <c:pt idx="3">
                  <c:v>10.9</c:v>
                </c:pt>
                <c:pt idx="4">
                  <c:v>11.1</c:v>
                </c:pt>
                <c:pt idx="5">
                  <c:v>11.1</c:v>
                </c:pt>
                <c:pt idx="6">
                  <c:v>11</c:v>
                </c:pt>
                <c:pt idx="7">
                  <c:v>11.1</c:v>
                </c:pt>
                <c:pt idx="8">
                  <c:v>11</c:v>
                </c:pt>
                <c:pt idx="9">
                  <c:v>11.1</c:v>
                </c:pt>
                <c:pt idx="10">
                  <c:v>11</c:v>
                </c:pt>
                <c:pt idx="11">
                  <c:v>11</c:v>
                </c:pt>
                <c:pt idx="12">
                  <c:v>11.1</c:v>
                </c:pt>
                <c:pt idx="13">
                  <c:v>11</c:v>
                </c:pt>
                <c:pt idx="14">
                  <c:v>11.1</c:v>
                </c:pt>
                <c:pt idx="15">
                  <c:v>11</c:v>
                </c:pt>
                <c:pt idx="16">
                  <c:v>10.9</c:v>
                </c:pt>
                <c:pt idx="17">
                  <c:v>10.8</c:v>
                </c:pt>
                <c:pt idx="18">
                  <c:v>10.9</c:v>
                </c:pt>
                <c:pt idx="19">
                  <c:v>10.7</c:v>
                </c:pt>
                <c:pt idx="20">
                  <c:v>10.7</c:v>
                </c:pt>
                <c:pt idx="21">
                  <c:v>10.7</c:v>
                </c:pt>
                <c:pt idx="22">
                  <c:v>10.6</c:v>
                </c:pt>
                <c:pt idx="23">
                  <c:v>10.3</c:v>
                </c:pt>
                <c:pt idx="24">
                  <c:v>10.3</c:v>
                </c:pt>
                <c:pt idx="25">
                  <c:v>10.199999999999999</c:v>
                </c:pt>
                <c:pt idx="26">
                  <c:v>10.199999999999999</c:v>
                </c:pt>
                <c:pt idx="27">
                  <c:v>10.199999999999999</c:v>
                </c:pt>
                <c:pt idx="28">
                  <c:v>10.1</c:v>
                </c:pt>
                <c:pt idx="29">
                  <c:v>10.199999999999999</c:v>
                </c:pt>
                <c:pt idx="30">
                  <c:v>9.6999999999999993</c:v>
                </c:pt>
                <c:pt idx="31">
                  <c:v>10</c:v>
                </c:pt>
                <c:pt idx="32">
                  <c:v>10</c:v>
                </c:pt>
                <c:pt idx="33">
                  <c:v>9.9</c:v>
                </c:pt>
                <c:pt idx="34">
                  <c:v>10.4</c:v>
                </c:pt>
                <c:pt idx="35">
                  <c:v>10.4</c:v>
                </c:pt>
                <c:pt idx="36">
                  <c:v>10.8</c:v>
                </c:pt>
                <c:pt idx="37">
                  <c:v>10.8</c:v>
                </c:pt>
                <c:pt idx="38">
                  <c:v>10.7</c:v>
                </c:pt>
                <c:pt idx="39">
                  <c:v>12</c:v>
                </c:pt>
                <c:pt idx="40">
                  <c:v>11.1</c:v>
                </c:pt>
                <c:pt idx="41">
                  <c:v>12.1</c:v>
                </c:pt>
                <c:pt idx="42">
                  <c:v>11.2</c:v>
                </c:pt>
                <c:pt idx="43">
                  <c:v>11.6</c:v>
                </c:pt>
                <c:pt idx="44">
                  <c:v>11.9</c:v>
                </c:pt>
                <c:pt idx="45">
                  <c:v>12.2</c:v>
                </c:pt>
                <c:pt idx="46">
                  <c:v>12.2</c:v>
                </c:pt>
                <c:pt idx="47">
                  <c:v>12.2</c:v>
                </c:pt>
              </c:numCache>
            </c:numRef>
          </c:val>
          <c:extLst>
            <c:ext xmlns:c16="http://schemas.microsoft.com/office/drawing/2014/chart" uri="{C3380CC4-5D6E-409C-BE32-E72D297353CC}">
              <c16:uniqueId val="{00000007-BFF1-433A-A4E7-BF91F9119CA1}"/>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4</c:v>
                </c:pt>
                <c:pt idx="12">
                  <c:v>15.4</c:v>
                </c:pt>
                <c:pt idx="13">
                  <c:v>32</c:v>
                </c:pt>
                <c:pt idx="14">
                  <c:v>41.8</c:v>
                </c:pt>
                <c:pt idx="15">
                  <c:v>64.3</c:v>
                </c:pt>
                <c:pt idx="16">
                  <c:v>102.7</c:v>
                </c:pt>
                <c:pt idx="17">
                  <c:v>157.80000000000001</c:v>
                </c:pt>
                <c:pt idx="18">
                  <c:v>196.1</c:v>
                </c:pt>
                <c:pt idx="19">
                  <c:v>231.3</c:v>
                </c:pt>
                <c:pt idx="20">
                  <c:v>263</c:v>
                </c:pt>
                <c:pt idx="21">
                  <c:v>371.9</c:v>
                </c:pt>
                <c:pt idx="22">
                  <c:v>357.6</c:v>
                </c:pt>
                <c:pt idx="23">
                  <c:v>303.2</c:v>
                </c:pt>
                <c:pt idx="24">
                  <c:v>244.1</c:v>
                </c:pt>
                <c:pt idx="25">
                  <c:v>158.19999999999999</c:v>
                </c:pt>
                <c:pt idx="26">
                  <c:v>106</c:v>
                </c:pt>
                <c:pt idx="27">
                  <c:v>106.4</c:v>
                </c:pt>
                <c:pt idx="28">
                  <c:v>132.80000000000001</c:v>
                </c:pt>
                <c:pt idx="29">
                  <c:v>88.1</c:v>
                </c:pt>
                <c:pt idx="30">
                  <c:v>66.599999999999994</c:v>
                </c:pt>
                <c:pt idx="31">
                  <c:v>46</c:v>
                </c:pt>
                <c:pt idx="32">
                  <c:v>40.6</c:v>
                </c:pt>
                <c:pt idx="33">
                  <c:v>48</c:v>
                </c:pt>
                <c:pt idx="34">
                  <c:v>25.1</c:v>
                </c:pt>
                <c:pt idx="35">
                  <c:v>7.5</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BFF1-433A-A4E7-BF91F9119CA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23901.099999999991</c:v>
                </c:pt>
                <c:pt idx="1">
                  <c:v>86514.35</c:v>
                </c:pt>
                <c:pt idx="2">
                  <c:v>55195.799999999996</c:v>
                </c:pt>
                <c:pt idx="3">
                  <c:v>773.6</c:v>
                </c:pt>
                <c:pt idx="4">
                  <c:v>692.3000000000003</c:v>
                </c:pt>
                <c:pt idx="5">
                  <c:v>45.800000000000004</c:v>
                </c:pt>
                <c:pt idx="6">
                  <c:v>0</c:v>
                </c:pt>
                <c:pt idx="7">
                  <c:v>845.5500000000003</c:v>
                </c:pt>
                <c:pt idx="8">
                  <c:v>0</c:v>
                </c:pt>
                <c:pt idx="9">
                  <c:v>1081.1000000000004</c:v>
                </c:pt>
                <c:pt idx="10">
                  <c:v>261.04999999999995</c:v>
                </c:pt>
                <c:pt idx="11">
                  <c:v>1605.2499999999998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614-4A33-8BA9-8545FA1EDE0D}"/>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323.2</c:v>
                </c:pt>
                <c:pt idx="1">
                  <c:v>358.9</c:v>
                </c:pt>
                <c:pt idx="2">
                  <c:v>173.2</c:v>
                </c:pt>
                <c:pt idx="3">
                  <c:v>485.95</c:v>
                </c:pt>
                <c:pt idx="4">
                  <c:v>48</c:v>
                </c:pt>
                <c:pt idx="5">
                  <c:v>4.9000000000000004</c:v>
                </c:pt>
                <c:pt idx="6">
                  <c:v>225.8</c:v>
                </c:pt>
                <c:pt idx="7">
                  <c:v>4.8499999999999996</c:v>
                </c:pt>
                <c:pt idx="8">
                  <c:v>475.25</c:v>
                </c:pt>
                <c:pt idx="9">
                  <c:v>0</c:v>
                </c:pt>
                <c:pt idx="10">
                  <c:v>479.65</c:v>
                </c:pt>
                <c:pt idx="11">
                  <c:v>486.65</c:v>
                </c:pt>
                <c:pt idx="12">
                  <c:v>282.55</c:v>
                </c:pt>
                <c:pt idx="13">
                  <c:v>68.25</c:v>
                </c:pt>
                <c:pt idx="14">
                  <c:v>56.4</c:v>
                </c:pt>
                <c:pt idx="15">
                  <c:v>445.55</c:v>
                </c:pt>
                <c:pt idx="16">
                  <c:v>485.8</c:v>
                </c:pt>
                <c:pt idx="17">
                  <c:v>478.25</c:v>
                </c:pt>
                <c:pt idx="18">
                  <c:v>449.3</c:v>
                </c:pt>
                <c:pt idx="19">
                  <c:v>95.15</c:v>
                </c:pt>
                <c:pt idx="20">
                  <c:v>770.7</c:v>
                </c:pt>
                <c:pt idx="21">
                  <c:v>999</c:v>
                </c:pt>
                <c:pt idx="22">
                  <c:v>1439.2</c:v>
                </c:pt>
                <c:pt idx="23">
                  <c:v>2033.45</c:v>
                </c:pt>
                <c:pt idx="24">
                  <c:v>107.35</c:v>
                </c:pt>
                <c:pt idx="25">
                  <c:v>90.65</c:v>
                </c:pt>
                <c:pt idx="26">
                  <c:v>119.15</c:v>
                </c:pt>
                <c:pt idx="27">
                  <c:v>457.8</c:v>
                </c:pt>
                <c:pt idx="28">
                  <c:v>197.85</c:v>
                </c:pt>
                <c:pt idx="29">
                  <c:v>489.6</c:v>
                </c:pt>
                <c:pt idx="30">
                  <c:v>489.6</c:v>
                </c:pt>
                <c:pt idx="31">
                  <c:v>480</c:v>
                </c:pt>
                <c:pt idx="32">
                  <c:v>24.15</c:v>
                </c:pt>
                <c:pt idx="33">
                  <c:v>351.55</c:v>
                </c:pt>
                <c:pt idx="34">
                  <c:v>71.45</c:v>
                </c:pt>
                <c:pt idx="35">
                  <c:v>61.15</c:v>
                </c:pt>
                <c:pt idx="36">
                  <c:v>77.95</c:v>
                </c:pt>
                <c:pt idx="37">
                  <c:v>270.85000000000002</c:v>
                </c:pt>
                <c:pt idx="38">
                  <c:v>0</c:v>
                </c:pt>
                <c:pt idx="39">
                  <c:v>2.4</c:v>
                </c:pt>
                <c:pt idx="40">
                  <c:v>85.9</c:v>
                </c:pt>
                <c:pt idx="41">
                  <c:v>75.8</c:v>
                </c:pt>
                <c:pt idx="42">
                  <c:v>88.25</c:v>
                </c:pt>
                <c:pt idx="43">
                  <c:v>129.5</c:v>
                </c:pt>
                <c:pt idx="44">
                  <c:v>237.85</c:v>
                </c:pt>
                <c:pt idx="45">
                  <c:v>172.6</c:v>
                </c:pt>
                <c:pt idx="46">
                  <c:v>405.2</c:v>
                </c:pt>
                <c:pt idx="47">
                  <c:v>185.55</c:v>
                </c:pt>
                <c:pt idx="48">
                  <c:v>298.55</c:v>
                </c:pt>
                <c:pt idx="49">
                  <c:v>0</c:v>
                </c:pt>
                <c:pt idx="50">
                  <c:v>112.9</c:v>
                </c:pt>
                <c:pt idx="51">
                  <c:v>248.9</c:v>
                </c:pt>
                <c:pt idx="52">
                  <c:v>699.35</c:v>
                </c:pt>
                <c:pt idx="53">
                  <c:v>459.8</c:v>
                </c:pt>
                <c:pt idx="54">
                  <c:v>110.9</c:v>
                </c:pt>
                <c:pt idx="55">
                  <c:v>63.4</c:v>
                </c:pt>
                <c:pt idx="56">
                  <c:v>29.15</c:v>
                </c:pt>
                <c:pt idx="57">
                  <c:v>57.6</c:v>
                </c:pt>
                <c:pt idx="58">
                  <c:v>74.099999999999994</c:v>
                </c:pt>
                <c:pt idx="59">
                  <c:v>0</c:v>
                </c:pt>
                <c:pt idx="60">
                  <c:v>476.85</c:v>
                </c:pt>
                <c:pt idx="61">
                  <c:v>215.45</c:v>
                </c:pt>
                <c:pt idx="62">
                  <c:v>84.3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E39-4D48-81C5-1D21CB8A4F2E}"/>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RER POR TIPO DE GENERACIÓN EN EL SEIN
TOTAL RER : 18273.35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EÓLICA</c:v>
                </c:pt>
                <c:pt idx="3">
                  <c:v>HIDROELÉCTRICA</c:v>
                </c:pt>
              </c:strCache>
            </c:strRef>
          </c:cat>
          <c:val>
            <c:numRef>
              <c:f>'GENERACION RER'!$M$70:$M$73</c:f>
              <c:numCache>
                <c:formatCode>General</c:formatCode>
                <c:ptCount val="4"/>
                <c:pt idx="0">
                  <c:v>1342.15</c:v>
                </c:pt>
                <c:pt idx="1">
                  <c:v>1605.25</c:v>
                </c:pt>
                <c:pt idx="2">
                  <c:v>6986.3</c:v>
                </c:pt>
                <c:pt idx="3">
                  <c:v>8339.65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2C1-4ECC-A9C3-D7EBB911CB6B}"/>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12</c:v>
                </c:pt>
                <c:pt idx="1">
                  <c:v>13</c:v>
                </c:pt>
                <c:pt idx="2">
                  <c:v>13.7</c:v>
                </c:pt>
                <c:pt idx="3">
                  <c:v>13.9</c:v>
                </c:pt>
                <c:pt idx="4">
                  <c:v>13.5</c:v>
                </c:pt>
                <c:pt idx="5">
                  <c:v>13</c:v>
                </c:pt>
                <c:pt idx="6">
                  <c:v>12.8</c:v>
                </c:pt>
                <c:pt idx="7">
                  <c:v>13.9</c:v>
                </c:pt>
                <c:pt idx="8">
                  <c:v>13.3</c:v>
                </c:pt>
                <c:pt idx="9">
                  <c:v>12</c:v>
                </c:pt>
                <c:pt idx="10">
                  <c:v>12.1</c:v>
                </c:pt>
                <c:pt idx="11">
                  <c:v>12.3</c:v>
                </c:pt>
                <c:pt idx="12">
                  <c:v>13</c:v>
                </c:pt>
                <c:pt idx="13">
                  <c:v>13.8</c:v>
                </c:pt>
                <c:pt idx="14">
                  <c:v>13.9</c:v>
                </c:pt>
                <c:pt idx="15">
                  <c:v>13.9</c:v>
                </c:pt>
                <c:pt idx="16">
                  <c:v>13.9</c:v>
                </c:pt>
                <c:pt idx="17">
                  <c:v>14</c:v>
                </c:pt>
                <c:pt idx="18">
                  <c:v>13</c:v>
                </c:pt>
                <c:pt idx="19">
                  <c:v>14</c:v>
                </c:pt>
                <c:pt idx="20">
                  <c:v>14</c:v>
                </c:pt>
                <c:pt idx="21">
                  <c:v>14</c:v>
                </c:pt>
                <c:pt idx="22">
                  <c:v>14</c:v>
                </c:pt>
                <c:pt idx="23">
                  <c:v>14</c:v>
                </c:pt>
                <c:pt idx="24">
                  <c:v>14.1</c:v>
                </c:pt>
                <c:pt idx="25">
                  <c:v>13.9</c:v>
                </c:pt>
                <c:pt idx="26">
                  <c:v>14</c:v>
                </c:pt>
                <c:pt idx="27">
                  <c:v>14</c:v>
                </c:pt>
                <c:pt idx="28">
                  <c:v>13.9</c:v>
                </c:pt>
                <c:pt idx="29">
                  <c:v>14</c:v>
                </c:pt>
                <c:pt idx="30">
                  <c:v>14</c:v>
                </c:pt>
                <c:pt idx="31">
                  <c:v>14</c:v>
                </c:pt>
                <c:pt idx="32">
                  <c:v>14</c:v>
                </c:pt>
                <c:pt idx="33">
                  <c:v>14</c:v>
                </c:pt>
                <c:pt idx="34">
                  <c:v>14</c:v>
                </c:pt>
                <c:pt idx="35">
                  <c:v>13.9</c:v>
                </c:pt>
                <c:pt idx="36">
                  <c:v>13.5</c:v>
                </c:pt>
                <c:pt idx="37">
                  <c:v>12</c:v>
                </c:pt>
                <c:pt idx="38">
                  <c:v>13.2</c:v>
                </c:pt>
                <c:pt idx="39">
                  <c:v>13</c:v>
                </c:pt>
                <c:pt idx="40">
                  <c:v>13</c:v>
                </c:pt>
                <c:pt idx="41">
                  <c:v>13</c:v>
                </c:pt>
                <c:pt idx="42">
                  <c:v>12.1</c:v>
                </c:pt>
                <c:pt idx="43">
                  <c:v>12</c:v>
                </c:pt>
                <c:pt idx="44">
                  <c:v>13.9</c:v>
                </c:pt>
                <c:pt idx="45">
                  <c:v>13.8</c:v>
                </c:pt>
                <c:pt idx="46">
                  <c:v>14.1</c:v>
                </c:pt>
                <c:pt idx="47">
                  <c:v>14</c:v>
                </c:pt>
              </c:numCache>
            </c:numRef>
          </c:val>
          <c:extLst>
            <c:ext xmlns:c16="http://schemas.microsoft.com/office/drawing/2014/chart" uri="{C3380CC4-5D6E-409C-BE32-E72D297353CC}">
              <c16:uniqueId val="{00000000-BE87-49EC-9C0E-31406E02B451}"/>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12.6</c:v>
                </c:pt>
                <c:pt idx="1">
                  <c:v>12.3</c:v>
                </c:pt>
                <c:pt idx="2">
                  <c:v>15.1</c:v>
                </c:pt>
                <c:pt idx="3">
                  <c:v>15.1</c:v>
                </c:pt>
                <c:pt idx="4">
                  <c:v>15.1</c:v>
                </c:pt>
                <c:pt idx="5">
                  <c:v>15</c:v>
                </c:pt>
                <c:pt idx="6">
                  <c:v>15.1</c:v>
                </c:pt>
                <c:pt idx="7">
                  <c:v>14.8</c:v>
                </c:pt>
                <c:pt idx="8">
                  <c:v>14.6</c:v>
                </c:pt>
                <c:pt idx="9">
                  <c:v>15.1</c:v>
                </c:pt>
                <c:pt idx="10">
                  <c:v>15.1</c:v>
                </c:pt>
                <c:pt idx="11">
                  <c:v>15.1</c:v>
                </c:pt>
                <c:pt idx="12">
                  <c:v>15.1</c:v>
                </c:pt>
                <c:pt idx="13">
                  <c:v>13.9</c:v>
                </c:pt>
                <c:pt idx="14">
                  <c:v>15.1</c:v>
                </c:pt>
                <c:pt idx="15">
                  <c:v>15.1</c:v>
                </c:pt>
                <c:pt idx="16">
                  <c:v>15.1</c:v>
                </c:pt>
                <c:pt idx="17">
                  <c:v>15.4</c:v>
                </c:pt>
                <c:pt idx="18">
                  <c:v>15.3</c:v>
                </c:pt>
                <c:pt idx="19">
                  <c:v>15.1</c:v>
                </c:pt>
                <c:pt idx="20">
                  <c:v>15.5</c:v>
                </c:pt>
                <c:pt idx="21">
                  <c:v>15.5</c:v>
                </c:pt>
                <c:pt idx="22">
                  <c:v>15.5</c:v>
                </c:pt>
                <c:pt idx="23">
                  <c:v>15.5</c:v>
                </c:pt>
                <c:pt idx="24">
                  <c:v>15.5</c:v>
                </c:pt>
                <c:pt idx="25">
                  <c:v>15.5</c:v>
                </c:pt>
                <c:pt idx="26">
                  <c:v>15.5</c:v>
                </c:pt>
                <c:pt idx="27">
                  <c:v>14.8</c:v>
                </c:pt>
                <c:pt idx="28">
                  <c:v>15.1</c:v>
                </c:pt>
                <c:pt idx="29">
                  <c:v>11.5</c:v>
                </c:pt>
                <c:pt idx="30">
                  <c:v>15.2</c:v>
                </c:pt>
                <c:pt idx="31">
                  <c:v>15.4</c:v>
                </c:pt>
                <c:pt idx="32">
                  <c:v>15.4</c:v>
                </c:pt>
                <c:pt idx="33">
                  <c:v>15.4</c:v>
                </c:pt>
                <c:pt idx="34">
                  <c:v>15.4</c:v>
                </c:pt>
                <c:pt idx="35">
                  <c:v>15.2</c:v>
                </c:pt>
                <c:pt idx="36">
                  <c:v>15.4</c:v>
                </c:pt>
                <c:pt idx="37">
                  <c:v>15.5</c:v>
                </c:pt>
                <c:pt idx="38">
                  <c:v>15.5</c:v>
                </c:pt>
                <c:pt idx="39">
                  <c:v>15.4</c:v>
                </c:pt>
                <c:pt idx="40">
                  <c:v>15.4</c:v>
                </c:pt>
                <c:pt idx="41">
                  <c:v>15.3</c:v>
                </c:pt>
                <c:pt idx="42">
                  <c:v>15.4</c:v>
                </c:pt>
                <c:pt idx="43">
                  <c:v>14.6</c:v>
                </c:pt>
                <c:pt idx="44">
                  <c:v>15.2</c:v>
                </c:pt>
                <c:pt idx="45">
                  <c:v>13.4</c:v>
                </c:pt>
                <c:pt idx="46">
                  <c:v>14.6</c:v>
                </c:pt>
                <c:pt idx="47">
                  <c:v>15.1</c:v>
                </c:pt>
              </c:numCache>
            </c:numRef>
          </c:val>
          <c:extLst>
            <c:ext xmlns:c16="http://schemas.microsoft.com/office/drawing/2014/chart" uri="{C3380CC4-5D6E-409C-BE32-E72D297353CC}">
              <c16:uniqueId val="{00000001-BE87-49EC-9C0E-31406E02B451}"/>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7.3</c:v>
                </c:pt>
                <c:pt idx="1">
                  <c:v>7.7</c:v>
                </c:pt>
                <c:pt idx="2">
                  <c:v>7.8</c:v>
                </c:pt>
                <c:pt idx="3">
                  <c:v>7.6</c:v>
                </c:pt>
                <c:pt idx="4">
                  <c:v>7.5</c:v>
                </c:pt>
                <c:pt idx="5">
                  <c:v>7.3</c:v>
                </c:pt>
                <c:pt idx="6">
                  <c:v>7.8</c:v>
                </c:pt>
                <c:pt idx="7">
                  <c:v>7.8</c:v>
                </c:pt>
                <c:pt idx="8">
                  <c:v>7.7</c:v>
                </c:pt>
                <c:pt idx="9">
                  <c:v>7.5</c:v>
                </c:pt>
                <c:pt idx="10">
                  <c:v>7.4</c:v>
                </c:pt>
                <c:pt idx="11">
                  <c:v>7.4</c:v>
                </c:pt>
                <c:pt idx="12">
                  <c:v>7.4</c:v>
                </c:pt>
                <c:pt idx="13">
                  <c:v>7.6</c:v>
                </c:pt>
                <c:pt idx="14">
                  <c:v>8</c:v>
                </c:pt>
                <c:pt idx="15">
                  <c:v>7.9</c:v>
                </c:pt>
                <c:pt idx="16">
                  <c:v>6.1</c:v>
                </c:pt>
                <c:pt idx="17">
                  <c:v>7.5</c:v>
                </c:pt>
                <c:pt idx="18">
                  <c:v>6.8</c:v>
                </c:pt>
                <c:pt idx="19">
                  <c:v>6.4</c:v>
                </c:pt>
                <c:pt idx="20">
                  <c:v>8</c:v>
                </c:pt>
                <c:pt idx="21">
                  <c:v>7.1</c:v>
                </c:pt>
                <c:pt idx="22">
                  <c:v>7.9</c:v>
                </c:pt>
                <c:pt idx="23">
                  <c:v>6.3</c:v>
                </c:pt>
                <c:pt idx="24">
                  <c:v>7.9</c:v>
                </c:pt>
                <c:pt idx="25">
                  <c:v>7.7</c:v>
                </c:pt>
                <c:pt idx="26">
                  <c:v>6.4</c:v>
                </c:pt>
                <c:pt idx="27">
                  <c:v>6</c:v>
                </c:pt>
                <c:pt idx="28">
                  <c:v>6</c:v>
                </c:pt>
                <c:pt idx="29">
                  <c:v>7.6</c:v>
                </c:pt>
                <c:pt idx="30">
                  <c:v>7.4</c:v>
                </c:pt>
                <c:pt idx="31">
                  <c:v>6.1</c:v>
                </c:pt>
                <c:pt idx="32">
                  <c:v>6.2</c:v>
                </c:pt>
                <c:pt idx="33">
                  <c:v>6.3</c:v>
                </c:pt>
                <c:pt idx="34">
                  <c:v>7.1</c:v>
                </c:pt>
                <c:pt idx="35">
                  <c:v>7</c:v>
                </c:pt>
                <c:pt idx="36">
                  <c:v>7.2</c:v>
                </c:pt>
                <c:pt idx="37">
                  <c:v>7.2</c:v>
                </c:pt>
                <c:pt idx="38">
                  <c:v>7.6</c:v>
                </c:pt>
                <c:pt idx="39">
                  <c:v>6.9</c:v>
                </c:pt>
                <c:pt idx="40">
                  <c:v>7.2</c:v>
                </c:pt>
                <c:pt idx="41">
                  <c:v>7.3</c:v>
                </c:pt>
                <c:pt idx="42">
                  <c:v>6.6</c:v>
                </c:pt>
                <c:pt idx="43">
                  <c:v>6.9</c:v>
                </c:pt>
                <c:pt idx="44">
                  <c:v>7.9</c:v>
                </c:pt>
                <c:pt idx="45">
                  <c:v>7.2</c:v>
                </c:pt>
                <c:pt idx="46">
                  <c:v>7.3</c:v>
                </c:pt>
                <c:pt idx="47">
                  <c:v>7.6</c:v>
                </c:pt>
              </c:numCache>
            </c:numRef>
          </c:val>
          <c:extLst>
            <c:ext xmlns:c16="http://schemas.microsoft.com/office/drawing/2014/chart" uri="{C3380CC4-5D6E-409C-BE32-E72D297353CC}">
              <c16:uniqueId val="{00000002-BE87-49EC-9C0E-31406E02B451}"/>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9.5</c:v>
                </c:pt>
                <c:pt idx="1">
                  <c:v>8.6</c:v>
                </c:pt>
                <c:pt idx="2">
                  <c:v>9.6999999999999993</c:v>
                </c:pt>
                <c:pt idx="3">
                  <c:v>9.9</c:v>
                </c:pt>
                <c:pt idx="4">
                  <c:v>10.1</c:v>
                </c:pt>
                <c:pt idx="5">
                  <c:v>9.9</c:v>
                </c:pt>
                <c:pt idx="6">
                  <c:v>9.9</c:v>
                </c:pt>
                <c:pt idx="7">
                  <c:v>9.5</c:v>
                </c:pt>
                <c:pt idx="8">
                  <c:v>9.8000000000000007</c:v>
                </c:pt>
                <c:pt idx="9">
                  <c:v>9.5</c:v>
                </c:pt>
                <c:pt idx="10">
                  <c:v>9.4</c:v>
                </c:pt>
                <c:pt idx="11">
                  <c:v>9.5</c:v>
                </c:pt>
                <c:pt idx="12">
                  <c:v>9.5</c:v>
                </c:pt>
                <c:pt idx="13">
                  <c:v>9.4</c:v>
                </c:pt>
                <c:pt idx="14">
                  <c:v>9.8000000000000007</c:v>
                </c:pt>
                <c:pt idx="15">
                  <c:v>10.5</c:v>
                </c:pt>
                <c:pt idx="16">
                  <c:v>9.1999999999999993</c:v>
                </c:pt>
                <c:pt idx="17">
                  <c:v>9.8000000000000007</c:v>
                </c:pt>
                <c:pt idx="18">
                  <c:v>9.5</c:v>
                </c:pt>
                <c:pt idx="19">
                  <c:v>9.6999999999999993</c:v>
                </c:pt>
                <c:pt idx="20">
                  <c:v>10.4</c:v>
                </c:pt>
                <c:pt idx="21">
                  <c:v>9.5</c:v>
                </c:pt>
                <c:pt idx="22">
                  <c:v>9.1</c:v>
                </c:pt>
                <c:pt idx="23">
                  <c:v>9.6</c:v>
                </c:pt>
                <c:pt idx="24">
                  <c:v>10</c:v>
                </c:pt>
                <c:pt idx="25">
                  <c:v>9.1</c:v>
                </c:pt>
                <c:pt idx="26">
                  <c:v>9.4</c:v>
                </c:pt>
                <c:pt idx="27">
                  <c:v>9.9</c:v>
                </c:pt>
                <c:pt idx="28">
                  <c:v>10.3</c:v>
                </c:pt>
                <c:pt idx="29">
                  <c:v>10.7</c:v>
                </c:pt>
                <c:pt idx="30">
                  <c:v>10.1</c:v>
                </c:pt>
                <c:pt idx="31">
                  <c:v>10.1</c:v>
                </c:pt>
                <c:pt idx="32">
                  <c:v>10.199999999999999</c:v>
                </c:pt>
                <c:pt idx="33">
                  <c:v>8.6999999999999993</c:v>
                </c:pt>
                <c:pt idx="34">
                  <c:v>9.4</c:v>
                </c:pt>
                <c:pt idx="35">
                  <c:v>9.5</c:v>
                </c:pt>
                <c:pt idx="36">
                  <c:v>10</c:v>
                </c:pt>
                <c:pt idx="37">
                  <c:v>9.6</c:v>
                </c:pt>
                <c:pt idx="38">
                  <c:v>9.6</c:v>
                </c:pt>
                <c:pt idx="39">
                  <c:v>9.1999999999999993</c:v>
                </c:pt>
                <c:pt idx="40">
                  <c:v>9.3000000000000007</c:v>
                </c:pt>
                <c:pt idx="41">
                  <c:v>8.6</c:v>
                </c:pt>
                <c:pt idx="42">
                  <c:v>8.8000000000000007</c:v>
                </c:pt>
                <c:pt idx="43">
                  <c:v>8.8000000000000007</c:v>
                </c:pt>
                <c:pt idx="44">
                  <c:v>8.6999999999999993</c:v>
                </c:pt>
                <c:pt idx="45">
                  <c:v>7.4</c:v>
                </c:pt>
                <c:pt idx="46">
                  <c:v>6.8</c:v>
                </c:pt>
                <c:pt idx="47">
                  <c:v>6.1</c:v>
                </c:pt>
              </c:numCache>
            </c:numRef>
          </c:val>
          <c:extLst>
            <c:ext xmlns:c16="http://schemas.microsoft.com/office/drawing/2014/chart" uri="{C3380CC4-5D6E-409C-BE32-E72D297353CC}">
              <c16:uniqueId val="{00000003-BE87-49EC-9C0E-31406E02B451}"/>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35.700000000000003</c:v>
                </c:pt>
                <c:pt idx="1">
                  <c:v>35.4</c:v>
                </c:pt>
                <c:pt idx="2">
                  <c:v>35.4</c:v>
                </c:pt>
                <c:pt idx="3">
                  <c:v>35.200000000000003</c:v>
                </c:pt>
                <c:pt idx="4">
                  <c:v>35.1</c:v>
                </c:pt>
                <c:pt idx="5">
                  <c:v>35.1</c:v>
                </c:pt>
                <c:pt idx="6">
                  <c:v>35.4</c:v>
                </c:pt>
                <c:pt idx="7">
                  <c:v>36.1</c:v>
                </c:pt>
                <c:pt idx="8">
                  <c:v>35.799999999999997</c:v>
                </c:pt>
                <c:pt idx="9">
                  <c:v>35.299999999999997</c:v>
                </c:pt>
                <c:pt idx="10">
                  <c:v>35</c:v>
                </c:pt>
                <c:pt idx="11">
                  <c:v>35.299999999999997</c:v>
                </c:pt>
                <c:pt idx="12">
                  <c:v>35.299999999999997</c:v>
                </c:pt>
                <c:pt idx="13">
                  <c:v>35.299999999999997</c:v>
                </c:pt>
                <c:pt idx="14">
                  <c:v>35.200000000000003</c:v>
                </c:pt>
                <c:pt idx="15">
                  <c:v>35.200000000000003</c:v>
                </c:pt>
                <c:pt idx="16">
                  <c:v>35</c:v>
                </c:pt>
                <c:pt idx="17">
                  <c:v>35.1</c:v>
                </c:pt>
                <c:pt idx="18">
                  <c:v>35.200000000000003</c:v>
                </c:pt>
                <c:pt idx="19">
                  <c:v>35</c:v>
                </c:pt>
                <c:pt idx="20">
                  <c:v>35.1</c:v>
                </c:pt>
                <c:pt idx="21">
                  <c:v>35.1</c:v>
                </c:pt>
                <c:pt idx="22">
                  <c:v>35.1</c:v>
                </c:pt>
                <c:pt idx="23">
                  <c:v>35.299999999999997</c:v>
                </c:pt>
                <c:pt idx="24">
                  <c:v>35.299999999999997</c:v>
                </c:pt>
                <c:pt idx="25">
                  <c:v>35.1</c:v>
                </c:pt>
                <c:pt idx="26">
                  <c:v>35.200000000000003</c:v>
                </c:pt>
                <c:pt idx="27">
                  <c:v>35.200000000000003</c:v>
                </c:pt>
                <c:pt idx="28">
                  <c:v>35.200000000000003</c:v>
                </c:pt>
                <c:pt idx="29">
                  <c:v>35.200000000000003</c:v>
                </c:pt>
                <c:pt idx="30">
                  <c:v>35.1</c:v>
                </c:pt>
                <c:pt idx="31">
                  <c:v>35.5</c:v>
                </c:pt>
                <c:pt idx="32">
                  <c:v>35</c:v>
                </c:pt>
                <c:pt idx="33">
                  <c:v>35</c:v>
                </c:pt>
                <c:pt idx="34">
                  <c:v>35.200000000000003</c:v>
                </c:pt>
                <c:pt idx="35">
                  <c:v>35</c:v>
                </c:pt>
                <c:pt idx="36">
                  <c:v>34.799999999999997</c:v>
                </c:pt>
                <c:pt idx="37">
                  <c:v>35.200000000000003</c:v>
                </c:pt>
                <c:pt idx="38">
                  <c:v>35.200000000000003</c:v>
                </c:pt>
                <c:pt idx="39">
                  <c:v>35.200000000000003</c:v>
                </c:pt>
                <c:pt idx="40">
                  <c:v>35.299999999999997</c:v>
                </c:pt>
                <c:pt idx="41">
                  <c:v>35.200000000000003</c:v>
                </c:pt>
                <c:pt idx="42">
                  <c:v>35.200000000000003</c:v>
                </c:pt>
                <c:pt idx="43">
                  <c:v>35.299999999999997</c:v>
                </c:pt>
                <c:pt idx="44">
                  <c:v>35.200000000000003</c:v>
                </c:pt>
                <c:pt idx="45">
                  <c:v>35.200000000000003</c:v>
                </c:pt>
                <c:pt idx="46">
                  <c:v>35.200000000000003</c:v>
                </c:pt>
                <c:pt idx="47">
                  <c:v>35.4</c:v>
                </c:pt>
              </c:numCache>
            </c:numRef>
          </c:val>
          <c:extLst>
            <c:ext xmlns:c16="http://schemas.microsoft.com/office/drawing/2014/chart" uri="{C3380CC4-5D6E-409C-BE32-E72D297353CC}">
              <c16:uniqueId val="{00000004-BE87-49EC-9C0E-31406E02B451}"/>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31.6</c:v>
                </c:pt>
                <c:pt idx="1">
                  <c:v>31.7</c:v>
                </c:pt>
                <c:pt idx="2">
                  <c:v>31.7</c:v>
                </c:pt>
                <c:pt idx="3">
                  <c:v>31.8</c:v>
                </c:pt>
                <c:pt idx="4">
                  <c:v>31.7</c:v>
                </c:pt>
                <c:pt idx="5">
                  <c:v>31.9</c:v>
                </c:pt>
                <c:pt idx="6">
                  <c:v>31.9</c:v>
                </c:pt>
                <c:pt idx="7">
                  <c:v>32</c:v>
                </c:pt>
                <c:pt idx="8">
                  <c:v>32.1</c:v>
                </c:pt>
                <c:pt idx="9">
                  <c:v>32.200000000000003</c:v>
                </c:pt>
                <c:pt idx="10">
                  <c:v>32.200000000000003</c:v>
                </c:pt>
                <c:pt idx="11">
                  <c:v>32.1</c:v>
                </c:pt>
                <c:pt idx="12">
                  <c:v>32.299999999999997</c:v>
                </c:pt>
                <c:pt idx="13">
                  <c:v>32.299999999999997</c:v>
                </c:pt>
                <c:pt idx="14">
                  <c:v>32.200000000000003</c:v>
                </c:pt>
                <c:pt idx="15">
                  <c:v>31.9</c:v>
                </c:pt>
                <c:pt idx="16">
                  <c:v>31.6</c:v>
                </c:pt>
                <c:pt idx="17">
                  <c:v>31.6</c:v>
                </c:pt>
                <c:pt idx="18">
                  <c:v>31.5</c:v>
                </c:pt>
                <c:pt idx="19">
                  <c:v>31.1</c:v>
                </c:pt>
                <c:pt idx="20">
                  <c:v>30.9</c:v>
                </c:pt>
                <c:pt idx="21">
                  <c:v>31</c:v>
                </c:pt>
                <c:pt idx="22">
                  <c:v>31.3</c:v>
                </c:pt>
                <c:pt idx="23">
                  <c:v>31.4</c:v>
                </c:pt>
                <c:pt idx="24">
                  <c:v>31.5</c:v>
                </c:pt>
                <c:pt idx="25">
                  <c:v>31.4</c:v>
                </c:pt>
                <c:pt idx="26">
                  <c:v>30.7</c:v>
                </c:pt>
                <c:pt idx="27">
                  <c:v>30.6</c:v>
                </c:pt>
                <c:pt idx="28">
                  <c:v>30.4</c:v>
                </c:pt>
                <c:pt idx="29">
                  <c:v>31</c:v>
                </c:pt>
                <c:pt idx="30">
                  <c:v>31.1</c:v>
                </c:pt>
                <c:pt idx="31">
                  <c:v>30.9</c:v>
                </c:pt>
                <c:pt idx="32">
                  <c:v>30.8</c:v>
                </c:pt>
                <c:pt idx="33">
                  <c:v>31.1</c:v>
                </c:pt>
                <c:pt idx="34">
                  <c:v>31.1</c:v>
                </c:pt>
                <c:pt idx="35">
                  <c:v>31.1</c:v>
                </c:pt>
                <c:pt idx="36">
                  <c:v>31.3</c:v>
                </c:pt>
                <c:pt idx="37">
                  <c:v>31.6</c:v>
                </c:pt>
                <c:pt idx="38">
                  <c:v>31.6</c:v>
                </c:pt>
                <c:pt idx="39">
                  <c:v>31.5</c:v>
                </c:pt>
                <c:pt idx="40">
                  <c:v>31.6</c:v>
                </c:pt>
                <c:pt idx="41">
                  <c:v>31.6</c:v>
                </c:pt>
                <c:pt idx="42">
                  <c:v>31.5</c:v>
                </c:pt>
                <c:pt idx="43">
                  <c:v>31.5</c:v>
                </c:pt>
                <c:pt idx="44">
                  <c:v>31.4</c:v>
                </c:pt>
                <c:pt idx="45">
                  <c:v>31.6</c:v>
                </c:pt>
                <c:pt idx="46">
                  <c:v>31.7</c:v>
                </c:pt>
                <c:pt idx="47">
                  <c:v>31.7</c:v>
                </c:pt>
              </c:numCache>
            </c:numRef>
          </c:val>
          <c:extLst>
            <c:ext xmlns:c16="http://schemas.microsoft.com/office/drawing/2014/chart" uri="{C3380CC4-5D6E-409C-BE32-E72D297353CC}">
              <c16:uniqueId val="{00000005-BE87-49EC-9C0E-31406E02B45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EVO_PRO_ENE!$I$188:$I$253</c:f>
              <c:strCache>
                <c:ptCount val="66"/>
                <c:pt idx="0">
                  <c:v>KALLPA GENERACION S.A.</c:v>
                </c:pt>
                <c:pt idx="1">
                  <c:v>ORYGEN PERU S.A.A.</c:v>
                </c:pt>
                <c:pt idx="2">
                  <c:v>ELECTROPERU</c:v>
                </c:pt>
                <c:pt idx="3">
                  <c:v>ENGIE</c:v>
                </c:pt>
                <c:pt idx="4">
                  <c:v>FENIX POWER PERÚ</c:v>
                </c:pt>
                <c:pt idx="5">
                  <c:v>EMPRESA DE GENERACION HUALLAGA</c:v>
                </c:pt>
                <c:pt idx="6">
                  <c:v>STATKRAFT S.A</c:v>
                </c:pt>
                <c:pt idx="7">
                  <c:v>ORAZUL ENERGY PERÚ</c:v>
                </c:pt>
                <c:pt idx="8">
                  <c:v>CELEPSA</c:v>
                </c:pt>
                <c:pt idx="9">
                  <c:v>TERMOCHILCA S.A.C.</c:v>
                </c:pt>
                <c:pt idx="10">
                  <c:v>EGEMSA</c:v>
                </c:pt>
                <c:pt idx="11">
                  <c:v>CHINANGO S.A.C.</c:v>
                </c:pt>
                <c:pt idx="12">
                  <c:v>SAN GABAN</c:v>
                </c:pt>
                <c:pt idx="13">
                  <c:v>EGASA</c:v>
                </c:pt>
                <c:pt idx="14">
                  <c:v>INLAND ENERGY SAC</c:v>
                </c:pt>
                <c:pt idx="15">
                  <c:v>EGEJUNIN</c:v>
                </c:pt>
                <c:pt idx="16">
                  <c:v>GENERADORA DE ENERGÍA DEL PERÚ</c:v>
                </c:pt>
                <c:pt idx="17">
                  <c:v>EMPRESA DE GENERACION HUANZA</c:v>
                </c:pt>
                <c:pt idx="18">
                  <c:v>LA VIRGEN</c:v>
                </c:pt>
                <c:pt idx="19">
                  <c:v>ENERGIA RENOVABLE DEL SUR S.A.</c:v>
                </c:pt>
                <c:pt idx="20">
                  <c:v>ENEL GENERACION PIURA S.A.</c:v>
                </c:pt>
                <c:pt idx="21">
                  <c:v>SDF ENERGIA SAC</c:v>
                </c:pt>
                <c:pt idx="22">
                  <c:v>SINERSA</c:v>
                </c:pt>
                <c:pt idx="23">
                  <c:v>GENERACIÓN ANDINA S.A.C.</c:v>
                </c:pt>
                <c:pt idx="24">
                  <c:v>PARQUE EOLICO TRES HERMANAS S.A.C.</c:v>
                </c:pt>
                <c:pt idx="25">
                  <c:v>GM OPERACIONES S.A.C.</c:v>
                </c:pt>
                <c:pt idx="26">
                  <c:v>ENERGÍA EÓLICA S.A.</c:v>
                </c:pt>
                <c:pt idx="27">
                  <c:v>TERMOSELVA</c:v>
                </c:pt>
                <c:pt idx="28">
                  <c:v>EMPRESA ELECTRICA AGUA AZUL</c:v>
                </c:pt>
                <c:pt idx="29">
                  <c:v>EMPRESA DE GENERACION ELECTRICA RIO BAÑOS S.A.C.</c:v>
                </c:pt>
                <c:pt idx="30">
                  <c:v>GR CORTARRAMA SOCIEDAD ANONIMA CERRADA</c:v>
                </c:pt>
                <c:pt idx="31">
                  <c:v>ANDEAN POWER S.A.C.</c:v>
                </c:pt>
                <c:pt idx="32">
                  <c:v>EMPRESA ELECTRICA RIO DOBLE</c:v>
                </c:pt>
                <c:pt idx="33">
                  <c:v>HIDROELECTRICA HUANCHOR S.A.C.</c:v>
                </c:pt>
                <c:pt idx="34">
                  <c:v>EGESUR</c:v>
                </c:pt>
                <c:pt idx="35">
                  <c:v>HUAURA POWER GROUP S.A.</c:v>
                </c:pt>
                <c:pt idx="36">
                  <c:v>PERUANA DE INVERSIONES EN ENERGIAS RENOVABLES S.A.</c:v>
                </c:pt>
                <c:pt idx="37">
                  <c:v>CELEPSA RENOVABLES S.R.L.</c:v>
                </c:pt>
                <c:pt idx="38">
                  <c:v>AGRO INDUSTRIAL PARAMONGA S.A.</c:v>
                </c:pt>
                <c:pt idx="39">
                  <c:v>PETRAMAS</c:v>
                </c:pt>
                <c:pt idx="40">
                  <c:v>AGROAURORA S.A.C.</c:v>
                </c:pt>
                <c:pt idx="41">
                  <c:v>BIOENERGIA DEL CHIRA S.A.</c:v>
                </c:pt>
                <c:pt idx="42">
                  <c:v>PARQUE EOLICO MARCONA S.A.C.</c:v>
                </c:pt>
                <c:pt idx="43">
                  <c:v>EMPRESA DE GENERACION ELECTRICA SANTA ANA S.A.C.</c:v>
                </c:pt>
                <c:pt idx="44">
                  <c:v>PANAMERICANA  SOLAR SAC.</c:v>
                </c:pt>
                <c:pt idx="45">
                  <c:v>TACNA SOLAR SAC.</c:v>
                </c:pt>
                <c:pt idx="46">
                  <c:v>AGROINDUSTRIAS SAN JACINTO S.A.A.</c:v>
                </c:pt>
                <c:pt idx="47">
                  <c:v>MOQUEGUA FV S.A.C.</c:v>
                </c:pt>
                <c:pt idx="48">
                  <c:v>GR TARUCA SOCIEDAD ANONIMA CERRADA</c:v>
                </c:pt>
                <c:pt idx="49">
                  <c:v>MAJES ARCUS S.A.C.</c:v>
                </c:pt>
                <c:pt idx="50">
                  <c:v>EMPRESA DE GENERACION ELECTRICA CANCHAYLLO SAC</c:v>
                </c:pt>
                <c:pt idx="51">
                  <c:v>MINERA CERRO VERDE</c:v>
                </c:pt>
                <c:pt idx="52">
                  <c:v>REPARTICIÓN ARCUS S.A.C.</c:v>
                </c:pt>
                <c:pt idx="53">
                  <c:v>GR PAINO SOCIEDAD ANONIMA CERRADA</c:v>
                </c:pt>
                <c:pt idx="54">
                  <c:v>HIDROCAÑETE S.A.</c:v>
                </c:pt>
                <c:pt idx="55">
                  <c:v>MAJA ENERGIA S.A.C.</c:v>
                </c:pt>
                <c:pt idx="56">
                  <c:v>SAMAY I S.A.C</c:v>
                </c:pt>
                <c:pt idx="57">
                  <c:v>INVERSIONES SHAQSHA S.A.C.</c:v>
                </c:pt>
                <c:pt idx="58">
                  <c:v>ELECTRICA YANAPAMPA SAC</c:v>
                </c:pt>
                <c:pt idx="59">
                  <c:v>CENTRALES SANTA ROSA S.A.C.</c:v>
                </c:pt>
                <c:pt idx="60">
                  <c:v>ASOCIACIÓN SANTA LUCIA DE CHACAS</c:v>
                </c:pt>
                <c:pt idx="61">
                  <c:v>SHOUGESA</c:v>
                </c:pt>
                <c:pt idx="62">
                  <c:v>COLCA SOLAR S.A.C.</c:v>
                </c:pt>
                <c:pt idx="63">
                  <c:v>INFRAESTRUCTURAS Y ENERGIAS DEL PERU S.A.C.</c:v>
                </c:pt>
                <c:pt idx="64">
                  <c:v>KONDU SAC</c:v>
                </c:pt>
                <c:pt idx="65">
                  <c:v>ATRIA ENERGIA S.A.C.</c:v>
                </c:pt>
              </c:strCache>
            </c:strRef>
          </c:cat>
          <c:val>
            <c:numRef>
              <c:f>EVO_PRO_ENE!$J$188:$J$253</c:f>
              <c:numCache>
                <c:formatCode>General</c:formatCode>
                <c:ptCount val="66"/>
                <c:pt idx="0">
                  <c:v>476008.2</c:v>
                </c:pt>
                <c:pt idx="1">
                  <c:v>341001.4045</c:v>
                </c:pt>
                <c:pt idx="2">
                  <c:v>275575.54499999998</c:v>
                </c:pt>
                <c:pt idx="3">
                  <c:v>190935.05</c:v>
                </c:pt>
                <c:pt idx="4">
                  <c:v>154569.62182999999</c:v>
                </c:pt>
                <c:pt idx="5">
                  <c:v>153389.4</c:v>
                </c:pt>
                <c:pt idx="6">
                  <c:v>123398.9</c:v>
                </c:pt>
                <c:pt idx="7">
                  <c:v>103118.5</c:v>
                </c:pt>
                <c:pt idx="8">
                  <c:v>67706.649999999994</c:v>
                </c:pt>
                <c:pt idx="9">
                  <c:v>67096.850000000006</c:v>
                </c:pt>
                <c:pt idx="10">
                  <c:v>54740.2</c:v>
                </c:pt>
                <c:pt idx="11">
                  <c:v>48448.898000000001</c:v>
                </c:pt>
                <c:pt idx="12">
                  <c:v>36611.599999999999</c:v>
                </c:pt>
                <c:pt idx="13">
                  <c:v>34762.964999999997</c:v>
                </c:pt>
                <c:pt idx="14">
                  <c:v>29756.49</c:v>
                </c:pt>
                <c:pt idx="15">
                  <c:v>22958.1</c:v>
                </c:pt>
                <c:pt idx="16">
                  <c:v>21193.8</c:v>
                </c:pt>
                <c:pt idx="17">
                  <c:v>19885.099999999999</c:v>
                </c:pt>
                <c:pt idx="18">
                  <c:v>15854.75</c:v>
                </c:pt>
                <c:pt idx="19">
                  <c:v>14159.85</c:v>
                </c:pt>
                <c:pt idx="20">
                  <c:v>13294.3</c:v>
                </c:pt>
                <c:pt idx="21">
                  <c:v>10562.85</c:v>
                </c:pt>
                <c:pt idx="22">
                  <c:v>9544.6</c:v>
                </c:pt>
                <c:pt idx="23">
                  <c:v>8674.65</c:v>
                </c:pt>
                <c:pt idx="24">
                  <c:v>8668.2999999999993</c:v>
                </c:pt>
                <c:pt idx="25">
                  <c:v>8534.7999999999993</c:v>
                </c:pt>
                <c:pt idx="26">
                  <c:v>7955.4</c:v>
                </c:pt>
                <c:pt idx="27">
                  <c:v>7448.05</c:v>
                </c:pt>
                <c:pt idx="28">
                  <c:v>6569.15</c:v>
                </c:pt>
                <c:pt idx="29">
                  <c:v>6501.05</c:v>
                </c:pt>
                <c:pt idx="30">
                  <c:v>6430.4</c:v>
                </c:pt>
                <c:pt idx="31">
                  <c:v>6318.2</c:v>
                </c:pt>
                <c:pt idx="32">
                  <c:v>6193.35</c:v>
                </c:pt>
                <c:pt idx="33">
                  <c:v>6086.15</c:v>
                </c:pt>
                <c:pt idx="34">
                  <c:v>5931.4854999999998</c:v>
                </c:pt>
                <c:pt idx="35">
                  <c:v>5677.65</c:v>
                </c:pt>
                <c:pt idx="36">
                  <c:v>5173.45</c:v>
                </c:pt>
                <c:pt idx="37">
                  <c:v>5147.7</c:v>
                </c:pt>
                <c:pt idx="38">
                  <c:v>3786.45</c:v>
                </c:pt>
                <c:pt idx="39">
                  <c:v>3690.55</c:v>
                </c:pt>
                <c:pt idx="40">
                  <c:v>3317.56</c:v>
                </c:pt>
                <c:pt idx="41">
                  <c:v>3168.9</c:v>
                </c:pt>
                <c:pt idx="42">
                  <c:v>2991.95</c:v>
                </c:pt>
                <c:pt idx="43">
                  <c:v>2415.8000000000002</c:v>
                </c:pt>
                <c:pt idx="44">
                  <c:v>2164.85</c:v>
                </c:pt>
                <c:pt idx="45">
                  <c:v>2145.35</c:v>
                </c:pt>
                <c:pt idx="46">
                  <c:v>1808.85825</c:v>
                </c:pt>
                <c:pt idx="47">
                  <c:v>1788.65</c:v>
                </c:pt>
                <c:pt idx="48">
                  <c:v>1628.75</c:v>
                </c:pt>
                <c:pt idx="49">
                  <c:v>1560.75</c:v>
                </c:pt>
                <c:pt idx="50">
                  <c:v>1503.8</c:v>
                </c:pt>
                <c:pt idx="51">
                  <c:v>1428</c:v>
                </c:pt>
                <c:pt idx="52">
                  <c:v>1347.8</c:v>
                </c:pt>
                <c:pt idx="53">
                  <c:v>1244.25</c:v>
                </c:pt>
                <c:pt idx="54">
                  <c:v>1149.2</c:v>
                </c:pt>
                <c:pt idx="55">
                  <c:v>1146.55</c:v>
                </c:pt>
                <c:pt idx="56">
                  <c:v>1142.75</c:v>
                </c:pt>
                <c:pt idx="57">
                  <c:v>1086.95</c:v>
                </c:pt>
                <c:pt idx="58">
                  <c:v>991.35</c:v>
                </c:pt>
                <c:pt idx="59">
                  <c:v>840.85</c:v>
                </c:pt>
                <c:pt idx="60">
                  <c:v>672</c:v>
                </c:pt>
                <c:pt idx="61">
                  <c:v>116.27500000000001</c:v>
                </c:pt>
                <c:pt idx="62">
                  <c:v>62.45</c:v>
                </c:pt>
                <c:pt idx="63">
                  <c:v>47.4</c:v>
                </c:pt>
                <c:pt idx="64">
                  <c:v>23.4</c:v>
                </c:pt>
                <c:pt idx="65">
                  <c:v>5.9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D9E-47F1-BD5C-DC33664A2B34}"/>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592.5</c:v>
                </c:pt>
                <c:pt idx="1">
                  <c:v>584.5</c:v>
                </c:pt>
                <c:pt idx="2">
                  <c:v>576.70000000000005</c:v>
                </c:pt>
                <c:pt idx="3">
                  <c:v>599.5</c:v>
                </c:pt>
                <c:pt idx="4">
                  <c:v>628.4</c:v>
                </c:pt>
                <c:pt idx="5">
                  <c:v>645.29999999999995</c:v>
                </c:pt>
                <c:pt idx="6">
                  <c:v>652.29999999999995</c:v>
                </c:pt>
                <c:pt idx="7">
                  <c:v>660.8</c:v>
                </c:pt>
                <c:pt idx="8">
                  <c:v>663.5</c:v>
                </c:pt>
                <c:pt idx="9">
                  <c:v>665.5</c:v>
                </c:pt>
                <c:pt idx="10">
                  <c:v>653.5</c:v>
                </c:pt>
                <c:pt idx="11">
                  <c:v>653.5</c:v>
                </c:pt>
                <c:pt idx="12">
                  <c:v>658.8</c:v>
                </c:pt>
                <c:pt idx="13">
                  <c:v>659.1</c:v>
                </c:pt>
                <c:pt idx="14">
                  <c:v>712.7</c:v>
                </c:pt>
                <c:pt idx="15">
                  <c:v>714.4</c:v>
                </c:pt>
                <c:pt idx="16">
                  <c:v>705.3</c:v>
                </c:pt>
                <c:pt idx="17">
                  <c:v>705.6</c:v>
                </c:pt>
                <c:pt idx="18">
                  <c:v>708.7</c:v>
                </c:pt>
                <c:pt idx="19">
                  <c:v>716.6</c:v>
                </c:pt>
                <c:pt idx="20">
                  <c:v>720</c:v>
                </c:pt>
                <c:pt idx="21">
                  <c:v>738.1</c:v>
                </c:pt>
                <c:pt idx="22">
                  <c:v>744.8</c:v>
                </c:pt>
                <c:pt idx="23">
                  <c:v>733.2</c:v>
                </c:pt>
                <c:pt idx="24">
                  <c:v>739.6</c:v>
                </c:pt>
                <c:pt idx="25">
                  <c:v>740.8</c:v>
                </c:pt>
                <c:pt idx="26">
                  <c:v>749.2</c:v>
                </c:pt>
                <c:pt idx="27">
                  <c:v>748.6</c:v>
                </c:pt>
                <c:pt idx="28">
                  <c:v>740.2</c:v>
                </c:pt>
                <c:pt idx="29">
                  <c:v>747.4</c:v>
                </c:pt>
                <c:pt idx="30">
                  <c:v>754.6</c:v>
                </c:pt>
                <c:pt idx="31">
                  <c:v>753.9</c:v>
                </c:pt>
                <c:pt idx="32">
                  <c:v>762.5</c:v>
                </c:pt>
                <c:pt idx="33">
                  <c:v>764.4</c:v>
                </c:pt>
                <c:pt idx="34">
                  <c:v>752.7</c:v>
                </c:pt>
                <c:pt idx="35">
                  <c:v>756.2</c:v>
                </c:pt>
                <c:pt idx="36">
                  <c:v>748.7</c:v>
                </c:pt>
                <c:pt idx="37">
                  <c:v>769.4</c:v>
                </c:pt>
                <c:pt idx="38">
                  <c:v>770.2</c:v>
                </c:pt>
                <c:pt idx="39">
                  <c:v>771.6</c:v>
                </c:pt>
                <c:pt idx="40">
                  <c:v>766.7</c:v>
                </c:pt>
                <c:pt idx="41">
                  <c:v>747</c:v>
                </c:pt>
                <c:pt idx="42">
                  <c:v>727</c:v>
                </c:pt>
                <c:pt idx="43">
                  <c:v>723.4</c:v>
                </c:pt>
                <c:pt idx="44">
                  <c:v>736.5</c:v>
                </c:pt>
                <c:pt idx="45">
                  <c:v>733.2</c:v>
                </c:pt>
                <c:pt idx="46">
                  <c:v>725.2</c:v>
                </c:pt>
                <c:pt idx="47">
                  <c:v>706.4</c:v>
                </c:pt>
              </c:numCache>
            </c:numRef>
          </c:val>
          <c:extLst>
            <c:ext xmlns:c16="http://schemas.microsoft.com/office/drawing/2014/chart" uri="{C3380CC4-5D6E-409C-BE32-E72D297353CC}">
              <c16:uniqueId val="{00000000-F278-4DF1-87BB-DDCC4CD9E968}"/>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5758.2</c:v>
                </c:pt>
                <c:pt idx="1">
                  <c:v>5597.6</c:v>
                </c:pt>
                <c:pt idx="2">
                  <c:v>5425</c:v>
                </c:pt>
                <c:pt idx="3">
                  <c:v>5312.7</c:v>
                </c:pt>
                <c:pt idx="4">
                  <c:v>5320.7</c:v>
                </c:pt>
                <c:pt idx="5">
                  <c:v>5274.3</c:v>
                </c:pt>
                <c:pt idx="6">
                  <c:v>5200.1000000000004</c:v>
                </c:pt>
                <c:pt idx="7">
                  <c:v>5309.3</c:v>
                </c:pt>
                <c:pt idx="8">
                  <c:v>5319.1</c:v>
                </c:pt>
                <c:pt idx="9">
                  <c:v>5364.5</c:v>
                </c:pt>
                <c:pt idx="10">
                  <c:v>5385.6</c:v>
                </c:pt>
                <c:pt idx="11">
                  <c:v>5354.4</c:v>
                </c:pt>
                <c:pt idx="12">
                  <c:v>5308.1</c:v>
                </c:pt>
                <c:pt idx="13">
                  <c:v>5493.4</c:v>
                </c:pt>
                <c:pt idx="14">
                  <c:v>5682.6</c:v>
                </c:pt>
                <c:pt idx="15">
                  <c:v>5836.3</c:v>
                </c:pt>
                <c:pt idx="16">
                  <c:v>5958.3</c:v>
                </c:pt>
                <c:pt idx="17">
                  <c:v>6226.3</c:v>
                </c:pt>
                <c:pt idx="18">
                  <c:v>6336.7</c:v>
                </c:pt>
                <c:pt idx="19">
                  <c:v>6323.3</c:v>
                </c:pt>
                <c:pt idx="20">
                  <c:v>6536.4</c:v>
                </c:pt>
                <c:pt idx="21">
                  <c:v>6480.6</c:v>
                </c:pt>
                <c:pt idx="22">
                  <c:v>6572.3</c:v>
                </c:pt>
                <c:pt idx="23">
                  <c:v>6577.4</c:v>
                </c:pt>
                <c:pt idx="24">
                  <c:v>6644</c:v>
                </c:pt>
                <c:pt idx="25">
                  <c:v>6651.2</c:v>
                </c:pt>
                <c:pt idx="26">
                  <c:v>6655.8</c:v>
                </c:pt>
                <c:pt idx="27">
                  <c:v>6651.2</c:v>
                </c:pt>
                <c:pt idx="28">
                  <c:v>6804.2</c:v>
                </c:pt>
                <c:pt idx="29">
                  <c:v>6750.3</c:v>
                </c:pt>
                <c:pt idx="30">
                  <c:v>6825.4</c:v>
                </c:pt>
                <c:pt idx="31">
                  <c:v>6865</c:v>
                </c:pt>
                <c:pt idx="32">
                  <c:v>6642.7</c:v>
                </c:pt>
                <c:pt idx="33">
                  <c:v>6464.8</c:v>
                </c:pt>
                <c:pt idx="34">
                  <c:v>6330.5</c:v>
                </c:pt>
                <c:pt idx="35">
                  <c:v>6217</c:v>
                </c:pt>
                <c:pt idx="36">
                  <c:v>6184.9</c:v>
                </c:pt>
                <c:pt idx="37">
                  <c:v>6406.3</c:v>
                </c:pt>
                <c:pt idx="38">
                  <c:v>6450</c:v>
                </c:pt>
                <c:pt idx="39">
                  <c:v>6353.8</c:v>
                </c:pt>
                <c:pt idx="40">
                  <c:v>6326.7</c:v>
                </c:pt>
                <c:pt idx="41">
                  <c:v>6303</c:v>
                </c:pt>
                <c:pt idx="42">
                  <c:v>6263.5</c:v>
                </c:pt>
                <c:pt idx="43">
                  <c:v>6235</c:v>
                </c:pt>
                <c:pt idx="44">
                  <c:v>6145.4</c:v>
                </c:pt>
                <c:pt idx="45">
                  <c:v>6056.6</c:v>
                </c:pt>
                <c:pt idx="46">
                  <c:v>5825.1</c:v>
                </c:pt>
                <c:pt idx="47">
                  <c:v>5700.7</c:v>
                </c:pt>
              </c:numCache>
            </c:numRef>
          </c:val>
          <c:extLst>
            <c:ext xmlns:c16="http://schemas.microsoft.com/office/drawing/2014/chart" uri="{C3380CC4-5D6E-409C-BE32-E72D297353CC}">
              <c16:uniqueId val="{00000001-F278-4DF1-87BB-DDCC4CD9E968}"/>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554.5</c:v>
                </c:pt>
                <c:pt idx="1">
                  <c:v>558.20000000000005</c:v>
                </c:pt>
                <c:pt idx="2">
                  <c:v>557.6</c:v>
                </c:pt>
                <c:pt idx="3">
                  <c:v>560.4</c:v>
                </c:pt>
                <c:pt idx="4">
                  <c:v>559.70000000000005</c:v>
                </c:pt>
                <c:pt idx="5">
                  <c:v>554.9</c:v>
                </c:pt>
                <c:pt idx="6">
                  <c:v>559.6</c:v>
                </c:pt>
                <c:pt idx="7">
                  <c:v>558.79999999999995</c:v>
                </c:pt>
                <c:pt idx="8">
                  <c:v>548.20000000000005</c:v>
                </c:pt>
                <c:pt idx="9">
                  <c:v>549.1</c:v>
                </c:pt>
                <c:pt idx="10">
                  <c:v>566.29999999999995</c:v>
                </c:pt>
                <c:pt idx="11">
                  <c:v>564</c:v>
                </c:pt>
                <c:pt idx="12">
                  <c:v>573.79999999999995</c:v>
                </c:pt>
                <c:pt idx="13">
                  <c:v>591.9</c:v>
                </c:pt>
                <c:pt idx="14">
                  <c:v>594.6</c:v>
                </c:pt>
                <c:pt idx="15">
                  <c:v>625.4</c:v>
                </c:pt>
                <c:pt idx="16">
                  <c:v>655.29999999999995</c:v>
                </c:pt>
                <c:pt idx="17">
                  <c:v>723.9</c:v>
                </c:pt>
                <c:pt idx="18">
                  <c:v>751.1</c:v>
                </c:pt>
                <c:pt idx="19">
                  <c:v>800.3</c:v>
                </c:pt>
                <c:pt idx="20">
                  <c:v>818.9</c:v>
                </c:pt>
                <c:pt idx="21">
                  <c:v>930</c:v>
                </c:pt>
                <c:pt idx="22">
                  <c:v>923.9</c:v>
                </c:pt>
                <c:pt idx="23">
                  <c:v>860</c:v>
                </c:pt>
                <c:pt idx="24">
                  <c:v>806</c:v>
                </c:pt>
                <c:pt idx="25">
                  <c:v>714.6</c:v>
                </c:pt>
                <c:pt idx="26">
                  <c:v>672.3</c:v>
                </c:pt>
                <c:pt idx="27">
                  <c:v>664.4</c:v>
                </c:pt>
                <c:pt idx="28">
                  <c:v>674.1</c:v>
                </c:pt>
                <c:pt idx="29">
                  <c:v>635</c:v>
                </c:pt>
                <c:pt idx="30">
                  <c:v>631.20000000000005</c:v>
                </c:pt>
                <c:pt idx="31">
                  <c:v>597.6</c:v>
                </c:pt>
                <c:pt idx="32">
                  <c:v>605.1</c:v>
                </c:pt>
                <c:pt idx="33">
                  <c:v>602.20000000000005</c:v>
                </c:pt>
                <c:pt idx="34">
                  <c:v>585.70000000000005</c:v>
                </c:pt>
                <c:pt idx="35">
                  <c:v>569.4</c:v>
                </c:pt>
                <c:pt idx="36">
                  <c:v>555.5</c:v>
                </c:pt>
                <c:pt idx="37">
                  <c:v>560.5</c:v>
                </c:pt>
                <c:pt idx="38">
                  <c:v>565.20000000000005</c:v>
                </c:pt>
                <c:pt idx="39">
                  <c:v>568.9</c:v>
                </c:pt>
                <c:pt idx="40">
                  <c:v>569.4</c:v>
                </c:pt>
                <c:pt idx="41">
                  <c:v>565.20000000000005</c:v>
                </c:pt>
                <c:pt idx="42">
                  <c:v>571.79999999999995</c:v>
                </c:pt>
                <c:pt idx="43">
                  <c:v>564.29999999999995</c:v>
                </c:pt>
                <c:pt idx="44">
                  <c:v>562.20000000000005</c:v>
                </c:pt>
                <c:pt idx="45">
                  <c:v>569.70000000000005</c:v>
                </c:pt>
                <c:pt idx="46">
                  <c:v>565</c:v>
                </c:pt>
                <c:pt idx="47">
                  <c:v>553.70000000000005</c:v>
                </c:pt>
              </c:numCache>
            </c:numRef>
          </c:val>
          <c:extLst>
            <c:ext xmlns:c16="http://schemas.microsoft.com/office/drawing/2014/chart" uri="{C3380CC4-5D6E-409C-BE32-E72D297353CC}">
              <c16:uniqueId val="{00000002-F278-4DF1-87BB-DDCC4CD9E96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4482.3999999999996</c:v>
                </c:pt>
                <c:pt idx="1">
                  <c:v>4345.3999999999996</c:v>
                </c:pt>
                <c:pt idx="2">
                  <c:v>4268.8</c:v>
                </c:pt>
                <c:pt idx="3">
                  <c:v>4219.2</c:v>
                </c:pt>
                <c:pt idx="4">
                  <c:v>4297.2</c:v>
                </c:pt>
                <c:pt idx="5">
                  <c:v>4319.8999999999996</c:v>
                </c:pt>
                <c:pt idx="6">
                  <c:v>4256.8</c:v>
                </c:pt>
                <c:pt idx="7">
                  <c:v>4400.3</c:v>
                </c:pt>
                <c:pt idx="8">
                  <c:v>4404</c:v>
                </c:pt>
                <c:pt idx="9">
                  <c:v>4453.6000000000004</c:v>
                </c:pt>
                <c:pt idx="10">
                  <c:v>4531.3</c:v>
                </c:pt>
                <c:pt idx="11">
                  <c:v>4487.6000000000004</c:v>
                </c:pt>
                <c:pt idx="12">
                  <c:v>4500.3999999999996</c:v>
                </c:pt>
                <c:pt idx="13">
                  <c:v>4589.7</c:v>
                </c:pt>
                <c:pt idx="14">
                  <c:v>4583.3999999999996</c:v>
                </c:pt>
                <c:pt idx="15">
                  <c:v>4532.5</c:v>
                </c:pt>
                <c:pt idx="16">
                  <c:v>4529</c:v>
                </c:pt>
                <c:pt idx="17">
                  <c:v>4572.3</c:v>
                </c:pt>
                <c:pt idx="18">
                  <c:v>4561.5</c:v>
                </c:pt>
                <c:pt idx="19">
                  <c:v>4616.8999999999996</c:v>
                </c:pt>
                <c:pt idx="20">
                  <c:v>4580.6000000000004</c:v>
                </c:pt>
                <c:pt idx="21">
                  <c:v>4636.1000000000004</c:v>
                </c:pt>
                <c:pt idx="22">
                  <c:v>4715.7</c:v>
                </c:pt>
                <c:pt idx="23">
                  <c:v>4634.1000000000004</c:v>
                </c:pt>
                <c:pt idx="24">
                  <c:v>4723.3999999999996</c:v>
                </c:pt>
                <c:pt idx="25">
                  <c:v>4725.6000000000004</c:v>
                </c:pt>
                <c:pt idx="26">
                  <c:v>4786.7</c:v>
                </c:pt>
                <c:pt idx="27">
                  <c:v>4711.3999999999996</c:v>
                </c:pt>
                <c:pt idx="28">
                  <c:v>4707.3</c:v>
                </c:pt>
                <c:pt idx="29">
                  <c:v>4662.3999999999996</c:v>
                </c:pt>
                <c:pt idx="30">
                  <c:v>4648.2</c:v>
                </c:pt>
                <c:pt idx="31">
                  <c:v>4641.5</c:v>
                </c:pt>
                <c:pt idx="32">
                  <c:v>4688.1000000000004</c:v>
                </c:pt>
                <c:pt idx="33">
                  <c:v>4633.3</c:v>
                </c:pt>
                <c:pt idx="34">
                  <c:v>4717</c:v>
                </c:pt>
                <c:pt idx="35">
                  <c:v>4658</c:v>
                </c:pt>
                <c:pt idx="36">
                  <c:v>4635.6000000000004</c:v>
                </c:pt>
                <c:pt idx="37">
                  <c:v>4708.8999999999996</c:v>
                </c:pt>
                <c:pt idx="38">
                  <c:v>4777.5</c:v>
                </c:pt>
                <c:pt idx="39">
                  <c:v>4779.3999999999996</c:v>
                </c:pt>
                <c:pt idx="40">
                  <c:v>4790.5</c:v>
                </c:pt>
                <c:pt idx="41">
                  <c:v>4786.6000000000004</c:v>
                </c:pt>
                <c:pt idx="42">
                  <c:v>4773.8</c:v>
                </c:pt>
                <c:pt idx="43">
                  <c:v>4777.3</c:v>
                </c:pt>
                <c:pt idx="44">
                  <c:v>4772.8999999999996</c:v>
                </c:pt>
                <c:pt idx="45">
                  <c:v>4775.5</c:v>
                </c:pt>
                <c:pt idx="46">
                  <c:v>4742.3</c:v>
                </c:pt>
                <c:pt idx="47">
                  <c:v>4689</c:v>
                </c:pt>
              </c:numCache>
            </c:numRef>
          </c:val>
          <c:extLst>
            <c:ext xmlns:c16="http://schemas.microsoft.com/office/drawing/2014/chart" uri="{C3380CC4-5D6E-409C-BE32-E72D297353CC}">
              <c16:uniqueId val="{00000000-0AD8-4CB9-8C1D-87F9990D626F}"/>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2031.2</c:v>
                </c:pt>
                <c:pt idx="1">
                  <c:v>2029.1</c:v>
                </c:pt>
                <c:pt idx="2">
                  <c:v>1942.1</c:v>
                </c:pt>
                <c:pt idx="3">
                  <c:v>1907.4</c:v>
                </c:pt>
                <c:pt idx="4">
                  <c:v>1903.4</c:v>
                </c:pt>
                <c:pt idx="5">
                  <c:v>1900.1</c:v>
                </c:pt>
                <c:pt idx="6">
                  <c:v>1903.4</c:v>
                </c:pt>
                <c:pt idx="7">
                  <c:v>1921.4</c:v>
                </c:pt>
                <c:pt idx="8">
                  <c:v>1901.6</c:v>
                </c:pt>
                <c:pt idx="9">
                  <c:v>1876.1</c:v>
                </c:pt>
                <c:pt idx="10">
                  <c:v>1845.7</c:v>
                </c:pt>
                <c:pt idx="11">
                  <c:v>1842.2</c:v>
                </c:pt>
                <c:pt idx="12">
                  <c:v>1838.2</c:v>
                </c:pt>
                <c:pt idx="13">
                  <c:v>1952.9</c:v>
                </c:pt>
                <c:pt idx="14">
                  <c:v>2151.6999999999998</c:v>
                </c:pt>
                <c:pt idx="15">
                  <c:v>2349.5</c:v>
                </c:pt>
                <c:pt idx="16">
                  <c:v>2447.6999999999998</c:v>
                </c:pt>
                <c:pt idx="17">
                  <c:v>2671.3</c:v>
                </c:pt>
                <c:pt idx="18">
                  <c:v>2750.3</c:v>
                </c:pt>
                <c:pt idx="19">
                  <c:v>2681.2</c:v>
                </c:pt>
                <c:pt idx="20">
                  <c:v>2906.8</c:v>
                </c:pt>
                <c:pt idx="21">
                  <c:v>2797.4</c:v>
                </c:pt>
                <c:pt idx="22">
                  <c:v>2828.2</c:v>
                </c:pt>
                <c:pt idx="23">
                  <c:v>2898</c:v>
                </c:pt>
                <c:pt idx="24">
                  <c:v>2858.5</c:v>
                </c:pt>
                <c:pt idx="25">
                  <c:v>2830.3</c:v>
                </c:pt>
                <c:pt idx="26">
                  <c:v>2789</c:v>
                </c:pt>
                <c:pt idx="27">
                  <c:v>2840.8</c:v>
                </c:pt>
                <c:pt idx="28">
                  <c:v>2967.8</c:v>
                </c:pt>
                <c:pt idx="29">
                  <c:v>2997.6</c:v>
                </c:pt>
                <c:pt idx="30">
                  <c:v>3115.4</c:v>
                </c:pt>
                <c:pt idx="31">
                  <c:v>3181.1</c:v>
                </c:pt>
                <c:pt idx="32">
                  <c:v>2952.1</c:v>
                </c:pt>
                <c:pt idx="33">
                  <c:v>2842.6</c:v>
                </c:pt>
                <c:pt idx="34">
                  <c:v>2651.1</c:v>
                </c:pt>
                <c:pt idx="35">
                  <c:v>2607.5</c:v>
                </c:pt>
                <c:pt idx="36">
                  <c:v>2572.1</c:v>
                </c:pt>
                <c:pt idx="37">
                  <c:v>2731.5</c:v>
                </c:pt>
                <c:pt idx="38">
                  <c:v>2720.3</c:v>
                </c:pt>
                <c:pt idx="39">
                  <c:v>2646.4</c:v>
                </c:pt>
                <c:pt idx="40">
                  <c:v>2603.9</c:v>
                </c:pt>
                <c:pt idx="41">
                  <c:v>2568.4</c:v>
                </c:pt>
                <c:pt idx="42">
                  <c:v>2545.3000000000002</c:v>
                </c:pt>
                <c:pt idx="43">
                  <c:v>2529.3000000000002</c:v>
                </c:pt>
                <c:pt idx="44">
                  <c:v>2430.6</c:v>
                </c:pt>
                <c:pt idx="45">
                  <c:v>2346.1</c:v>
                </c:pt>
                <c:pt idx="46">
                  <c:v>2135.9</c:v>
                </c:pt>
                <c:pt idx="47">
                  <c:v>2049.9</c:v>
                </c:pt>
              </c:numCache>
            </c:numRef>
          </c:val>
          <c:extLst>
            <c:ext xmlns:c16="http://schemas.microsoft.com/office/drawing/2014/chart" uri="{C3380CC4-5D6E-409C-BE32-E72D297353CC}">
              <c16:uniqueId val="{00000001-0AD8-4CB9-8C1D-87F9990D626F}"/>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4</c:v>
                </c:pt>
                <c:pt idx="12">
                  <c:v>15.4</c:v>
                </c:pt>
                <c:pt idx="13">
                  <c:v>32</c:v>
                </c:pt>
                <c:pt idx="14">
                  <c:v>41.8</c:v>
                </c:pt>
                <c:pt idx="15">
                  <c:v>64.3</c:v>
                </c:pt>
                <c:pt idx="16">
                  <c:v>102.7</c:v>
                </c:pt>
                <c:pt idx="17">
                  <c:v>157.80000000000001</c:v>
                </c:pt>
                <c:pt idx="18">
                  <c:v>196.1</c:v>
                </c:pt>
                <c:pt idx="19">
                  <c:v>231.3</c:v>
                </c:pt>
                <c:pt idx="20">
                  <c:v>263</c:v>
                </c:pt>
                <c:pt idx="21">
                  <c:v>371.9</c:v>
                </c:pt>
                <c:pt idx="22">
                  <c:v>357.6</c:v>
                </c:pt>
                <c:pt idx="23">
                  <c:v>303.2</c:v>
                </c:pt>
                <c:pt idx="24">
                  <c:v>244.1</c:v>
                </c:pt>
                <c:pt idx="25">
                  <c:v>158.19999999999999</c:v>
                </c:pt>
                <c:pt idx="26">
                  <c:v>106</c:v>
                </c:pt>
                <c:pt idx="27">
                  <c:v>106.4</c:v>
                </c:pt>
                <c:pt idx="28">
                  <c:v>132.80000000000001</c:v>
                </c:pt>
                <c:pt idx="29">
                  <c:v>88.1</c:v>
                </c:pt>
                <c:pt idx="30">
                  <c:v>66.599999999999994</c:v>
                </c:pt>
                <c:pt idx="31">
                  <c:v>46</c:v>
                </c:pt>
                <c:pt idx="32">
                  <c:v>40.6</c:v>
                </c:pt>
                <c:pt idx="33">
                  <c:v>48</c:v>
                </c:pt>
                <c:pt idx="34">
                  <c:v>25.1</c:v>
                </c:pt>
                <c:pt idx="35">
                  <c:v>7.5</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AD8-4CB9-8C1D-87F9990D626F}"/>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391.6</c:v>
                </c:pt>
                <c:pt idx="1">
                  <c:v>365.8</c:v>
                </c:pt>
                <c:pt idx="2">
                  <c:v>348.4</c:v>
                </c:pt>
                <c:pt idx="3">
                  <c:v>346</c:v>
                </c:pt>
                <c:pt idx="4">
                  <c:v>308.2</c:v>
                </c:pt>
                <c:pt idx="5">
                  <c:v>254.5</c:v>
                </c:pt>
                <c:pt idx="6">
                  <c:v>251.8</c:v>
                </c:pt>
                <c:pt idx="7">
                  <c:v>207.2</c:v>
                </c:pt>
                <c:pt idx="8">
                  <c:v>225.2</c:v>
                </c:pt>
                <c:pt idx="9">
                  <c:v>249.4</c:v>
                </c:pt>
                <c:pt idx="10">
                  <c:v>228.4</c:v>
                </c:pt>
                <c:pt idx="11">
                  <c:v>238.1</c:v>
                </c:pt>
                <c:pt idx="12">
                  <c:v>186.7</c:v>
                </c:pt>
                <c:pt idx="13">
                  <c:v>169.8</c:v>
                </c:pt>
                <c:pt idx="14">
                  <c:v>213</c:v>
                </c:pt>
                <c:pt idx="15">
                  <c:v>229.8</c:v>
                </c:pt>
                <c:pt idx="16">
                  <c:v>239.5</c:v>
                </c:pt>
                <c:pt idx="17">
                  <c:v>254.4</c:v>
                </c:pt>
                <c:pt idx="18">
                  <c:v>288.60000000000002</c:v>
                </c:pt>
                <c:pt idx="19">
                  <c:v>310.8</c:v>
                </c:pt>
                <c:pt idx="20">
                  <c:v>324.89999999999998</c:v>
                </c:pt>
                <c:pt idx="21">
                  <c:v>343.3</c:v>
                </c:pt>
                <c:pt idx="22">
                  <c:v>339.5</c:v>
                </c:pt>
                <c:pt idx="23">
                  <c:v>335.3</c:v>
                </c:pt>
                <c:pt idx="24">
                  <c:v>363.6</c:v>
                </c:pt>
                <c:pt idx="25">
                  <c:v>392.5</c:v>
                </c:pt>
                <c:pt idx="26">
                  <c:v>395.6</c:v>
                </c:pt>
                <c:pt idx="27">
                  <c:v>405.6</c:v>
                </c:pt>
                <c:pt idx="28">
                  <c:v>410.6</c:v>
                </c:pt>
                <c:pt idx="29">
                  <c:v>384.6</c:v>
                </c:pt>
                <c:pt idx="30">
                  <c:v>381</c:v>
                </c:pt>
                <c:pt idx="31">
                  <c:v>347.9</c:v>
                </c:pt>
                <c:pt idx="32">
                  <c:v>329.5</c:v>
                </c:pt>
                <c:pt idx="33">
                  <c:v>307.5</c:v>
                </c:pt>
                <c:pt idx="34">
                  <c:v>275.7</c:v>
                </c:pt>
                <c:pt idx="35">
                  <c:v>269.60000000000002</c:v>
                </c:pt>
                <c:pt idx="36">
                  <c:v>281.39999999999998</c:v>
                </c:pt>
                <c:pt idx="37">
                  <c:v>295.8</c:v>
                </c:pt>
                <c:pt idx="38">
                  <c:v>287.60000000000002</c:v>
                </c:pt>
                <c:pt idx="39">
                  <c:v>268.5</c:v>
                </c:pt>
                <c:pt idx="40">
                  <c:v>268.39999999999998</c:v>
                </c:pt>
                <c:pt idx="41">
                  <c:v>260.2</c:v>
                </c:pt>
                <c:pt idx="42">
                  <c:v>243.2</c:v>
                </c:pt>
                <c:pt idx="43">
                  <c:v>216.1</c:v>
                </c:pt>
                <c:pt idx="44">
                  <c:v>240.6</c:v>
                </c:pt>
                <c:pt idx="45">
                  <c:v>237.9</c:v>
                </c:pt>
                <c:pt idx="46">
                  <c:v>237.1</c:v>
                </c:pt>
                <c:pt idx="47">
                  <c:v>221.9</c:v>
                </c:pt>
              </c:numCache>
            </c:numRef>
          </c:val>
          <c:extLst>
            <c:ext xmlns:c16="http://schemas.microsoft.com/office/drawing/2014/chart" uri="{C3380CC4-5D6E-409C-BE32-E72D297353CC}">
              <c16:uniqueId val="{00000003-0AD8-4CB9-8C1D-87F9990D626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329.6</c:v>
                </c:pt>
                <c:pt idx="1">
                  <c:v>330.1</c:v>
                </c:pt>
                <c:pt idx="2">
                  <c:v>329.4</c:v>
                </c:pt>
                <c:pt idx="3">
                  <c:v>329.4</c:v>
                </c:pt>
                <c:pt idx="4">
                  <c:v>329.7</c:v>
                </c:pt>
                <c:pt idx="5">
                  <c:v>332.4</c:v>
                </c:pt>
                <c:pt idx="6">
                  <c:v>336.7</c:v>
                </c:pt>
                <c:pt idx="7">
                  <c:v>339</c:v>
                </c:pt>
                <c:pt idx="8">
                  <c:v>337.9</c:v>
                </c:pt>
                <c:pt idx="9">
                  <c:v>338.6</c:v>
                </c:pt>
                <c:pt idx="10">
                  <c:v>339</c:v>
                </c:pt>
                <c:pt idx="11">
                  <c:v>337.9</c:v>
                </c:pt>
                <c:pt idx="12">
                  <c:v>339.2</c:v>
                </c:pt>
                <c:pt idx="13">
                  <c:v>339.8</c:v>
                </c:pt>
                <c:pt idx="14">
                  <c:v>339.4</c:v>
                </c:pt>
                <c:pt idx="15">
                  <c:v>338.4</c:v>
                </c:pt>
                <c:pt idx="16">
                  <c:v>338.3</c:v>
                </c:pt>
                <c:pt idx="17">
                  <c:v>340.3</c:v>
                </c:pt>
                <c:pt idx="18">
                  <c:v>341.4</c:v>
                </c:pt>
                <c:pt idx="19">
                  <c:v>356</c:v>
                </c:pt>
                <c:pt idx="20">
                  <c:v>359.3</c:v>
                </c:pt>
                <c:pt idx="21">
                  <c:v>357.5</c:v>
                </c:pt>
                <c:pt idx="22">
                  <c:v>357.5</c:v>
                </c:pt>
                <c:pt idx="23">
                  <c:v>356.8</c:v>
                </c:pt>
                <c:pt idx="24">
                  <c:v>357</c:v>
                </c:pt>
                <c:pt idx="25">
                  <c:v>357.9</c:v>
                </c:pt>
                <c:pt idx="26">
                  <c:v>358</c:v>
                </c:pt>
                <c:pt idx="27">
                  <c:v>357.5</c:v>
                </c:pt>
                <c:pt idx="28">
                  <c:v>355.7</c:v>
                </c:pt>
                <c:pt idx="29">
                  <c:v>342.3</c:v>
                </c:pt>
                <c:pt idx="30">
                  <c:v>332.3</c:v>
                </c:pt>
                <c:pt idx="31">
                  <c:v>332.5</c:v>
                </c:pt>
                <c:pt idx="32">
                  <c:v>332.6</c:v>
                </c:pt>
                <c:pt idx="33">
                  <c:v>342.7</c:v>
                </c:pt>
                <c:pt idx="34">
                  <c:v>344.4</c:v>
                </c:pt>
                <c:pt idx="35">
                  <c:v>346.6</c:v>
                </c:pt>
                <c:pt idx="36">
                  <c:v>351.6</c:v>
                </c:pt>
                <c:pt idx="37">
                  <c:v>361.1</c:v>
                </c:pt>
                <c:pt idx="38">
                  <c:v>364.5</c:v>
                </c:pt>
                <c:pt idx="39">
                  <c:v>364.6</c:v>
                </c:pt>
                <c:pt idx="40">
                  <c:v>364.7</c:v>
                </c:pt>
                <c:pt idx="41">
                  <c:v>360</c:v>
                </c:pt>
                <c:pt idx="42">
                  <c:v>361.4</c:v>
                </c:pt>
                <c:pt idx="43">
                  <c:v>361.2</c:v>
                </c:pt>
                <c:pt idx="44">
                  <c:v>361.8</c:v>
                </c:pt>
                <c:pt idx="45">
                  <c:v>365.4</c:v>
                </c:pt>
                <c:pt idx="46">
                  <c:v>365.3</c:v>
                </c:pt>
                <c:pt idx="47">
                  <c:v>364.6</c:v>
                </c:pt>
              </c:numCache>
            </c:numRef>
          </c:val>
          <c:extLst>
            <c:ext xmlns:c16="http://schemas.microsoft.com/office/drawing/2014/chart" uri="{C3380CC4-5D6E-409C-BE32-E72D297353CC}">
              <c16:uniqueId val="{00000000-1FFF-44E0-B157-443D12707E3F}"/>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52.2</c:v>
                </c:pt>
                <c:pt idx="1">
                  <c:v>52.5</c:v>
                </c:pt>
                <c:pt idx="2">
                  <c:v>57.2</c:v>
                </c:pt>
                <c:pt idx="3">
                  <c:v>57.4</c:v>
                </c:pt>
                <c:pt idx="4">
                  <c:v>57.3</c:v>
                </c:pt>
                <c:pt idx="5">
                  <c:v>56.3</c:v>
                </c:pt>
                <c:pt idx="6">
                  <c:v>56.6</c:v>
                </c:pt>
                <c:pt idx="7">
                  <c:v>57.1</c:v>
                </c:pt>
                <c:pt idx="8">
                  <c:v>56.4</c:v>
                </c:pt>
                <c:pt idx="9">
                  <c:v>55.2</c:v>
                </c:pt>
                <c:pt idx="10">
                  <c:v>55</c:v>
                </c:pt>
                <c:pt idx="11">
                  <c:v>55.3</c:v>
                </c:pt>
                <c:pt idx="12">
                  <c:v>56.1</c:v>
                </c:pt>
                <c:pt idx="13">
                  <c:v>55.7</c:v>
                </c:pt>
                <c:pt idx="14">
                  <c:v>57.9</c:v>
                </c:pt>
                <c:pt idx="15">
                  <c:v>58.4</c:v>
                </c:pt>
                <c:pt idx="16">
                  <c:v>55.2</c:v>
                </c:pt>
                <c:pt idx="17">
                  <c:v>57.5</c:v>
                </c:pt>
                <c:pt idx="18">
                  <c:v>55.5</c:v>
                </c:pt>
                <c:pt idx="19">
                  <c:v>55.9</c:v>
                </c:pt>
                <c:pt idx="20">
                  <c:v>58.6</c:v>
                </c:pt>
                <c:pt idx="21">
                  <c:v>56.8</c:v>
                </c:pt>
                <c:pt idx="22">
                  <c:v>57.1</c:v>
                </c:pt>
                <c:pt idx="23">
                  <c:v>55.7</c:v>
                </c:pt>
                <c:pt idx="24">
                  <c:v>57.8</c:v>
                </c:pt>
                <c:pt idx="25">
                  <c:v>56.4</c:v>
                </c:pt>
                <c:pt idx="26">
                  <c:v>55.5</c:v>
                </c:pt>
                <c:pt idx="27">
                  <c:v>54.9</c:v>
                </c:pt>
                <c:pt idx="28">
                  <c:v>55.4</c:v>
                </c:pt>
                <c:pt idx="29">
                  <c:v>54</c:v>
                </c:pt>
                <c:pt idx="30">
                  <c:v>56.4</c:v>
                </c:pt>
                <c:pt idx="31">
                  <c:v>55.6</c:v>
                </c:pt>
                <c:pt idx="32">
                  <c:v>55.8</c:v>
                </c:pt>
                <c:pt idx="33">
                  <c:v>54.3</c:v>
                </c:pt>
                <c:pt idx="34">
                  <c:v>56.3</c:v>
                </c:pt>
                <c:pt idx="35">
                  <c:v>56</c:v>
                </c:pt>
                <c:pt idx="36">
                  <c:v>56.9</c:v>
                </c:pt>
                <c:pt idx="37">
                  <c:v>55.1</c:v>
                </c:pt>
                <c:pt idx="38">
                  <c:v>56.6</c:v>
                </c:pt>
                <c:pt idx="39">
                  <c:v>56.5</c:v>
                </c:pt>
                <c:pt idx="40">
                  <c:v>56</c:v>
                </c:pt>
                <c:pt idx="41">
                  <c:v>56.3</c:v>
                </c:pt>
                <c:pt idx="42">
                  <c:v>54.1</c:v>
                </c:pt>
                <c:pt idx="43">
                  <c:v>53.9</c:v>
                </c:pt>
                <c:pt idx="44">
                  <c:v>57.6</c:v>
                </c:pt>
                <c:pt idx="45">
                  <c:v>54</c:v>
                </c:pt>
                <c:pt idx="46">
                  <c:v>55</c:v>
                </c:pt>
                <c:pt idx="47">
                  <c:v>55</c:v>
                </c:pt>
              </c:numCache>
            </c:numRef>
          </c:val>
          <c:extLst>
            <c:ext xmlns:c16="http://schemas.microsoft.com/office/drawing/2014/chart" uri="{C3380CC4-5D6E-409C-BE32-E72D297353CC}">
              <c16:uniqueId val="{00000001-1FFF-44E0-B157-443D12707E3F}"/>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4</c:v>
                </c:pt>
                <c:pt idx="12">
                  <c:v>15.4</c:v>
                </c:pt>
                <c:pt idx="13">
                  <c:v>32</c:v>
                </c:pt>
                <c:pt idx="14">
                  <c:v>41.8</c:v>
                </c:pt>
                <c:pt idx="15">
                  <c:v>64.3</c:v>
                </c:pt>
                <c:pt idx="16">
                  <c:v>102.7</c:v>
                </c:pt>
                <c:pt idx="17">
                  <c:v>157.80000000000001</c:v>
                </c:pt>
                <c:pt idx="18">
                  <c:v>196.1</c:v>
                </c:pt>
                <c:pt idx="19">
                  <c:v>231.3</c:v>
                </c:pt>
                <c:pt idx="20">
                  <c:v>263</c:v>
                </c:pt>
                <c:pt idx="21">
                  <c:v>371.9</c:v>
                </c:pt>
                <c:pt idx="22">
                  <c:v>357.6</c:v>
                </c:pt>
                <c:pt idx="23">
                  <c:v>303.2</c:v>
                </c:pt>
                <c:pt idx="24">
                  <c:v>244.1</c:v>
                </c:pt>
                <c:pt idx="25">
                  <c:v>158.19999999999999</c:v>
                </c:pt>
                <c:pt idx="26">
                  <c:v>106</c:v>
                </c:pt>
                <c:pt idx="27">
                  <c:v>106.4</c:v>
                </c:pt>
                <c:pt idx="28">
                  <c:v>132.80000000000001</c:v>
                </c:pt>
                <c:pt idx="29">
                  <c:v>88.1</c:v>
                </c:pt>
                <c:pt idx="30">
                  <c:v>66.599999999999994</c:v>
                </c:pt>
                <c:pt idx="31">
                  <c:v>46</c:v>
                </c:pt>
                <c:pt idx="32">
                  <c:v>40.6</c:v>
                </c:pt>
                <c:pt idx="33">
                  <c:v>48</c:v>
                </c:pt>
                <c:pt idx="34">
                  <c:v>25.1</c:v>
                </c:pt>
                <c:pt idx="35">
                  <c:v>7.5</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FFF-44E0-B157-443D12707E3F}"/>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391.6</c:v>
                </c:pt>
                <c:pt idx="1">
                  <c:v>365.8</c:v>
                </c:pt>
                <c:pt idx="2">
                  <c:v>348.4</c:v>
                </c:pt>
                <c:pt idx="3">
                  <c:v>346</c:v>
                </c:pt>
                <c:pt idx="4">
                  <c:v>308.2</c:v>
                </c:pt>
                <c:pt idx="5">
                  <c:v>254.5</c:v>
                </c:pt>
                <c:pt idx="6">
                  <c:v>251.8</c:v>
                </c:pt>
                <c:pt idx="7">
                  <c:v>207.2</c:v>
                </c:pt>
                <c:pt idx="8">
                  <c:v>225.2</c:v>
                </c:pt>
                <c:pt idx="9">
                  <c:v>249.4</c:v>
                </c:pt>
                <c:pt idx="10">
                  <c:v>228.4</c:v>
                </c:pt>
                <c:pt idx="11">
                  <c:v>238.1</c:v>
                </c:pt>
                <c:pt idx="12">
                  <c:v>186.7</c:v>
                </c:pt>
                <c:pt idx="13">
                  <c:v>169.8</c:v>
                </c:pt>
                <c:pt idx="14">
                  <c:v>213</c:v>
                </c:pt>
                <c:pt idx="15">
                  <c:v>229.8</c:v>
                </c:pt>
                <c:pt idx="16">
                  <c:v>239.5</c:v>
                </c:pt>
                <c:pt idx="17">
                  <c:v>254.4</c:v>
                </c:pt>
                <c:pt idx="18">
                  <c:v>288.60000000000002</c:v>
                </c:pt>
                <c:pt idx="19">
                  <c:v>310.8</c:v>
                </c:pt>
                <c:pt idx="20">
                  <c:v>324.89999999999998</c:v>
                </c:pt>
                <c:pt idx="21">
                  <c:v>343.3</c:v>
                </c:pt>
                <c:pt idx="22">
                  <c:v>339.5</c:v>
                </c:pt>
                <c:pt idx="23">
                  <c:v>335.3</c:v>
                </c:pt>
                <c:pt idx="24">
                  <c:v>363.6</c:v>
                </c:pt>
                <c:pt idx="25">
                  <c:v>392.5</c:v>
                </c:pt>
                <c:pt idx="26">
                  <c:v>395.6</c:v>
                </c:pt>
                <c:pt idx="27">
                  <c:v>405.6</c:v>
                </c:pt>
                <c:pt idx="28">
                  <c:v>410.6</c:v>
                </c:pt>
                <c:pt idx="29">
                  <c:v>384.6</c:v>
                </c:pt>
                <c:pt idx="30">
                  <c:v>381</c:v>
                </c:pt>
                <c:pt idx="31">
                  <c:v>347.9</c:v>
                </c:pt>
                <c:pt idx="32">
                  <c:v>329.5</c:v>
                </c:pt>
                <c:pt idx="33">
                  <c:v>307.5</c:v>
                </c:pt>
                <c:pt idx="34">
                  <c:v>275.7</c:v>
                </c:pt>
                <c:pt idx="35">
                  <c:v>269.60000000000002</c:v>
                </c:pt>
                <c:pt idx="36">
                  <c:v>281.39999999999998</c:v>
                </c:pt>
                <c:pt idx="37">
                  <c:v>295.8</c:v>
                </c:pt>
                <c:pt idx="38">
                  <c:v>287.60000000000002</c:v>
                </c:pt>
                <c:pt idx="39">
                  <c:v>268.5</c:v>
                </c:pt>
                <c:pt idx="40">
                  <c:v>268.39999999999998</c:v>
                </c:pt>
                <c:pt idx="41">
                  <c:v>260.2</c:v>
                </c:pt>
                <c:pt idx="42">
                  <c:v>243.2</c:v>
                </c:pt>
                <c:pt idx="43">
                  <c:v>216.1</c:v>
                </c:pt>
                <c:pt idx="44">
                  <c:v>240.6</c:v>
                </c:pt>
                <c:pt idx="45">
                  <c:v>237.9</c:v>
                </c:pt>
                <c:pt idx="46">
                  <c:v>237.1</c:v>
                </c:pt>
                <c:pt idx="47">
                  <c:v>221.9</c:v>
                </c:pt>
              </c:numCache>
            </c:numRef>
          </c:val>
          <c:extLst>
            <c:ext xmlns:c16="http://schemas.microsoft.com/office/drawing/2014/chart" uri="{C3380CC4-5D6E-409C-BE32-E72D297353CC}">
              <c16:uniqueId val="{00000003-1FFF-44E0-B157-443D12707E3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41.63</c:v>
                </c:pt>
                <c:pt idx="1">
                  <c:v>37.31</c:v>
                </c:pt>
                <c:pt idx="2">
                  <c:v>32.090000000000003</c:v>
                </c:pt>
                <c:pt idx="3">
                  <c:v>29.61</c:v>
                </c:pt>
                <c:pt idx="4">
                  <c:v>24.978999999999999</c:v>
                </c:pt>
                <c:pt idx="5">
                  <c:v>17.86</c:v>
                </c:pt>
                <c:pt idx="6">
                  <c:v>20.798999999999999</c:v>
                </c:pt>
                <c:pt idx="7">
                  <c:v>16.209</c:v>
                </c:pt>
                <c:pt idx="8">
                  <c:v>17.03</c:v>
                </c:pt>
                <c:pt idx="9">
                  <c:v>18.629000000000001</c:v>
                </c:pt>
                <c:pt idx="10">
                  <c:v>22.829000000000001</c:v>
                </c:pt>
                <c:pt idx="11">
                  <c:v>29.43</c:v>
                </c:pt>
                <c:pt idx="12">
                  <c:v>21.27</c:v>
                </c:pt>
                <c:pt idx="13">
                  <c:v>29.388999999999999</c:v>
                </c:pt>
                <c:pt idx="14">
                  <c:v>25.62</c:v>
                </c:pt>
                <c:pt idx="15">
                  <c:v>29.45</c:v>
                </c:pt>
                <c:pt idx="16">
                  <c:v>33.65</c:v>
                </c:pt>
                <c:pt idx="17">
                  <c:v>34.72</c:v>
                </c:pt>
                <c:pt idx="18">
                  <c:v>35.83</c:v>
                </c:pt>
                <c:pt idx="19">
                  <c:v>37.098999999999997</c:v>
                </c:pt>
                <c:pt idx="20">
                  <c:v>41.79</c:v>
                </c:pt>
                <c:pt idx="21">
                  <c:v>43.58</c:v>
                </c:pt>
                <c:pt idx="22">
                  <c:v>44.18</c:v>
                </c:pt>
                <c:pt idx="23">
                  <c:v>48.279000000000003</c:v>
                </c:pt>
                <c:pt idx="24">
                  <c:v>48.88</c:v>
                </c:pt>
                <c:pt idx="25">
                  <c:v>50.2</c:v>
                </c:pt>
                <c:pt idx="26">
                  <c:v>46.418999999999997</c:v>
                </c:pt>
                <c:pt idx="27">
                  <c:v>42.259</c:v>
                </c:pt>
                <c:pt idx="28">
                  <c:v>45.529000000000003</c:v>
                </c:pt>
                <c:pt idx="29">
                  <c:v>38.25</c:v>
                </c:pt>
                <c:pt idx="30">
                  <c:v>47.369</c:v>
                </c:pt>
                <c:pt idx="31">
                  <c:v>42.759</c:v>
                </c:pt>
                <c:pt idx="32">
                  <c:v>44.408999999999999</c:v>
                </c:pt>
                <c:pt idx="33">
                  <c:v>41.7</c:v>
                </c:pt>
                <c:pt idx="34">
                  <c:v>42.119</c:v>
                </c:pt>
                <c:pt idx="35">
                  <c:v>40.348999999999997</c:v>
                </c:pt>
                <c:pt idx="36">
                  <c:v>42.83</c:v>
                </c:pt>
                <c:pt idx="37">
                  <c:v>49.63</c:v>
                </c:pt>
                <c:pt idx="38">
                  <c:v>54.79</c:v>
                </c:pt>
                <c:pt idx="39">
                  <c:v>54.548999999999999</c:v>
                </c:pt>
                <c:pt idx="40">
                  <c:v>51.779000000000003</c:v>
                </c:pt>
                <c:pt idx="41">
                  <c:v>55.27</c:v>
                </c:pt>
                <c:pt idx="42">
                  <c:v>56.61</c:v>
                </c:pt>
                <c:pt idx="43">
                  <c:v>53.389000000000003</c:v>
                </c:pt>
                <c:pt idx="44">
                  <c:v>45.908999999999999</c:v>
                </c:pt>
                <c:pt idx="45">
                  <c:v>47.13</c:v>
                </c:pt>
                <c:pt idx="46">
                  <c:v>44.27</c:v>
                </c:pt>
                <c:pt idx="47">
                  <c:v>42.709000000000003</c:v>
                </c:pt>
              </c:numCache>
            </c:numRef>
          </c:val>
          <c:extLst>
            <c:ext xmlns:c16="http://schemas.microsoft.com/office/drawing/2014/chart" uri="{C3380CC4-5D6E-409C-BE32-E72D297353CC}">
              <c16:uniqueId val="{00000000-A940-4C53-9AAC-0B49C6AE10C6}"/>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41.5</c:v>
                </c:pt>
                <c:pt idx="1">
                  <c:v>37.569000000000003</c:v>
                </c:pt>
                <c:pt idx="2">
                  <c:v>32.158999999999999</c:v>
                </c:pt>
                <c:pt idx="3">
                  <c:v>29.95</c:v>
                </c:pt>
                <c:pt idx="4">
                  <c:v>25.42</c:v>
                </c:pt>
                <c:pt idx="5">
                  <c:v>18.04</c:v>
                </c:pt>
                <c:pt idx="6">
                  <c:v>20.37</c:v>
                </c:pt>
                <c:pt idx="7">
                  <c:v>16.690000000000001</c:v>
                </c:pt>
                <c:pt idx="8">
                  <c:v>17.129000000000001</c:v>
                </c:pt>
                <c:pt idx="9">
                  <c:v>19.100000000000001</c:v>
                </c:pt>
                <c:pt idx="10">
                  <c:v>23.93</c:v>
                </c:pt>
                <c:pt idx="11">
                  <c:v>29.388999999999999</c:v>
                </c:pt>
                <c:pt idx="12">
                  <c:v>21.68</c:v>
                </c:pt>
                <c:pt idx="13">
                  <c:v>29</c:v>
                </c:pt>
                <c:pt idx="14">
                  <c:v>25.93</c:v>
                </c:pt>
                <c:pt idx="15">
                  <c:v>29.809000000000001</c:v>
                </c:pt>
                <c:pt idx="16">
                  <c:v>33.639000000000003</c:v>
                </c:pt>
                <c:pt idx="17">
                  <c:v>34.81</c:v>
                </c:pt>
                <c:pt idx="18">
                  <c:v>35.658999999999999</c:v>
                </c:pt>
                <c:pt idx="19">
                  <c:v>37.418999999999997</c:v>
                </c:pt>
                <c:pt idx="20">
                  <c:v>42.098999999999997</c:v>
                </c:pt>
                <c:pt idx="21">
                  <c:v>43.15</c:v>
                </c:pt>
                <c:pt idx="22">
                  <c:v>44.45</c:v>
                </c:pt>
                <c:pt idx="23">
                  <c:v>48.47</c:v>
                </c:pt>
                <c:pt idx="24">
                  <c:v>49.369</c:v>
                </c:pt>
                <c:pt idx="25">
                  <c:v>49.63</c:v>
                </c:pt>
                <c:pt idx="26">
                  <c:v>46.819000000000003</c:v>
                </c:pt>
                <c:pt idx="27">
                  <c:v>42.548999999999999</c:v>
                </c:pt>
                <c:pt idx="28">
                  <c:v>46.29</c:v>
                </c:pt>
                <c:pt idx="29">
                  <c:v>38.49</c:v>
                </c:pt>
                <c:pt idx="30">
                  <c:v>48.689</c:v>
                </c:pt>
                <c:pt idx="31">
                  <c:v>43.34</c:v>
                </c:pt>
                <c:pt idx="32">
                  <c:v>44.9</c:v>
                </c:pt>
                <c:pt idx="33">
                  <c:v>42.22</c:v>
                </c:pt>
                <c:pt idx="34">
                  <c:v>42.25</c:v>
                </c:pt>
                <c:pt idx="35">
                  <c:v>40.158999999999999</c:v>
                </c:pt>
                <c:pt idx="36">
                  <c:v>43.279000000000003</c:v>
                </c:pt>
                <c:pt idx="37">
                  <c:v>50.209000000000003</c:v>
                </c:pt>
                <c:pt idx="38">
                  <c:v>55.139000000000003</c:v>
                </c:pt>
                <c:pt idx="39">
                  <c:v>54.639000000000003</c:v>
                </c:pt>
                <c:pt idx="40">
                  <c:v>52.119</c:v>
                </c:pt>
                <c:pt idx="41">
                  <c:v>55.048999999999999</c:v>
                </c:pt>
                <c:pt idx="42">
                  <c:v>56.86</c:v>
                </c:pt>
                <c:pt idx="43">
                  <c:v>53.668999999999997</c:v>
                </c:pt>
                <c:pt idx="44">
                  <c:v>45.68</c:v>
                </c:pt>
                <c:pt idx="45">
                  <c:v>47.25</c:v>
                </c:pt>
                <c:pt idx="46">
                  <c:v>44.069000000000003</c:v>
                </c:pt>
                <c:pt idx="47">
                  <c:v>41.84</c:v>
                </c:pt>
              </c:numCache>
            </c:numRef>
          </c:val>
          <c:extLst>
            <c:ext xmlns:c16="http://schemas.microsoft.com/office/drawing/2014/chart" uri="{C3380CC4-5D6E-409C-BE32-E72D297353CC}">
              <c16:uniqueId val="{00000001-A940-4C53-9AAC-0B49C6AE10C6}"/>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72.605000000000004</c:v>
                </c:pt>
                <c:pt idx="1">
                  <c:v>68.988</c:v>
                </c:pt>
                <c:pt idx="2">
                  <c:v>65.506</c:v>
                </c:pt>
                <c:pt idx="3">
                  <c:v>66.442999999999998</c:v>
                </c:pt>
                <c:pt idx="4">
                  <c:v>64.3</c:v>
                </c:pt>
                <c:pt idx="5">
                  <c:v>57.2</c:v>
                </c:pt>
                <c:pt idx="6">
                  <c:v>60.951000000000001</c:v>
                </c:pt>
                <c:pt idx="7">
                  <c:v>53.716999999999999</c:v>
                </c:pt>
                <c:pt idx="8">
                  <c:v>56.396000000000001</c:v>
                </c:pt>
                <c:pt idx="9">
                  <c:v>57.066000000000003</c:v>
                </c:pt>
                <c:pt idx="10">
                  <c:v>59.878999999999998</c:v>
                </c:pt>
                <c:pt idx="11">
                  <c:v>65.506</c:v>
                </c:pt>
                <c:pt idx="12">
                  <c:v>59.610999999999997</c:v>
                </c:pt>
                <c:pt idx="13">
                  <c:v>65.506</c:v>
                </c:pt>
                <c:pt idx="14">
                  <c:v>59.209000000000003</c:v>
                </c:pt>
                <c:pt idx="15">
                  <c:v>64.165999999999997</c:v>
                </c:pt>
                <c:pt idx="16">
                  <c:v>66.442999999999998</c:v>
                </c:pt>
                <c:pt idx="17">
                  <c:v>70.73</c:v>
                </c:pt>
                <c:pt idx="18">
                  <c:v>71.668000000000006</c:v>
                </c:pt>
                <c:pt idx="19">
                  <c:v>75.819999999999993</c:v>
                </c:pt>
                <c:pt idx="20">
                  <c:v>78.5</c:v>
                </c:pt>
                <c:pt idx="21">
                  <c:v>81.179000000000002</c:v>
                </c:pt>
                <c:pt idx="22">
                  <c:v>80.509</c:v>
                </c:pt>
                <c:pt idx="23">
                  <c:v>84.26</c:v>
                </c:pt>
                <c:pt idx="24">
                  <c:v>84.528000000000006</c:v>
                </c:pt>
                <c:pt idx="25">
                  <c:v>86.537000000000006</c:v>
                </c:pt>
                <c:pt idx="26">
                  <c:v>82.652000000000001</c:v>
                </c:pt>
                <c:pt idx="27">
                  <c:v>78.231999999999999</c:v>
                </c:pt>
                <c:pt idx="28">
                  <c:v>82.25</c:v>
                </c:pt>
                <c:pt idx="29">
                  <c:v>74.882999999999996</c:v>
                </c:pt>
                <c:pt idx="30">
                  <c:v>82.518000000000001</c:v>
                </c:pt>
                <c:pt idx="31">
                  <c:v>79.838999999999999</c:v>
                </c:pt>
                <c:pt idx="32">
                  <c:v>79.704999999999998</c:v>
                </c:pt>
                <c:pt idx="33">
                  <c:v>77.963999999999999</c:v>
                </c:pt>
                <c:pt idx="34">
                  <c:v>80.375</c:v>
                </c:pt>
                <c:pt idx="35">
                  <c:v>76.355999999999995</c:v>
                </c:pt>
                <c:pt idx="36">
                  <c:v>77.427999999999997</c:v>
                </c:pt>
                <c:pt idx="37">
                  <c:v>81.581000000000003</c:v>
                </c:pt>
                <c:pt idx="38">
                  <c:v>85.465000000000003</c:v>
                </c:pt>
                <c:pt idx="39">
                  <c:v>89.44</c:v>
                </c:pt>
                <c:pt idx="40">
                  <c:v>87.445999999999998</c:v>
                </c:pt>
                <c:pt idx="41">
                  <c:v>88.546999999999997</c:v>
                </c:pt>
                <c:pt idx="42">
                  <c:v>91.441999999999993</c:v>
                </c:pt>
                <c:pt idx="43">
                  <c:v>89.968999999999994</c:v>
                </c:pt>
                <c:pt idx="44">
                  <c:v>80.081000000000003</c:v>
                </c:pt>
                <c:pt idx="45">
                  <c:v>79.034999999999997</c:v>
                </c:pt>
                <c:pt idx="46">
                  <c:v>77.695999999999998</c:v>
                </c:pt>
                <c:pt idx="47">
                  <c:v>71.802000000000007</c:v>
                </c:pt>
              </c:numCache>
            </c:numRef>
          </c:val>
          <c:extLst>
            <c:ext xmlns:c16="http://schemas.microsoft.com/office/drawing/2014/chart" uri="{C3380CC4-5D6E-409C-BE32-E72D297353CC}">
              <c16:uniqueId val="{00000002-A940-4C53-9AAC-0B49C6AE10C6}"/>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A940-4C53-9AAC-0B49C6AE10C6}"/>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308.11</c:v>
                </c:pt>
                <c:pt idx="1">
                  <c:v>266.82</c:v>
                </c:pt>
                <c:pt idx="2">
                  <c:v>272.44</c:v>
                </c:pt>
                <c:pt idx="3">
                  <c:v>276.44</c:v>
                </c:pt>
                <c:pt idx="4">
                  <c:v>268.32</c:v>
                </c:pt>
                <c:pt idx="5">
                  <c:v>235.19</c:v>
                </c:pt>
                <c:pt idx="6">
                  <c:v>242.29</c:v>
                </c:pt>
                <c:pt idx="7">
                  <c:v>254.77</c:v>
                </c:pt>
                <c:pt idx="8">
                  <c:v>226.05</c:v>
                </c:pt>
                <c:pt idx="9">
                  <c:v>229.69</c:v>
                </c:pt>
                <c:pt idx="10">
                  <c:v>231.43</c:v>
                </c:pt>
                <c:pt idx="11">
                  <c:v>272.66000000000003</c:v>
                </c:pt>
                <c:pt idx="12">
                  <c:v>263.54000000000002</c:v>
                </c:pt>
                <c:pt idx="13">
                  <c:v>293.01</c:v>
                </c:pt>
                <c:pt idx="14">
                  <c:v>260.26</c:v>
                </c:pt>
                <c:pt idx="15">
                  <c:v>298.66000000000003</c:v>
                </c:pt>
                <c:pt idx="16">
                  <c:v>320.76</c:v>
                </c:pt>
                <c:pt idx="17">
                  <c:v>349.67</c:v>
                </c:pt>
                <c:pt idx="18">
                  <c:v>361.55</c:v>
                </c:pt>
                <c:pt idx="19">
                  <c:v>366.2</c:v>
                </c:pt>
                <c:pt idx="20">
                  <c:v>409.63</c:v>
                </c:pt>
                <c:pt idx="21">
                  <c:v>400.76</c:v>
                </c:pt>
                <c:pt idx="22">
                  <c:v>400.8</c:v>
                </c:pt>
                <c:pt idx="23">
                  <c:v>428.42</c:v>
                </c:pt>
                <c:pt idx="24">
                  <c:v>407.73</c:v>
                </c:pt>
                <c:pt idx="25">
                  <c:v>362.74</c:v>
                </c:pt>
                <c:pt idx="26">
                  <c:v>358.93</c:v>
                </c:pt>
                <c:pt idx="27">
                  <c:v>343.21</c:v>
                </c:pt>
                <c:pt idx="28">
                  <c:v>402.35</c:v>
                </c:pt>
                <c:pt idx="29">
                  <c:v>376.69</c:v>
                </c:pt>
                <c:pt idx="30">
                  <c:v>383.04</c:v>
                </c:pt>
                <c:pt idx="31">
                  <c:v>347.82</c:v>
                </c:pt>
                <c:pt idx="32">
                  <c:v>338.18</c:v>
                </c:pt>
                <c:pt idx="33">
                  <c:v>321.97000000000003</c:v>
                </c:pt>
                <c:pt idx="34">
                  <c:v>301.43</c:v>
                </c:pt>
                <c:pt idx="35">
                  <c:v>241.19</c:v>
                </c:pt>
                <c:pt idx="36">
                  <c:v>260.66000000000003</c:v>
                </c:pt>
                <c:pt idx="37">
                  <c:v>320.77</c:v>
                </c:pt>
                <c:pt idx="38">
                  <c:v>333.42</c:v>
                </c:pt>
                <c:pt idx="39">
                  <c:v>326.93</c:v>
                </c:pt>
                <c:pt idx="40">
                  <c:v>313.8</c:v>
                </c:pt>
                <c:pt idx="41">
                  <c:v>327.75</c:v>
                </c:pt>
                <c:pt idx="42">
                  <c:v>359.95</c:v>
                </c:pt>
                <c:pt idx="43">
                  <c:v>330.13</c:v>
                </c:pt>
                <c:pt idx="44">
                  <c:v>273.31</c:v>
                </c:pt>
                <c:pt idx="45">
                  <c:v>278.94</c:v>
                </c:pt>
                <c:pt idx="46">
                  <c:v>245.27</c:v>
                </c:pt>
                <c:pt idx="47">
                  <c:v>226.49</c:v>
                </c:pt>
              </c:numCache>
            </c:numRef>
          </c:val>
          <c:extLst>
            <c:ext xmlns:c16="http://schemas.microsoft.com/office/drawing/2014/chart" uri="{C3380CC4-5D6E-409C-BE32-E72D297353CC}">
              <c16:uniqueId val="{00000004-A940-4C53-9AAC-0B49C6AE10C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153.99</c:v>
                </c:pt>
                <c:pt idx="1">
                  <c:v>153.99</c:v>
                </c:pt>
                <c:pt idx="2">
                  <c:v>151.28</c:v>
                </c:pt>
                <c:pt idx="3">
                  <c:v>148.80000000000001</c:v>
                </c:pt>
                <c:pt idx="4">
                  <c:v>150.09</c:v>
                </c:pt>
                <c:pt idx="5">
                  <c:v>152.78</c:v>
                </c:pt>
                <c:pt idx="6">
                  <c:v>154.21</c:v>
                </c:pt>
                <c:pt idx="7">
                  <c:v>154.04</c:v>
                </c:pt>
                <c:pt idx="8">
                  <c:v>158.80000000000001</c:v>
                </c:pt>
                <c:pt idx="9">
                  <c:v>159.15</c:v>
                </c:pt>
                <c:pt idx="10">
                  <c:v>157.6</c:v>
                </c:pt>
                <c:pt idx="11">
                  <c:v>156.30000000000001</c:v>
                </c:pt>
                <c:pt idx="12">
                  <c:v>217.46</c:v>
                </c:pt>
                <c:pt idx="13">
                  <c:v>216.06</c:v>
                </c:pt>
                <c:pt idx="14">
                  <c:v>220.82</c:v>
                </c:pt>
                <c:pt idx="15">
                  <c:v>210.52</c:v>
                </c:pt>
                <c:pt idx="16">
                  <c:v>179.62</c:v>
                </c:pt>
                <c:pt idx="17">
                  <c:v>167.02</c:v>
                </c:pt>
                <c:pt idx="18">
                  <c:v>165.63</c:v>
                </c:pt>
                <c:pt idx="19">
                  <c:v>158.43</c:v>
                </c:pt>
                <c:pt idx="20">
                  <c:v>167.73</c:v>
                </c:pt>
                <c:pt idx="21">
                  <c:v>154.43</c:v>
                </c:pt>
                <c:pt idx="22">
                  <c:v>156.56</c:v>
                </c:pt>
                <c:pt idx="23">
                  <c:v>169.57</c:v>
                </c:pt>
                <c:pt idx="24">
                  <c:v>177.45</c:v>
                </c:pt>
                <c:pt idx="25">
                  <c:v>186.97</c:v>
                </c:pt>
                <c:pt idx="26">
                  <c:v>196.67</c:v>
                </c:pt>
                <c:pt idx="27">
                  <c:v>187.43</c:v>
                </c:pt>
                <c:pt idx="28">
                  <c:v>228.11</c:v>
                </c:pt>
                <c:pt idx="29">
                  <c:v>196.74</c:v>
                </c:pt>
                <c:pt idx="30">
                  <c:v>198.18</c:v>
                </c:pt>
                <c:pt idx="31">
                  <c:v>207.45</c:v>
                </c:pt>
                <c:pt idx="32">
                  <c:v>208.66</c:v>
                </c:pt>
                <c:pt idx="33">
                  <c:v>207.99</c:v>
                </c:pt>
                <c:pt idx="34">
                  <c:v>206.28</c:v>
                </c:pt>
                <c:pt idx="35">
                  <c:v>209.68</c:v>
                </c:pt>
                <c:pt idx="36">
                  <c:v>231.18</c:v>
                </c:pt>
                <c:pt idx="37">
                  <c:v>175.84</c:v>
                </c:pt>
                <c:pt idx="38">
                  <c:v>178.8</c:v>
                </c:pt>
                <c:pt idx="39">
                  <c:v>176.66</c:v>
                </c:pt>
                <c:pt idx="40">
                  <c:v>176.21</c:v>
                </c:pt>
                <c:pt idx="41">
                  <c:v>175.59</c:v>
                </c:pt>
                <c:pt idx="42">
                  <c:v>174.35</c:v>
                </c:pt>
                <c:pt idx="43">
                  <c:v>172.46</c:v>
                </c:pt>
                <c:pt idx="44">
                  <c:v>172.94</c:v>
                </c:pt>
                <c:pt idx="45">
                  <c:v>168.53</c:v>
                </c:pt>
                <c:pt idx="46">
                  <c:v>166.2</c:v>
                </c:pt>
                <c:pt idx="47">
                  <c:v>165.37</c:v>
                </c:pt>
              </c:numCache>
            </c:numRef>
          </c:val>
          <c:extLst>
            <c:ext xmlns:c16="http://schemas.microsoft.com/office/drawing/2014/chart" uri="{C3380CC4-5D6E-409C-BE32-E72D297353CC}">
              <c16:uniqueId val="{00000000-6160-4CD7-980B-1C65D353FAB2}"/>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155.12</c:v>
                </c:pt>
                <c:pt idx="1">
                  <c:v>153.84</c:v>
                </c:pt>
                <c:pt idx="2">
                  <c:v>150.33000000000001</c:v>
                </c:pt>
                <c:pt idx="3">
                  <c:v>150.12</c:v>
                </c:pt>
                <c:pt idx="4">
                  <c:v>149.34</c:v>
                </c:pt>
                <c:pt idx="5">
                  <c:v>151.65</c:v>
                </c:pt>
                <c:pt idx="6">
                  <c:v>154.81</c:v>
                </c:pt>
                <c:pt idx="7">
                  <c:v>153.85</c:v>
                </c:pt>
                <c:pt idx="8">
                  <c:v>158.91</c:v>
                </c:pt>
                <c:pt idx="9">
                  <c:v>158.69999999999999</c:v>
                </c:pt>
                <c:pt idx="10">
                  <c:v>156.13</c:v>
                </c:pt>
                <c:pt idx="11">
                  <c:v>156.12</c:v>
                </c:pt>
                <c:pt idx="12">
                  <c:v>217.07</c:v>
                </c:pt>
                <c:pt idx="13">
                  <c:v>214.89</c:v>
                </c:pt>
                <c:pt idx="14">
                  <c:v>220.41</c:v>
                </c:pt>
                <c:pt idx="15">
                  <c:v>212.72</c:v>
                </c:pt>
                <c:pt idx="16">
                  <c:v>178.48</c:v>
                </c:pt>
                <c:pt idx="17">
                  <c:v>167.81</c:v>
                </c:pt>
                <c:pt idx="18">
                  <c:v>164.94</c:v>
                </c:pt>
                <c:pt idx="19">
                  <c:v>159.57</c:v>
                </c:pt>
                <c:pt idx="20">
                  <c:v>165.15</c:v>
                </c:pt>
                <c:pt idx="21">
                  <c:v>153.24</c:v>
                </c:pt>
                <c:pt idx="22">
                  <c:v>157.02000000000001</c:v>
                </c:pt>
                <c:pt idx="23">
                  <c:v>169.26</c:v>
                </c:pt>
                <c:pt idx="24">
                  <c:v>176.78</c:v>
                </c:pt>
                <c:pt idx="25">
                  <c:v>187.9</c:v>
                </c:pt>
                <c:pt idx="26">
                  <c:v>194.07</c:v>
                </c:pt>
                <c:pt idx="27">
                  <c:v>185.92</c:v>
                </c:pt>
                <c:pt idx="28">
                  <c:v>227.4</c:v>
                </c:pt>
                <c:pt idx="29">
                  <c:v>198.14</c:v>
                </c:pt>
                <c:pt idx="30">
                  <c:v>197.55</c:v>
                </c:pt>
                <c:pt idx="31">
                  <c:v>208.02</c:v>
                </c:pt>
                <c:pt idx="32">
                  <c:v>206.02</c:v>
                </c:pt>
                <c:pt idx="33">
                  <c:v>207.02</c:v>
                </c:pt>
                <c:pt idx="34">
                  <c:v>206.23</c:v>
                </c:pt>
                <c:pt idx="35">
                  <c:v>209.4</c:v>
                </c:pt>
                <c:pt idx="36">
                  <c:v>231.63</c:v>
                </c:pt>
                <c:pt idx="37">
                  <c:v>176.12</c:v>
                </c:pt>
                <c:pt idx="38">
                  <c:v>178.22</c:v>
                </c:pt>
                <c:pt idx="39">
                  <c:v>175.98</c:v>
                </c:pt>
                <c:pt idx="40">
                  <c:v>175.73</c:v>
                </c:pt>
                <c:pt idx="41">
                  <c:v>175.36</c:v>
                </c:pt>
                <c:pt idx="42">
                  <c:v>173.08</c:v>
                </c:pt>
                <c:pt idx="43">
                  <c:v>173.43</c:v>
                </c:pt>
                <c:pt idx="44">
                  <c:v>174.33</c:v>
                </c:pt>
                <c:pt idx="45">
                  <c:v>169.55</c:v>
                </c:pt>
                <c:pt idx="46">
                  <c:v>166.6</c:v>
                </c:pt>
                <c:pt idx="47">
                  <c:v>163.75</c:v>
                </c:pt>
              </c:numCache>
            </c:numRef>
          </c:val>
          <c:extLst>
            <c:ext xmlns:c16="http://schemas.microsoft.com/office/drawing/2014/chart" uri="{C3380CC4-5D6E-409C-BE32-E72D297353CC}">
              <c16:uniqueId val="{00000001-6160-4CD7-980B-1C65D353FAB2}"/>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500.61</c:v>
                </c:pt>
                <c:pt idx="1">
                  <c:v>497.43</c:v>
                </c:pt>
                <c:pt idx="2">
                  <c:v>491.22</c:v>
                </c:pt>
                <c:pt idx="3">
                  <c:v>486.11</c:v>
                </c:pt>
                <c:pt idx="4">
                  <c:v>478.33</c:v>
                </c:pt>
                <c:pt idx="5">
                  <c:v>479.41</c:v>
                </c:pt>
                <c:pt idx="6">
                  <c:v>482.99</c:v>
                </c:pt>
                <c:pt idx="7">
                  <c:v>483.79</c:v>
                </c:pt>
                <c:pt idx="8">
                  <c:v>497.51</c:v>
                </c:pt>
                <c:pt idx="9">
                  <c:v>494.27</c:v>
                </c:pt>
                <c:pt idx="10">
                  <c:v>489.97</c:v>
                </c:pt>
                <c:pt idx="11">
                  <c:v>478.33</c:v>
                </c:pt>
                <c:pt idx="12">
                  <c:v>402.73</c:v>
                </c:pt>
                <c:pt idx="13">
                  <c:v>392.74</c:v>
                </c:pt>
                <c:pt idx="14">
                  <c:v>400.59</c:v>
                </c:pt>
                <c:pt idx="15">
                  <c:v>383.95</c:v>
                </c:pt>
                <c:pt idx="16">
                  <c:v>402.23</c:v>
                </c:pt>
                <c:pt idx="17">
                  <c:v>381.74</c:v>
                </c:pt>
                <c:pt idx="18">
                  <c:v>367.27</c:v>
                </c:pt>
                <c:pt idx="19">
                  <c:v>346.34</c:v>
                </c:pt>
                <c:pt idx="20">
                  <c:v>358.35</c:v>
                </c:pt>
                <c:pt idx="21">
                  <c:v>320.26</c:v>
                </c:pt>
                <c:pt idx="22">
                  <c:v>321.69</c:v>
                </c:pt>
                <c:pt idx="23">
                  <c:v>359.52</c:v>
                </c:pt>
                <c:pt idx="24">
                  <c:v>386.89</c:v>
                </c:pt>
                <c:pt idx="25">
                  <c:v>418.64</c:v>
                </c:pt>
                <c:pt idx="26">
                  <c:v>446.13</c:v>
                </c:pt>
                <c:pt idx="27">
                  <c:v>452.61</c:v>
                </c:pt>
                <c:pt idx="28">
                  <c:v>420.2</c:v>
                </c:pt>
                <c:pt idx="29">
                  <c:v>461.31</c:v>
                </c:pt>
                <c:pt idx="30">
                  <c:v>474.77</c:v>
                </c:pt>
                <c:pt idx="31">
                  <c:v>493.08</c:v>
                </c:pt>
                <c:pt idx="32">
                  <c:v>489.41</c:v>
                </c:pt>
                <c:pt idx="33">
                  <c:v>491.91</c:v>
                </c:pt>
                <c:pt idx="34">
                  <c:v>493.07</c:v>
                </c:pt>
                <c:pt idx="35">
                  <c:v>518.14</c:v>
                </c:pt>
                <c:pt idx="36">
                  <c:v>523.98</c:v>
                </c:pt>
                <c:pt idx="37">
                  <c:v>580.36</c:v>
                </c:pt>
                <c:pt idx="38">
                  <c:v>572.64</c:v>
                </c:pt>
                <c:pt idx="39">
                  <c:v>558.72</c:v>
                </c:pt>
                <c:pt idx="40">
                  <c:v>559.77</c:v>
                </c:pt>
                <c:pt idx="41">
                  <c:v>552.97</c:v>
                </c:pt>
                <c:pt idx="42">
                  <c:v>544.91</c:v>
                </c:pt>
                <c:pt idx="43">
                  <c:v>538.79</c:v>
                </c:pt>
                <c:pt idx="44">
                  <c:v>539.88</c:v>
                </c:pt>
                <c:pt idx="45">
                  <c:v>522.57000000000005</c:v>
                </c:pt>
                <c:pt idx="46">
                  <c:v>504.59</c:v>
                </c:pt>
                <c:pt idx="47">
                  <c:v>506.81</c:v>
                </c:pt>
              </c:numCache>
            </c:numRef>
          </c:val>
          <c:extLst>
            <c:ext xmlns:c16="http://schemas.microsoft.com/office/drawing/2014/chart" uri="{C3380CC4-5D6E-409C-BE32-E72D297353CC}">
              <c16:uniqueId val="{00000002-6160-4CD7-980B-1C65D353FAB2}"/>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355.26</c:v>
                </c:pt>
                <c:pt idx="1">
                  <c:v>357.1</c:v>
                </c:pt>
                <c:pt idx="2">
                  <c:v>351.32</c:v>
                </c:pt>
                <c:pt idx="3">
                  <c:v>345.84</c:v>
                </c:pt>
                <c:pt idx="4">
                  <c:v>347.48</c:v>
                </c:pt>
                <c:pt idx="5">
                  <c:v>357.39</c:v>
                </c:pt>
                <c:pt idx="6">
                  <c:v>349.44</c:v>
                </c:pt>
                <c:pt idx="7">
                  <c:v>361.6</c:v>
                </c:pt>
                <c:pt idx="8">
                  <c:v>372.08</c:v>
                </c:pt>
                <c:pt idx="9">
                  <c:v>371.06</c:v>
                </c:pt>
                <c:pt idx="10">
                  <c:v>363.69</c:v>
                </c:pt>
                <c:pt idx="11">
                  <c:v>356.34</c:v>
                </c:pt>
                <c:pt idx="12">
                  <c:v>309.18</c:v>
                </c:pt>
                <c:pt idx="13">
                  <c:v>301.94</c:v>
                </c:pt>
                <c:pt idx="14">
                  <c:v>312.64</c:v>
                </c:pt>
                <c:pt idx="15">
                  <c:v>294.52999999999997</c:v>
                </c:pt>
                <c:pt idx="16">
                  <c:v>301.51</c:v>
                </c:pt>
                <c:pt idx="17">
                  <c:v>284.27999999999997</c:v>
                </c:pt>
                <c:pt idx="18">
                  <c:v>273.48</c:v>
                </c:pt>
                <c:pt idx="19">
                  <c:v>248.32</c:v>
                </c:pt>
                <c:pt idx="20">
                  <c:v>260.04000000000002</c:v>
                </c:pt>
                <c:pt idx="21">
                  <c:v>223.45</c:v>
                </c:pt>
                <c:pt idx="22">
                  <c:v>228.89</c:v>
                </c:pt>
                <c:pt idx="23">
                  <c:v>259.98</c:v>
                </c:pt>
                <c:pt idx="24">
                  <c:v>273.39999999999998</c:v>
                </c:pt>
                <c:pt idx="25">
                  <c:v>298.04000000000002</c:v>
                </c:pt>
                <c:pt idx="26">
                  <c:v>315.14999999999998</c:v>
                </c:pt>
                <c:pt idx="27">
                  <c:v>338.53</c:v>
                </c:pt>
                <c:pt idx="28">
                  <c:v>317.8</c:v>
                </c:pt>
                <c:pt idx="29">
                  <c:v>347.4</c:v>
                </c:pt>
                <c:pt idx="30">
                  <c:v>361.98</c:v>
                </c:pt>
                <c:pt idx="31">
                  <c:v>387.23</c:v>
                </c:pt>
                <c:pt idx="32">
                  <c:v>382.38</c:v>
                </c:pt>
                <c:pt idx="33">
                  <c:v>386.77</c:v>
                </c:pt>
                <c:pt idx="34">
                  <c:v>394.93</c:v>
                </c:pt>
                <c:pt idx="35">
                  <c:v>411.29</c:v>
                </c:pt>
                <c:pt idx="36">
                  <c:v>410.61</c:v>
                </c:pt>
                <c:pt idx="37">
                  <c:v>443.12</c:v>
                </c:pt>
                <c:pt idx="38">
                  <c:v>438.97</c:v>
                </c:pt>
                <c:pt idx="39">
                  <c:v>426.65</c:v>
                </c:pt>
                <c:pt idx="40">
                  <c:v>428.51</c:v>
                </c:pt>
                <c:pt idx="41">
                  <c:v>427.84</c:v>
                </c:pt>
                <c:pt idx="42">
                  <c:v>415.55</c:v>
                </c:pt>
                <c:pt idx="43">
                  <c:v>414.43</c:v>
                </c:pt>
                <c:pt idx="44">
                  <c:v>417.1</c:v>
                </c:pt>
                <c:pt idx="45">
                  <c:v>410.62</c:v>
                </c:pt>
                <c:pt idx="46">
                  <c:v>385.75</c:v>
                </c:pt>
                <c:pt idx="47">
                  <c:v>390.85</c:v>
                </c:pt>
              </c:numCache>
            </c:numRef>
          </c:val>
          <c:extLst>
            <c:ext xmlns:c16="http://schemas.microsoft.com/office/drawing/2014/chart" uri="{C3380CC4-5D6E-409C-BE32-E72D297353CC}">
              <c16:uniqueId val="{00000003-6160-4CD7-980B-1C65D353FAB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6905.2</c:v>
                </c:pt>
                <c:pt idx="1">
                  <c:v>6740.3</c:v>
                </c:pt>
                <c:pt idx="2">
                  <c:v>6559.3</c:v>
                </c:pt>
                <c:pt idx="3">
                  <c:v>6472.6</c:v>
                </c:pt>
                <c:pt idx="4">
                  <c:v>6508.8</c:v>
                </c:pt>
                <c:pt idx="5">
                  <c:v>6474.5</c:v>
                </c:pt>
                <c:pt idx="6">
                  <c:v>6412</c:v>
                </c:pt>
                <c:pt idx="7">
                  <c:v>6528.9</c:v>
                </c:pt>
                <c:pt idx="8">
                  <c:v>6530.8</c:v>
                </c:pt>
                <c:pt idx="9">
                  <c:v>6579.1</c:v>
                </c:pt>
                <c:pt idx="10">
                  <c:v>6605.4</c:v>
                </c:pt>
                <c:pt idx="11">
                  <c:v>6571.9</c:v>
                </c:pt>
                <c:pt idx="12">
                  <c:v>6540.7</c:v>
                </c:pt>
                <c:pt idx="13">
                  <c:v>6744.4</c:v>
                </c:pt>
                <c:pt idx="14">
                  <c:v>6989.9</c:v>
                </c:pt>
                <c:pt idx="15">
                  <c:v>7176.1</c:v>
                </c:pt>
                <c:pt idx="16">
                  <c:v>7318.9</c:v>
                </c:pt>
                <c:pt idx="17">
                  <c:v>7655.8</c:v>
                </c:pt>
                <c:pt idx="18">
                  <c:v>7796.5</c:v>
                </c:pt>
                <c:pt idx="19">
                  <c:v>7840.2</c:v>
                </c:pt>
                <c:pt idx="20">
                  <c:v>8075.3</c:v>
                </c:pt>
                <c:pt idx="21">
                  <c:v>8148.7</c:v>
                </c:pt>
                <c:pt idx="22">
                  <c:v>8241</c:v>
                </c:pt>
                <c:pt idx="23">
                  <c:v>8170.6</c:v>
                </c:pt>
                <c:pt idx="24">
                  <c:v>8189.6</c:v>
                </c:pt>
                <c:pt idx="25">
                  <c:v>8106.6</c:v>
                </c:pt>
                <c:pt idx="26">
                  <c:v>8077.3</c:v>
                </c:pt>
                <c:pt idx="27">
                  <c:v>8064.2</c:v>
                </c:pt>
                <c:pt idx="28">
                  <c:v>8218.5</c:v>
                </c:pt>
                <c:pt idx="29">
                  <c:v>8132.7</c:v>
                </c:pt>
                <c:pt idx="30">
                  <c:v>8211.2000000000007</c:v>
                </c:pt>
                <c:pt idx="31">
                  <c:v>8216.5</c:v>
                </c:pt>
                <c:pt idx="32">
                  <c:v>8010.3</c:v>
                </c:pt>
                <c:pt idx="33">
                  <c:v>7831.4</c:v>
                </c:pt>
                <c:pt idx="34">
                  <c:v>7668.9</c:v>
                </c:pt>
                <c:pt idx="35">
                  <c:v>7542.6</c:v>
                </c:pt>
                <c:pt idx="36">
                  <c:v>7489.1</c:v>
                </c:pt>
                <c:pt idx="37">
                  <c:v>7736.2</c:v>
                </c:pt>
                <c:pt idx="38">
                  <c:v>7785.4</c:v>
                </c:pt>
                <c:pt idx="39">
                  <c:v>7694.3</c:v>
                </c:pt>
                <c:pt idx="40">
                  <c:v>7662.8</c:v>
                </c:pt>
                <c:pt idx="41">
                  <c:v>7615.2</c:v>
                </c:pt>
                <c:pt idx="42">
                  <c:v>7562.3</c:v>
                </c:pt>
                <c:pt idx="43">
                  <c:v>7522.7</c:v>
                </c:pt>
                <c:pt idx="44">
                  <c:v>7444.1</c:v>
                </c:pt>
                <c:pt idx="45">
                  <c:v>7359.5</c:v>
                </c:pt>
                <c:pt idx="46">
                  <c:v>7115.3</c:v>
                </c:pt>
                <c:pt idx="47">
                  <c:v>6960.8</c:v>
                </c:pt>
              </c:numCache>
            </c:numRef>
          </c:val>
          <c:smooth val="0"/>
          <c:extLst>
            <c:ext xmlns:c16="http://schemas.microsoft.com/office/drawing/2014/chart" uri="{C3380CC4-5D6E-409C-BE32-E72D297353CC}">
              <c16:uniqueId val="{00000000-7238-4FBD-BAB7-558797A88389}"/>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6868.4429399999999</c:v>
                </c:pt>
                <c:pt idx="1">
                  <c:v>6766.0931600000004</c:v>
                </c:pt>
                <c:pt idx="2">
                  <c:v>6647.8928900000001</c:v>
                </c:pt>
                <c:pt idx="3">
                  <c:v>6572.2742399999997</c:v>
                </c:pt>
                <c:pt idx="4">
                  <c:v>6526.0687500000004</c:v>
                </c:pt>
                <c:pt idx="5">
                  <c:v>6485.0911800000003</c:v>
                </c:pt>
                <c:pt idx="6">
                  <c:v>6457.9818800000003</c:v>
                </c:pt>
                <c:pt idx="7">
                  <c:v>6461.7433499999997</c:v>
                </c:pt>
                <c:pt idx="8">
                  <c:v>6472.2826800000003</c:v>
                </c:pt>
                <c:pt idx="9">
                  <c:v>6514.2531799999997</c:v>
                </c:pt>
                <c:pt idx="10">
                  <c:v>6591.8266599999997</c:v>
                </c:pt>
                <c:pt idx="11">
                  <c:v>6616.3390300000001</c:v>
                </c:pt>
                <c:pt idx="12">
                  <c:v>6592.6201499999997</c:v>
                </c:pt>
                <c:pt idx="13">
                  <c:v>6625.4780600000004</c:v>
                </c:pt>
                <c:pt idx="14">
                  <c:v>7010.2928300000003</c:v>
                </c:pt>
                <c:pt idx="15">
                  <c:v>7089.9158299999999</c:v>
                </c:pt>
                <c:pt idx="16">
                  <c:v>7479.1580299999996</c:v>
                </c:pt>
                <c:pt idx="17">
                  <c:v>7562.9444700000004</c:v>
                </c:pt>
                <c:pt idx="18">
                  <c:v>7862.2570800000003</c:v>
                </c:pt>
                <c:pt idx="19">
                  <c:v>7899.3418000000001</c:v>
                </c:pt>
                <c:pt idx="20">
                  <c:v>8069.4959799999997</c:v>
                </c:pt>
                <c:pt idx="21">
                  <c:v>8171.3942800000004</c:v>
                </c:pt>
                <c:pt idx="22">
                  <c:v>8212.2454500000003</c:v>
                </c:pt>
                <c:pt idx="23">
                  <c:v>8221.8471499999996</c:v>
                </c:pt>
                <c:pt idx="24">
                  <c:v>8179.3776900000003</c:v>
                </c:pt>
                <c:pt idx="25">
                  <c:v>8127.5134699999999</c:v>
                </c:pt>
                <c:pt idx="26">
                  <c:v>8081.92436</c:v>
                </c:pt>
                <c:pt idx="27">
                  <c:v>8100.0265399999998</c:v>
                </c:pt>
                <c:pt idx="28">
                  <c:v>8161.2133700000004</c:v>
                </c:pt>
                <c:pt idx="29">
                  <c:v>8194.1635399999996</c:v>
                </c:pt>
                <c:pt idx="30">
                  <c:v>8167.9870600000004</c:v>
                </c:pt>
                <c:pt idx="31">
                  <c:v>8128.4712900000004</c:v>
                </c:pt>
                <c:pt idx="32">
                  <c:v>8016.36139</c:v>
                </c:pt>
                <c:pt idx="33">
                  <c:v>7849.1589899999999</c:v>
                </c:pt>
                <c:pt idx="34">
                  <c:v>7675.4429</c:v>
                </c:pt>
                <c:pt idx="35">
                  <c:v>7589.3788000000004</c:v>
                </c:pt>
                <c:pt idx="36">
                  <c:v>7591.5921500000004</c:v>
                </c:pt>
                <c:pt idx="37">
                  <c:v>7757.7393000000002</c:v>
                </c:pt>
                <c:pt idx="38">
                  <c:v>7803.1587600000003</c:v>
                </c:pt>
                <c:pt idx="39">
                  <c:v>7804.37309</c:v>
                </c:pt>
                <c:pt idx="40">
                  <c:v>7790.9363300000005</c:v>
                </c:pt>
                <c:pt idx="41">
                  <c:v>7761.6869900000002</c:v>
                </c:pt>
                <c:pt idx="42">
                  <c:v>7707.10934</c:v>
                </c:pt>
                <c:pt idx="43">
                  <c:v>7642.6506300000001</c:v>
                </c:pt>
                <c:pt idx="44">
                  <c:v>7533.7600700000003</c:v>
                </c:pt>
                <c:pt idx="45">
                  <c:v>7381.7569299999996</c:v>
                </c:pt>
                <c:pt idx="46">
                  <c:v>7180.3576000000003</c:v>
                </c:pt>
                <c:pt idx="47">
                  <c:v>6926.0508399999999</c:v>
                </c:pt>
              </c:numCache>
            </c:numRef>
          </c:val>
          <c:smooth val="0"/>
          <c:extLst>
            <c:ext xmlns:c16="http://schemas.microsoft.com/office/drawing/2014/chart" uri="{C3380CC4-5D6E-409C-BE32-E72D297353CC}">
              <c16:uniqueId val="{00000001-7238-4FBD-BAB7-558797A8838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7</c:v>
                </c:pt>
                <c:pt idx="1">
                  <c:v>SAB 8</c:v>
                </c:pt>
                <c:pt idx="2">
                  <c:v>DOM 9</c:v>
                </c:pt>
                <c:pt idx="3">
                  <c:v>LUN 10</c:v>
                </c:pt>
                <c:pt idx="4">
                  <c:v>MAR 11</c:v>
                </c:pt>
                <c:pt idx="5">
                  <c:v>MIE 12</c:v>
                </c:pt>
                <c:pt idx="6">
                  <c:v>JUE 13</c:v>
                </c:pt>
                <c:pt idx="7">
                  <c:v>VIE 14</c:v>
                </c:pt>
              </c:strCache>
            </c:strRef>
          </c:cat>
          <c:val>
            <c:numRef>
              <c:f>COSTO_OPE_EJEC!$C$8:$C$15</c:f>
              <c:numCache>
                <c:formatCode>#,##0.0</c:formatCode>
                <c:ptCount val="8"/>
                <c:pt idx="0">
                  <c:v>5762614.2393100001</c:v>
                </c:pt>
                <c:pt idx="1">
                  <c:v>5882379.9250499997</c:v>
                </c:pt>
                <c:pt idx="2">
                  <c:v>5666869.3900300004</c:v>
                </c:pt>
                <c:pt idx="3">
                  <c:v>9884134.9797399994</c:v>
                </c:pt>
                <c:pt idx="4">
                  <c:v>7169217.3936999999</c:v>
                </c:pt>
                <c:pt idx="5">
                  <c:v>7266192.8436799999</c:v>
                </c:pt>
                <c:pt idx="6">
                  <c:v>6849807.04978</c:v>
                </c:pt>
                <c:pt idx="7">
                  <c:v>6541721.6165800001</c:v>
                </c:pt>
              </c:numCache>
            </c:numRef>
          </c:val>
          <c:extLst>
            <c:ext xmlns:c16="http://schemas.microsoft.com/office/drawing/2014/chart" uri="{C3380CC4-5D6E-409C-BE32-E72D297353CC}">
              <c16:uniqueId val="{00000000-C974-485A-9FC3-22DFE1B9C86A}"/>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2.2722027265927647E-2</c:v>
                </c:pt>
                <c:pt idx="1">
                  <c:v>5.4000022521614781E-2</c:v>
                </c:pt>
                <c:pt idx="2">
                  <c:v>7.1804592450638277E-2</c:v>
                </c:pt>
                <c:pt idx="3">
                  <c:v>0.54618345414262515</c:v>
                </c:pt>
                <c:pt idx="4">
                  <c:v>8.3889883112740968E-2</c:v>
                </c:pt>
                <c:pt idx="5">
                  <c:v>0.16667623234093118</c:v>
                </c:pt>
                <c:pt idx="6">
                  <c:v>-1.3910175903172849E-2</c:v>
                </c:pt>
                <c:pt idx="7">
                  <c:v>-4.0571595539679338E-2</c:v>
                </c:pt>
              </c:numCache>
            </c:numRef>
          </c:cat>
          <c:val>
            <c:numRef>
              <c:f>COSTO_OPE_EJEC!$D$8:$D$15</c:f>
              <c:numCache>
                <c:formatCode>#,##0.0</c:formatCode>
                <c:ptCount val="8"/>
                <c:pt idx="0">
                  <c:v>5634585.0443011997</c:v>
                </c:pt>
                <c:pt idx="1">
                  <c:v>5581005.5022360003</c:v>
                </c:pt>
                <c:pt idx="2">
                  <c:v>5287222.5309960004</c:v>
                </c:pt>
                <c:pt idx="3">
                  <c:v>6392601.7014720002</c:v>
                </c:pt>
                <c:pt idx="4">
                  <c:v>6614341.0925759999</c:v>
                </c:pt>
                <c:pt idx="5">
                  <c:v>6228114.2293440001</c:v>
                </c:pt>
                <c:pt idx="6">
                  <c:v>6946433.1568919998</c:v>
                </c:pt>
                <c:pt idx="7">
                  <c:v>6818353.079988</c:v>
                </c:pt>
              </c:numCache>
            </c:numRef>
          </c:val>
          <c:extLst>
            <c:ext xmlns:c16="http://schemas.microsoft.com/office/drawing/2014/chart" uri="{C3380CC4-5D6E-409C-BE32-E72D297353CC}">
              <c16:uniqueId val="{00000001-C974-485A-9FC3-22DFE1B9C86A}"/>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2" name="pic01">
          <a:extLst>
            <a:ext uri="{FF2B5EF4-FFF2-40B4-BE49-F238E27FC236}">
              <a16:creationId xmlns:a16="http://schemas.microsoft.com/office/drawing/2014/main" id="{384F6014-1DA7-4600-9695-CB7AB0B6B808}"/>
            </a:ext>
          </a:extLst>
        </xdr:cNvPr>
        <xdr:cNvPicPr>
          <a:picLocks noChangeAspect="1"/>
        </xdr:cNvPicPr>
      </xdr:nvPicPr>
      <xdr:blipFill>
        <a:blip xmlns:r="http://schemas.openxmlformats.org/officeDocument/2006/relationships" r:embed="rId1" cstate="print"/>
        <a:stretch>
          <a:fillRect/>
        </a:stretch>
      </xdr:blipFill>
      <xdr:spPr>
        <a:xfrm>
          <a:off x="146685" y="9525"/>
          <a:ext cx="1449705" cy="84201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3D3AE84A-0E14-4593-B625-A349EFD2F892}"/>
            </a:ext>
          </a:extLst>
        </xdr:cNvPr>
        <xdr:cNvPicPr>
          <a:picLocks noChangeAspect="1"/>
        </xdr:cNvPicPr>
      </xdr:nvPicPr>
      <xdr:blipFill>
        <a:blip xmlns:r="http://schemas.openxmlformats.org/officeDocument/2006/relationships" r:embed="rId1" cstate="print"/>
        <a:stretch>
          <a:fillRect/>
        </a:stretch>
      </xdr:blipFill>
      <xdr:spPr>
        <a:xfrm>
          <a:off x="146685" y="9525"/>
          <a:ext cx="1428750" cy="84201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Chart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
  <sheetViews>
    <sheetView showGridLines="0" tabSelected="1" zoomScale="80" workbookViewId="0">
      <pane ySplit="6" topLeftCell="A7" activePane="bottomLeft" state="frozen"/>
      <selection pane="bottomLeft" activeCell="B3" sqref="B3:G3"/>
    </sheetView>
  </sheetViews>
  <sheetFormatPr defaultRowHeight="14.4"/>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c r="A1" s="1"/>
      <c r="B1" s="1"/>
      <c r="C1" s="1"/>
      <c r="D1" s="1"/>
      <c r="E1" s="1"/>
      <c r="F1" s="1"/>
      <c r="G1" s="1"/>
      <c r="H1" s="1"/>
      <c r="I1" s="1"/>
      <c r="J1" s="1"/>
      <c r="K1" s="1"/>
      <c r="L1" s="1"/>
    </row>
    <row r="2" spans="1:12">
      <c r="A2" s="1"/>
      <c r="B2" s="1"/>
      <c r="C2" s="1"/>
      <c r="D2" s="1"/>
      <c r="E2" s="1"/>
      <c r="F2" s="1"/>
      <c r="G2" s="1"/>
      <c r="H2" s="1"/>
      <c r="I2" s="1"/>
      <c r="J2" s="1"/>
      <c r="K2" s="1"/>
      <c r="L2" s="1"/>
    </row>
    <row r="3" spans="1:12" ht="69" customHeight="1">
      <c r="A3" s="1"/>
      <c r="B3" s="199" t="s">
        <v>0</v>
      </c>
      <c r="C3" s="200"/>
      <c r="D3" s="200"/>
      <c r="E3" s="200"/>
      <c r="F3" s="200"/>
      <c r="G3" s="200"/>
      <c r="H3" s="1"/>
      <c r="I3" s="1"/>
      <c r="J3" s="1"/>
      <c r="K3" s="1"/>
      <c r="L3" s="1"/>
    </row>
    <row r="4" spans="1:12" ht="0" hidden="1" customHeight="1">
      <c r="A4" s="1"/>
      <c r="B4" s="1"/>
      <c r="C4" s="1"/>
      <c r="D4" s="1"/>
      <c r="E4" s="1"/>
      <c r="F4" s="1"/>
      <c r="G4" s="1"/>
      <c r="H4" s="1"/>
      <c r="I4" s="1"/>
      <c r="J4" s="1"/>
      <c r="K4" s="1"/>
      <c r="L4" s="1"/>
    </row>
    <row r="5" spans="1:12" ht="30" customHeight="1">
      <c r="A5" s="1"/>
      <c r="B5" s="2" t="s">
        <v>1</v>
      </c>
      <c r="C5" s="1"/>
      <c r="D5" s="1"/>
      <c r="E5" s="1"/>
      <c r="F5" s="1"/>
      <c r="G5" s="1"/>
      <c r="H5" s="1"/>
      <c r="I5" s="1"/>
      <c r="J5" s="1"/>
      <c r="K5" s="1"/>
      <c r="L5" s="1"/>
    </row>
    <row r="6" spans="1:12" ht="34.950000000000003" customHeight="1">
      <c r="A6" s="1"/>
      <c r="B6" s="3" t="s">
        <v>2</v>
      </c>
      <c r="C6" s="3" t="s">
        <v>3</v>
      </c>
      <c r="D6" s="3" t="s">
        <v>4</v>
      </c>
      <c r="E6" s="3" t="s">
        <v>5</v>
      </c>
      <c r="F6" s="3" t="s">
        <v>6</v>
      </c>
      <c r="G6" s="3" t="s">
        <v>7</v>
      </c>
      <c r="H6" s="3" t="s">
        <v>8</v>
      </c>
      <c r="I6" s="3" t="s">
        <v>9</v>
      </c>
      <c r="J6" s="3" t="s">
        <v>10</v>
      </c>
      <c r="K6" s="3" t="s">
        <v>11</v>
      </c>
      <c r="L6" s="3" t="s">
        <v>12</v>
      </c>
    </row>
    <row r="7" spans="1:12">
      <c r="A7" s="1"/>
      <c r="B7" s="4" t="s">
        <v>13</v>
      </c>
      <c r="C7" s="5" t="s">
        <v>14</v>
      </c>
      <c r="D7" s="5" t="s">
        <v>15</v>
      </c>
      <c r="E7" s="5" t="s">
        <v>16</v>
      </c>
      <c r="F7" s="5" t="s">
        <v>17</v>
      </c>
      <c r="G7" s="4" t="s">
        <v>18</v>
      </c>
      <c r="H7" s="4" t="s">
        <v>19</v>
      </c>
      <c r="I7" s="6" t="s">
        <v>20</v>
      </c>
      <c r="J7" s="4"/>
      <c r="K7" s="4" t="s">
        <v>21</v>
      </c>
      <c r="L7" s="4"/>
    </row>
    <row r="8" spans="1:12">
      <c r="A8" s="1"/>
      <c r="B8" s="4" t="s">
        <v>13</v>
      </c>
      <c r="C8" s="5" t="s">
        <v>22</v>
      </c>
      <c r="D8" s="5" t="s">
        <v>23</v>
      </c>
      <c r="E8" s="5" t="s">
        <v>24</v>
      </c>
      <c r="F8" s="5" t="s">
        <v>25</v>
      </c>
      <c r="G8" s="4" t="s">
        <v>26</v>
      </c>
      <c r="H8" s="4" t="s">
        <v>27</v>
      </c>
      <c r="I8" s="6" t="s">
        <v>28</v>
      </c>
      <c r="J8" s="4">
        <v>4</v>
      </c>
      <c r="K8" s="4" t="s">
        <v>29</v>
      </c>
      <c r="L8" s="4"/>
    </row>
    <row r="9" spans="1:12">
      <c r="A9" s="1"/>
      <c r="B9" s="4" t="s">
        <v>30</v>
      </c>
      <c r="C9" s="5" t="s">
        <v>31</v>
      </c>
      <c r="D9" s="5" t="s">
        <v>32</v>
      </c>
      <c r="E9" s="5" t="s">
        <v>33</v>
      </c>
      <c r="F9" s="5" t="s">
        <v>34</v>
      </c>
      <c r="G9" s="4" t="s">
        <v>35</v>
      </c>
      <c r="H9" s="4" t="s">
        <v>36</v>
      </c>
      <c r="I9" s="6" t="s">
        <v>37</v>
      </c>
      <c r="J9" s="4"/>
      <c r="K9" s="4" t="s">
        <v>21</v>
      </c>
      <c r="L9" s="4">
        <v>13.8</v>
      </c>
    </row>
    <row r="10" spans="1:12">
      <c r="A10" s="1"/>
      <c r="B10" s="4" t="s">
        <v>30</v>
      </c>
      <c r="C10" s="5" t="s">
        <v>38</v>
      </c>
      <c r="D10" s="5" t="s">
        <v>39</v>
      </c>
      <c r="E10" s="5" t="s">
        <v>33</v>
      </c>
      <c r="F10" s="5" t="s">
        <v>40</v>
      </c>
      <c r="G10" s="4" t="s">
        <v>41</v>
      </c>
      <c r="H10" s="4" t="s">
        <v>42</v>
      </c>
      <c r="I10" s="6" t="s">
        <v>43</v>
      </c>
      <c r="J10" s="4"/>
      <c r="K10" s="4" t="s">
        <v>21</v>
      </c>
      <c r="L10" s="4">
        <v>6.3</v>
      </c>
    </row>
    <row r="11" spans="1:12">
      <c r="A11" s="1"/>
      <c r="B11" s="4" t="s">
        <v>30</v>
      </c>
      <c r="C11" s="5" t="s">
        <v>44</v>
      </c>
      <c r="D11" s="5" t="s">
        <v>45</v>
      </c>
      <c r="E11" s="5" t="s">
        <v>24</v>
      </c>
      <c r="F11" s="5" t="s">
        <v>46</v>
      </c>
      <c r="G11" s="4" t="s">
        <v>47</v>
      </c>
      <c r="H11" s="4" t="s">
        <v>47</v>
      </c>
      <c r="I11" s="6" t="s">
        <v>48</v>
      </c>
      <c r="J11" s="4"/>
      <c r="K11" s="4" t="s">
        <v>21</v>
      </c>
      <c r="L11" s="4">
        <v>220</v>
      </c>
    </row>
    <row r="12" spans="1:12">
      <c r="A12" s="1"/>
      <c r="B12" s="4" t="s">
        <v>30</v>
      </c>
      <c r="C12" s="5" t="s">
        <v>49</v>
      </c>
      <c r="D12" s="5" t="s">
        <v>50</v>
      </c>
      <c r="E12" s="5" t="s">
        <v>51</v>
      </c>
      <c r="F12" s="5" t="s">
        <v>52</v>
      </c>
      <c r="G12" s="4" t="s">
        <v>53</v>
      </c>
      <c r="H12" s="4" t="s">
        <v>54</v>
      </c>
      <c r="I12" s="6" t="s">
        <v>55</v>
      </c>
      <c r="J12" s="4"/>
      <c r="K12" s="4" t="s">
        <v>21</v>
      </c>
      <c r="L12" s="4">
        <v>220</v>
      </c>
    </row>
    <row r="13" spans="1:12">
      <c r="A13" s="1"/>
      <c r="B13" s="4" t="s">
        <v>30</v>
      </c>
      <c r="C13" s="5" t="s">
        <v>56</v>
      </c>
      <c r="D13" s="5" t="s">
        <v>57</v>
      </c>
      <c r="E13" s="5" t="s">
        <v>24</v>
      </c>
      <c r="F13" s="5" t="s">
        <v>58</v>
      </c>
      <c r="G13" s="4" t="s">
        <v>59</v>
      </c>
      <c r="H13" s="4" t="s">
        <v>60</v>
      </c>
      <c r="I13" s="6" t="s">
        <v>61</v>
      </c>
      <c r="J13" s="4"/>
      <c r="K13" s="4" t="s">
        <v>21</v>
      </c>
      <c r="L13" s="4">
        <v>220</v>
      </c>
    </row>
    <row r="14" spans="1:12">
      <c r="A14" s="1"/>
      <c r="B14" s="4" t="s">
        <v>13</v>
      </c>
      <c r="C14" s="5" t="s">
        <v>56</v>
      </c>
      <c r="D14" s="5" t="s">
        <v>62</v>
      </c>
      <c r="E14" s="5" t="s">
        <v>24</v>
      </c>
      <c r="F14" s="5" t="s">
        <v>63</v>
      </c>
      <c r="G14" s="4" t="s">
        <v>64</v>
      </c>
      <c r="H14" s="4" t="s">
        <v>65</v>
      </c>
      <c r="I14" s="6" t="s">
        <v>66</v>
      </c>
      <c r="J14" s="4"/>
      <c r="K14" s="4" t="s">
        <v>21</v>
      </c>
      <c r="L14" s="4"/>
    </row>
    <row r="15" spans="1:12">
      <c r="A15" s="1"/>
      <c r="B15" s="4" t="s">
        <v>13</v>
      </c>
      <c r="C15" s="5" t="s">
        <v>56</v>
      </c>
      <c r="D15" s="5" t="s">
        <v>62</v>
      </c>
      <c r="E15" s="5" t="s">
        <v>24</v>
      </c>
      <c r="F15" s="5" t="s">
        <v>63</v>
      </c>
      <c r="G15" s="4" t="s">
        <v>67</v>
      </c>
      <c r="H15" s="4" t="s">
        <v>68</v>
      </c>
      <c r="I15" s="6" t="s">
        <v>66</v>
      </c>
      <c r="J15" s="4"/>
      <c r="K15" s="4" t="s">
        <v>21</v>
      </c>
      <c r="L15" s="4"/>
    </row>
    <row r="16" spans="1:12">
      <c r="A16" s="1"/>
      <c r="B16" s="4" t="s">
        <v>30</v>
      </c>
      <c r="C16" s="5" t="s">
        <v>69</v>
      </c>
      <c r="D16" s="5" t="s">
        <v>70</v>
      </c>
      <c r="E16" s="5" t="s">
        <v>24</v>
      </c>
      <c r="F16" s="5" t="s">
        <v>71</v>
      </c>
      <c r="G16" s="4" t="s">
        <v>47</v>
      </c>
      <c r="H16" s="4" t="s">
        <v>72</v>
      </c>
      <c r="I16" s="6" t="s">
        <v>73</v>
      </c>
      <c r="J16" s="4"/>
      <c r="K16" s="4" t="s">
        <v>21</v>
      </c>
      <c r="L16"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5"/>
  <sheetViews>
    <sheetView showGridLines="0" zoomScale="80" workbookViewId="0">
      <pane ySplit="6" topLeftCell="A17" activePane="bottomLeft" state="frozen"/>
      <selection pane="bottomLeft" activeCell="F44" sqref="A1:XFD1048576"/>
    </sheetView>
  </sheetViews>
  <sheetFormatPr defaultRowHeight="14.4"/>
  <cols>
    <col min="1" max="1" width="2" customWidth="1"/>
    <col min="2" max="4" width="13" customWidth="1"/>
    <col min="5" max="5" width="30" customWidth="1"/>
    <col min="6" max="6" width="35" customWidth="1"/>
    <col min="8" max="8" width="25" customWidth="1"/>
    <col min="9" max="9" width="250" customWidth="1"/>
  </cols>
  <sheetData>
    <row r="1" spans="1:9">
      <c r="A1" s="1"/>
      <c r="B1" s="1"/>
      <c r="C1" s="1"/>
      <c r="D1" s="1"/>
      <c r="E1" s="1"/>
      <c r="F1" s="1"/>
      <c r="G1" s="1"/>
      <c r="H1" s="1"/>
      <c r="I1" s="1"/>
    </row>
    <row r="2" spans="1:9">
      <c r="A2" s="1"/>
      <c r="B2" s="1"/>
      <c r="C2" s="1"/>
      <c r="D2" s="1"/>
      <c r="E2" s="1"/>
      <c r="F2" s="1"/>
      <c r="G2" s="1"/>
      <c r="H2" s="1"/>
      <c r="I2" s="1"/>
    </row>
    <row r="3" spans="1:9" ht="69" customHeight="1">
      <c r="A3" s="1"/>
      <c r="B3" s="199" t="s">
        <v>0</v>
      </c>
      <c r="C3" s="200"/>
      <c r="D3" s="200"/>
      <c r="E3" s="200"/>
      <c r="F3" s="200"/>
      <c r="G3" s="200"/>
      <c r="H3" s="1"/>
      <c r="I3" s="1"/>
    </row>
    <row r="4" spans="1:9" ht="0" hidden="1" customHeight="1">
      <c r="A4" s="1"/>
      <c r="B4" s="1"/>
      <c r="C4" s="1"/>
      <c r="D4" s="1"/>
      <c r="E4" s="1"/>
      <c r="F4" s="1"/>
      <c r="G4" s="1"/>
      <c r="H4" s="1"/>
      <c r="I4" s="1"/>
    </row>
    <row r="5" spans="1:9" ht="30" customHeight="1">
      <c r="A5" s="1"/>
      <c r="B5" s="201" t="s">
        <v>74</v>
      </c>
      <c r="C5" s="201"/>
      <c r="D5" s="201"/>
      <c r="E5" s="201"/>
      <c r="F5" s="201"/>
      <c r="G5" s="201"/>
      <c r="H5" s="201"/>
      <c r="I5" s="201"/>
    </row>
    <row r="6" spans="1:9" ht="40.049999999999997" customHeight="1">
      <c r="A6" s="1"/>
      <c r="B6" s="7" t="s">
        <v>75</v>
      </c>
      <c r="C6" s="3" t="s">
        <v>76</v>
      </c>
      <c r="D6" s="3" t="s">
        <v>77</v>
      </c>
      <c r="E6" s="7" t="s">
        <v>3</v>
      </c>
      <c r="F6" s="7" t="s">
        <v>4</v>
      </c>
      <c r="G6" s="7" t="s">
        <v>78</v>
      </c>
      <c r="H6" s="7" t="s">
        <v>6</v>
      </c>
      <c r="I6" s="7" t="s">
        <v>9</v>
      </c>
    </row>
    <row r="7" spans="1:9">
      <c r="A7" s="1"/>
      <c r="B7" s="4" t="s">
        <v>79</v>
      </c>
      <c r="C7" s="4" t="s">
        <v>80</v>
      </c>
      <c r="D7" s="4" t="s">
        <v>81</v>
      </c>
      <c r="E7" s="5" t="s">
        <v>82</v>
      </c>
      <c r="F7" s="5" t="s">
        <v>83</v>
      </c>
      <c r="G7" s="5" t="s">
        <v>84</v>
      </c>
      <c r="H7" s="5" t="s">
        <v>85</v>
      </c>
      <c r="I7" s="5" t="s">
        <v>86</v>
      </c>
    </row>
    <row r="8" spans="1:9">
      <c r="A8" s="1"/>
      <c r="B8" s="4" t="s">
        <v>79</v>
      </c>
      <c r="C8" s="4" t="s">
        <v>80</v>
      </c>
      <c r="D8" s="4" t="s">
        <v>81</v>
      </c>
      <c r="E8" s="5" t="s">
        <v>22</v>
      </c>
      <c r="F8" s="5" t="s">
        <v>87</v>
      </c>
      <c r="G8" s="5" t="s">
        <v>88</v>
      </c>
      <c r="H8" s="5" t="s">
        <v>89</v>
      </c>
      <c r="I8" s="5" t="s">
        <v>90</v>
      </c>
    </row>
    <row r="9" spans="1:9">
      <c r="A9" s="1"/>
      <c r="B9" s="4" t="s">
        <v>79</v>
      </c>
      <c r="C9" s="4" t="s">
        <v>80</v>
      </c>
      <c r="D9" s="4" t="s">
        <v>81</v>
      </c>
      <c r="E9" s="5" t="s">
        <v>91</v>
      </c>
      <c r="F9" s="5" t="s">
        <v>92</v>
      </c>
      <c r="G9" s="5" t="s">
        <v>93</v>
      </c>
      <c r="H9" s="5" t="s">
        <v>85</v>
      </c>
      <c r="I9" s="5" t="s">
        <v>94</v>
      </c>
    </row>
    <row r="10" spans="1:9">
      <c r="A10" s="1"/>
      <c r="B10" s="4" t="s">
        <v>79</v>
      </c>
      <c r="C10" s="4" t="s">
        <v>80</v>
      </c>
      <c r="D10" s="4" t="s">
        <v>81</v>
      </c>
      <c r="E10" s="5" t="s">
        <v>95</v>
      </c>
      <c r="F10" s="5" t="s">
        <v>96</v>
      </c>
      <c r="G10" s="5" t="s">
        <v>97</v>
      </c>
      <c r="H10" s="5" t="s">
        <v>85</v>
      </c>
      <c r="I10" s="5" t="s">
        <v>98</v>
      </c>
    </row>
    <row r="11" spans="1:9">
      <c r="A11" s="1"/>
      <c r="B11" s="4" t="s">
        <v>79</v>
      </c>
      <c r="C11" s="4" t="s">
        <v>80</v>
      </c>
      <c r="D11" s="4" t="s">
        <v>81</v>
      </c>
      <c r="E11" s="5" t="s">
        <v>95</v>
      </c>
      <c r="F11" s="5" t="s">
        <v>99</v>
      </c>
      <c r="G11" s="5" t="s">
        <v>84</v>
      </c>
      <c r="H11" s="5" t="s">
        <v>85</v>
      </c>
      <c r="I11" s="5" t="s">
        <v>100</v>
      </c>
    </row>
    <row r="12" spans="1:9">
      <c r="A12" s="1"/>
      <c r="B12" s="4" t="s">
        <v>79</v>
      </c>
      <c r="C12" s="4" t="s">
        <v>80</v>
      </c>
      <c r="D12" s="4" t="s">
        <v>81</v>
      </c>
      <c r="E12" s="5" t="s">
        <v>95</v>
      </c>
      <c r="F12" s="5" t="s">
        <v>101</v>
      </c>
      <c r="G12" s="5" t="s">
        <v>102</v>
      </c>
      <c r="H12" s="5" t="s">
        <v>34</v>
      </c>
      <c r="I12" s="5" t="s">
        <v>103</v>
      </c>
    </row>
    <row r="13" spans="1:9">
      <c r="A13" s="1"/>
      <c r="B13" s="4" t="s">
        <v>79</v>
      </c>
      <c r="C13" s="4" t="s">
        <v>80</v>
      </c>
      <c r="D13" s="4" t="s">
        <v>81</v>
      </c>
      <c r="E13" s="5" t="s">
        <v>95</v>
      </c>
      <c r="F13" s="5" t="s">
        <v>104</v>
      </c>
      <c r="G13" s="5" t="s">
        <v>93</v>
      </c>
      <c r="H13" s="5" t="s">
        <v>85</v>
      </c>
      <c r="I13" s="5" t="s">
        <v>105</v>
      </c>
    </row>
    <row r="14" spans="1:9">
      <c r="A14" s="1"/>
      <c r="B14" s="4" t="s">
        <v>79</v>
      </c>
      <c r="C14" s="4" t="s">
        <v>80</v>
      </c>
      <c r="D14" s="4" t="s">
        <v>81</v>
      </c>
      <c r="E14" s="5" t="s">
        <v>95</v>
      </c>
      <c r="F14" s="5" t="s">
        <v>104</v>
      </c>
      <c r="G14" s="5" t="s">
        <v>93</v>
      </c>
      <c r="H14" s="5" t="s">
        <v>85</v>
      </c>
      <c r="I14" s="5" t="s">
        <v>106</v>
      </c>
    </row>
    <row r="15" spans="1:9">
      <c r="A15" s="1"/>
      <c r="B15" s="4" t="s">
        <v>79</v>
      </c>
      <c r="C15" s="4" t="s">
        <v>80</v>
      </c>
      <c r="D15" s="4" t="s">
        <v>81</v>
      </c>
      <c r="E15" s="5" t="s">
        <v>95</v>
      </c>
      <c r="F15" s="5" t="s">
        <v>107</v>
      </c>
      <c r="G15" s="5" t="s">
        <v>93</v>
      </c>
      <c r="H15" s="5" t="s">
        <v>85</v>
      </c>
      <c r="I15" s="5" t="s">
        <v>108</v>
      </c>
    </row>
    <row r="16" spans="1:9">
      <c r="A16" s="1"/>
      <c r="B16" s="4" t="s">
        <v>79</v>
      </c>
      <c r="C16" s="4" t="s">
        <v>80</v>
      </c>
      <c r="D16" s="4" t="s">
        <v>81</v>
      </c>
      <c r="E16" s="5" t="s">
        <v>95</v>
      </c>
      <c r="F16" s="5" t="s">
        <v>107</v>
      </c>
      <c r="G16" s="5" t="s">
        <v>93</v>
      </c>
      <c r="H16" s="5" t="s">
        <v>85</v>
      </c>
      <c r="I16" s="5" t="s">
        <v>106</v>
      </c>
    </row>
    <row r="17" spans="1:9">
      <c r="A17" s="1"/>
      <c r="B17" s="4" t="s">
        <v>79</v>
      </c>
      <c r="C17" s="4" t="s">
        <v>80</v>
      </c>
      <c r="D17" s="4" t="s">
        <v>81</v>
      </c>
      <c r="E17" s="5" t="s">
        <v>109</v>
      </c>
      <c r="F17" s="5" t="s">
        <v>110</v>
      </c>
      <c r="G17" s="5" t="s">
        <v>93</v>
      </c>
      <c r="H17" s="5" t="s">
        <v>85</v>
      </c>
      <c r="I17" s="5" t="s">
        <v>111</v>
      </c>
    </row>
    <row r="18" spans="1:9">
      <c r="A18" s="1"/>
      <c r="B18" s="4" t="s">
        <v>79</v>
      </c>
      <c r="C18" s="4" t="s">
        <v>80</v>
      </c>
      <c r="D18" s="4" t="s">
        <v>81</v>
      </c>
      <c r="E18" s="5" t="s">
        <v>112</v>
      </c>
      <c r="F18" s="5" t="s">
        <v>113</v>
      </c>
      <c r="G18" s="5" t="s">
        <v>84</v>
      </c>
      <c r="H18" s="5" t="s">
        <v>85</v>
      </c>
      <c r="I18" s="5" t="s">
        <v>114</v>
      </c>
    </row>
    <row r="19" spans="1:9">
      <c r="A19" s="1"/>
      <c r="B19" s="4" t="s">
        <v>79</v>
      </c>
      <c r="C19" s="4" t="s">
        <v>80</v>
      </c>
      <c r="D19" s="4" t="s">
        <v>81</v>
      </c>
      <c r="E19" s="5" t="s">
        <v>112</v>
      </c>
      <c r="F19" s="5" t="s">
        <v>115</v>
      </c>
      <c r="G19" s="5" t="s">
        <v>93</v>
      </c>
      <c r="H19" s="5" t="s">
        <v>85</v>
      </c>
      <c r="I19" s="5" t="s">
        <v>116</v>
      </c>
    </row>
    <row r="20" spans="1:9">
      <c r="A20" s="1"/>
      <c r="B20" s="4" t="s">
        <v>79</v>
      </c>
      <c r="C20" s="4" t="s">
        <v>80</v>
      </c>
      <c r="D20" s="4" t="s">
        <v>81</v>
      </c>
      <c r="E20" s="5" t="s">
        <v>112</v>
      </c>
      <c r="F20" s="5" t="s">
        <v>115</v>
      </c>
      <c r="G20" s="5" t="s">
        <v>93</v>
      </c>
      <c r="H20" s="5" t="s">
        <v>85</v>
      </c>
      <c r="I20" s="5" t="s">
        <v>117</v>
      </c>
    </row>
    <row r="21" spans="1:9">
      <c r="A21" s="1"/>
      <c r="B21" s="4" t="s">
        <v>79</v>
      </c>
      <c r="C21" s="4" t="s">
        <v>80</v>
      </c>
      <c r="D21" s="4" t="s">
        <v>81</v>
      </c>
      <c r="E21" s="5" t="s">
        <v>112</v>
      </c>
      <c r="F21" s="5" t="s">
        <v>115</v>
      </c>
      <c r="G21" s="5" t="s">
        <v>93</v>
      </c>
      <c r="H21" s="5" t="s">
        <v>85</v>
      </c>
      <c r="I21" s="5" t="s">
        <v>118</v>
      </c>
    </row>
    <row r="22" spans="1:9">
      <c r="A22" s="1"/>
      <c r="B22" s="4" t="s">
        <v>79</v>
      </c>
      <c r="C22" s="4" t="s">
        <v>80</v>
      </c>
      <c r="D22" s="4" t="s">
        <v>81</v>
      </c>
      <c r="E22" s="5" t="s">
        <v>112</v>
      </c>
      <c r="F22" s="5" t="s">
        <v>115</v>
      </c>
      <c r="G22" s="5" t="s">
        <v>93</v>
      </c>
      <c r="H22" s="5" t="s">
        <v>85</v>
      </c>
      <c r="I22" s="5" t="s">
        <v>119</v>
      </c>
    </row>
    <row r="23" spans="1:9">
      <c r="A23" s="1"/>
      <c r="B23" s="4" t="s">
        <v>79</v>
      </c>
      <c r="C23" s="4" t="s">
        <v>80</v>
      </c>
      <c r="D23" s="4" t="s">
        <v>81</v>
      </c>
      <c r="E23" s="5" t="s">
        <v>112</v>
      </c>
      <c r="F23" s="5" t="s">
        <v>115</v>
      </c>
      <c r="G23" s="5" t="s">
        <v>93</v>
      </c>
      <c r="H23" s="5" t="s">
        <v>85</v>
      </c>
      <c r="I23" s="5" t="s">
        <v>120</v>
      </c>
    </row>
    <row r="24" spans="1:9">
      <c r="A24" s="1"/>
      <c r="B24" s="4" t="s">
        <v>79</v>
      </c>
      <c r="C24" s="4" t="s">
        <v>80</v>
      </c>
      <c r="D24" s="4" t="s">
        <v>81</v>
      </c>
      <c r="E24" s="5" t="s">
        <v>112</v>
      </c>
      <c r="F24" s="5" t="s">
        <v>121</v>
      </c>
      <c r="G24" s="5" t="s">
        <v>93</v>
      </c>
      <c r="H24" s="5" t="s">
        <v>85</v>
      </c>
      <c r="I24" s="5" t="s">
        <v>122</v>
      </c>
    </row>
    <row r="25" spans="1:9">
      <c r="A25" s="1"/>
      <c r="B25" s="4" t="s">
        <v>79</v>
      </c>
      <c r="C25" s="4" t="s">
        <v>80</v>
      </c>
      <c r="D25" s="4" t="s">
        <v>81</v>
      </c>
      <c r="E25" s="5" t="s">
        <v>112</v>
      </c>
      <c r="F25" s="5" t="s">
        <v>121</v>
      </c>
      <c r="G25" s="5" t="s">
        <v>93</v>
      </c>
      <c r="H25" s="5" t="s">
        <v>85</v>
      </c>
      <c r="I25" s="5" t="s">
        <v>123</v>
      </c>
    </row>
    <row r="26" spans="1:9">
      <c r="A26" s="1"/>
      <c r="B26" s="4" t="s">
        <v>79</v>
      </c>
      <c r="C26" s="4" t="s">
        <v>80</v>
      </c>
      <c r="D26" s="4" t="s">
        <v>81</v>
      </c>
      <c r="E26" s="5" t="s">
        <v>124</v>
      </c>
      <c r="F26" s="5" t="s">
        <v>125</v>
      </c>
      <c r="G26" s="5" t="s">
        <v>84</v>
      </c>
      <c r="H26" s="5" t="s">
        <v>85</v>
      </c>
      <c r="I26" s="5" t="s">
        <v>126</v>
      </c>
    </row>
    <row r="27" spans="1:9">
      <c r="A27" s="1"/>
      <c r="B27" s="4" t="s">
        <v>79</v>
      </c>
      <c r="C27" s="4" t="s">
        <v>80</v>
      </c>
      <c r="D27" s="4" t="s">
        <v>81</v>
      </c>
      <c r="E27" s="5" t="s">
        <v>124</v>
      </c>
      <c r="F27" s="5" t="s">
        <v>127</v>
      </c>
      <c r="G27" s="5" t="s">
        <v>84</v>
      </c>
      <c r="H27" s="5" t="s">
        <v>85</v>
      </c>
      <c r="I27" s="5" t="s">
        <v>128</v>
      </c>
    </row>
    <row r="28" spans="1:9">
      <c r="A28" s="1"/>
      <c r="B28" s="4" t="s">
        <v>79</v>
      </c>
      <c r="C28" s="4" t="s">
        <v>80</v>
      </c>
      <c r="D28" s="4" t="s">
        <v>81</v>
      </c>
      <c r="E28" s="5" t="s">
        <v>49</v>
      </c>
      <c r="F28" s="5" t="s">
        <v>129</v>
      </c>
      <c r="G28" s="5" t="s">
        <v>130</v>
      </c>
      <c r="H28" s="5" t="s">
        <v>131</v>
      </c>
      <c r="I28" s="5" t="s">
        <v>132</v>
      </c>
    </row>
    <row r="29" spans="1:9">
      <c r="A29" s="1"/>
      <c r="B29" s="4" t="s">
        <v>79</v>
      </c>
      <c r="C29" s="4" t="s">
        <v>80</v>
      </c>
      <c r="D29" s="4" t="s">
        <v>81</v>
      </c>
      <c r="E29" s="5" t="s">
        <v>49</v>
      </c>
      <c r="F29" s="5" t="s">
        <v>129</v>
      </c>
      <c r="G29" s="5" t="s">
        <v>130</v>
      </c>
      <c r="H29" s="5" t="s">
        <v>131</v>
      </c>
      <c r="I29" s="5" t="s">
        <v>133</v>
      </c>
    </row>
    <row r="30" spans="1:9">
      <c r="A30" s="1"/>
      <c r="B30" s="4" t="s">
        <v>79</v>
      </c>
      <c r="C30" s="4" t="s">
        <v>80</v>
      </c>
      <c r="D30" s="4" t="s">
        <v>81</v>
      </c>
      <c r="E30" s="5" t="s">
        <v>49</v>
      </c>
      <c r="F30" s="5" t="s">
        <v>134</v>
      </c>
      <c r="G30" s="5" t="s">
        <v>93</v>
      </c>
      <c r="H30" s="5" t="s">
        <v>85</v>
      </c>
      <c r="I30" s="5" t="s">
        <v>135</v>
      </c>
    </row>
    <row r="31" spans="1:9">
      <c r="A31" s="1"/>
      <c r="B31" s="4" t="s">
        <v>79</v>
      </c>
      <c r="C31" s="4" t="s">
        <v>80</v>
      </c>
      <c r="D31" s="4" t="s">
        <v>81</v>
      </c>
      <c r="E31" s="5" t="s">
        <v>49</v>
      </c>
      <c r="F31" s="5" t="s">
        <v>134</v>
      </c>
      <c r="G31" s="5" t="s">
        <v>93</v>
      </c>
      <c r="H31" s="5" t="s">
        <v>85</v>
      </c>
      <c r="I31" s="5" t="s">
        <v>136</v>
      </c>
    </row>
    <row r="32" spans="1:9">
      <c r="A32" s="1"/>
      <c r="B32" s="4" t="s">
        <v>79</v>
      </c>
      <c r="C32" s="4" t="s">
        <v>80</v>
      </c>
      <c r="D32" s="4" t="s">
        <v>81</v>
      </c>
      <c r="E32" s="5" t="s">
        <v>49</v>
      </c>
      <c r="F32" s="5" t="s">
        <v>134</v>
      </c>
      <c r="G32" s="5" t="s">
        <v>93</v>
      </c>
      <c r="H32" s="5" t="s">
        <v>85</v>
      </c>
      <c r="I32" s="5" t="s">
        <v>137</v>
      </c>
    </row>
    <row r="33" spans="1:9">
      <c r="A33" s="1"/>
      <c r="B33" s="4" t="s">
        <v>79</v>
      </c>
      <c r="C33" s="4" t="s">
        <v>80</v>
      </c>
      <c r="D33" s="4" t="s">
        <v>81</v>
      </c>
      <c r="E33" s="5" t="s">
        <v>49</v>
      </c>
      <c r="F33" s="5" t="s">
        <v>134</v>
      </c>
      <c r="G33" s="5" t="s">
        <v>93</v>
      </c>
      <c r="H33" s="5" t="s">
        <v>85</v>
      </c>
      <c r="I33" s="5" t="s">
        <v>138</v>
      </c>
    </row>
    <row r="34" spans="1:9">
      <c r="A34" s="1"/>
      <c r="B34" s="4" t="s">
        <v>79</v>
      </c>
      <c r="C34" s="4" t="s">
        <v>80</v>
      </c>
      <c r="D34" s="4" t="s">
        <v>81</v>
      </c>
      <c r="E34" s="5" t="s">
        <v>49</v>
      </c>
      <c r="F34" s="5" t="s">
        <v>134</v>
      </c>
      <c r="G34" s="5" t="s">
        <v>93</v>
      </c>
      <c r="H34" s="5" t="s">
        <v>85</v>
      </c>
      <c r="I34" s="5" t="s">
        <v>139</v>
      </c>
    </row>
    <row r="35" spans="1:9">
      <c r="A35" s="1"/>
      <c r="B35" s="4" t="s">
        <v>79</v>
      </c>
      <c r="C35" s="4" t="s">
        <v>80</v>
      </c>
      <c r="D35" s="4" t="s">
        <v>81</v>
      </c>
      <c r="E35" s="5" t="s">
        <v>49</v>
      </c>
      <c r="F35" s="5" t="s">
        <v>134</v>
      </c>
      <c r="G35" s="5" t="s">
        <v>130</v>
      </c>
      <c r="H35" s="5" t="s">
        <v>140</v>
      </c>
      <c r="I35" s="5" t="s">
        <v>141</v>
      </c>
    </row>
    <row r="36" spans="1:9">
      <c r="A36" s="1"/>
      <c r="B36" s="4" t="s">
        <v>79</v>
      </c>
      <c r="C36" s="4" t="s">
        <v>80</v>
      </c>
      <c r="D36" s="4" t="s">
        <v>81</v>
      </c>
      <c r="E36" s="5" t="s">
        <v>49</v>
      </c>
      <c r="F36" s="5" t="s">
        <v>134</v>
      </c>
      <c r="G36" s="5" t="s">
        <v>130</v>
      </c>
      <c r="H36" s="5" t="s">
        <v>140</v>
      </c>
      <c r="I36" s="5" t="s">
        <v>142</v>
      </c>
    </row>
    <row r="37" spans="1:9">
      <c r="A37" s="1"/>
      <c r="B37" s="4" t="s">
        <v>79</v>
      </c>
      <c r="C37" s="4" t="s">
        <v>80</v>
      </c>
      <c r="D37" s="4" t="s">
        <v>81</v>
      </c>
      <c r="E37" s="5" t="s">
        <v>56</v>
      </c>
      <c r="F37" s="5" t="s">
        <v>143</v>
      </c>
      <c r="G37" s="5" t="s">
        <v>144</v>
      </c>
      <c r="H37" s="5" t="s">
        <v>145</v>
      </c>
      <c r="I37" s="5" t="s">
        <v>146</v>
      </c>
    </row>
    <row r="38" spans="1:9">
      <c r="A38" s="1"/>
      <c r="B38" s="4" t="s">
        <v>79</v>
      </c>
      <c r="C38" s="4" t="s">
        <v>80</v>
      </c>
      <c r="D38" s="4" t="s">
        <v>81</v>
      </c>
      <c r="E38" s="5" t="s">
        <v>147</v>
      </c>
      <c r="F38" s="5" t="s">
        <v>148</v>
      </c>
      <c r="G38" s="5" t="s">
        <v>93</v>
      </c>
      <c r="H38" s="5" t="s">
        <v>85</v>
      </c>
      <c r="I38" s="5" t="s">
        <v>149</v>
      </c>
    </row>
    <row r="39" spans="1:9">
      <c r="A39" s="1"/>
      <c r="B39" s="4" t="s">
        <v>79</v>
      </c>
      <c r="C39" s="4" t="s">
        <v>80</v>
      </c>
      <c r="D39" s="4" t="s">
        <v>81</v>
      </c>
      <c r="E39" s="5" t="s">
        <v>150</v>
      </c>
      <c r="F39" s="5" t="s">
        <v>151</v>
      </c>
      <c r="G39" s="5" t="s">
        <v>84</v>
      </c>
      <c r="H39" s="5" t="s">
        <v>85</v>
      </c>
      <c r="I39" s="5" t="s">
        <v>152</v>
      </c>
    </row>
    <row r="40" spans="1:9">
      <c r="A40" s="1"/>
      <c r="B40" s="4" t="s">
        <v>79</v>
      </c>
      <c r="C40" s="4" t="s">
        <v>80</v>
      </c>
      <c r="D40" s="4" t="s">
        <v>81</v>
      </c>
      <c r="E40" s="5" t="s">
        <v>150</v>
      </c>
      <c r="F40" s="5" t="s">
        <v>151</v>
      </c>
      <c r="G40" s="5" t="s">
        <v>84</v>
      </c>
      <c r="H40" s="5" t="s">
        <v>85</v>
      </c>
      <c r="I40" s="5" t="s">
        <v>153</v>
      </c>
    </row>
    <row r="41" spans="1:9">
      <c r="A41" s="1"/>
      <c r="B41" s="4" t="s">
        <v>79</v>
      </c>
      <c r="C41" s="4" t="s">
        <v>80</v>
      </c>
      <c r="D41" s="4" t="s">
        <v>81</v>
      </c>
      <c r="E41" s="5" t="s">
        <v>150</v>
      </c>
      <c r="F41" s="5" t="s">
        <v>151</v>
      </c>
      <c r="G41" s="5" t="s">
        <v>84</v>
      </c>
      <c r="H41" s="5" t="s">
        <v>85</v>
      </c>
      <c r="I41" s="5" t="s">
        <v>154</v>
      </c>
    </row>
    <row r="42" spans="1:9">
      <c r="A42" s="1"/>
      <c r="B42" s="4" t="s">
        <v>79</v>
      </c>
      <c r="C42" s="4" t="s">
        <v>80</v>
      </c>
      <c r="D42" s="4" t="s">
        <v>81</v>
      </c>
      <c r="E42" s="5" t="s">
        <v>155</v>
      </c>
      <c r="F42" s="5" t="s">
        <v>156</v>
      </c>
      <c r="G42" s="5" t="s">
        <v>93</v>
      </c>
      <c r="H42" s="5" t="s">
        <v>85</v>
      </c>
      <c r="I42" s="5" t="s">
        <v>157</v>
      </c>
    </row>
    <row r="43" spans="1:9">
      <c r="A43" s="1"/>
      <c r="B43" s="4" t="s">
        <v>79</v>
      </c>
      <c r="C43" s="4" t="s">
        <v>80</v>
      </c>
      <c r="D43" s="4" t="s">
        <v>81</v>
      </c>
      <c r="E43" s="5" t="s">
        <v>155</v>
      </c>
      <c r="F43" s="5" t="s">
        <v>156</v>
      </c>
      <c r="G43" s="5" t="s">
        <v>93</v>
      </c>
      <c r="H43" s="5" t="s">
        <v>85</v>
      </c>
      <c r="I43" s="5" t="s">
        <v>158</v>
      </c>
    </row>
    <row r="44" spans="1:9">
      <c r="A44" s="1"/>
      <c r="B44" s="4" t="s">
        <v>79</v>
      </c>
      <c r="C44" s="4" t="s">
        <v>80</v>
      </c>
      <c r="D44" s="4" t="s">
        <v>81</v>
      </c>
      <c r="E44" s="5" t="s">
        <v>159</v>
      </c>
      <c r="F44" s="5" t="s">
        <v>160</v>
      </c>
      <c r="G44" s="5" t="s">
        <v>93</v>
      </c>
      <c r="H44" s="5" t="s">
        <v>85</v>
      </c>
      <c r="I44" s="5" t="s">
        <v>161</v>
      </c>
    </row>
    <row r="45" spans="1:9">
      <c r="A45" s="1"/>
      <c r="B45" s="4" t="s">
        <v>79</v>
      </c>
      <c r="C45" s="4" t="s">
        <v>80</v>
      </c>
      <c r="D45" s="4" t="s">
        <v>81</v>
      </c>
      <c r="E45" s="5" t="s">
        <v>69</v>
      </c>
      <c r="F45" s="5" t="s">
        <v>162</v>
      </c>
      <c r="G45" s="5" t="s">
        <v>163</v>
      </c>
      <c r="H45" s="5" t="s">
        <v>164</v>
      </c>
      <c r="I45" s="5" t="s">
        <v>165</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0"/>
  <sheetViews>
    <sheetView showGridLines="0" topLeftCell="A102" zoomScale="80" workbookViewId="0">
      <selection activeCell="C112" sqref="A1:XFD1048576"/>
    </sheetView>
  </sheetViews>
  <sheetFormatPr defaultRowHeight="14.4"/>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c r="A1" s="1"/>
      <c r="B1" s="1"/>
      <c r="C1" s="1"/>
      <c r="D1" s="1"/>
      <c r="E1" s="1"/>
      <c r="F1" s="1"/>
      <c r="G1" s="1"/>
      <c r="H1" s="1"/>
      <c r="I1" s="1"/>
      <c r="J1" s="1"/>
      <c r="K1" s="1"/>
      <c r="L1" s="1"/>
      <c r="M1" s="1"/>
      <c r="N1" s="1"/>
    </row>
    <row r="2" spans="1:14">
      <c r="A2" s="1"/>
      <c r="B2" s="1"/>
      <c r="C2" s="1"/>
      <c r="D2" s="1"/>
      <c r="E2" s="1"/>
      <c r="F2" s="1"/>
      <c r="G2" s="1"/>
      <c r="H2" s="1"/>
      <c r="I2" s="1"/>
      <c r="J2" s="1"/>
      <c r="K2" s="1"/>
      <c r="L2" s="1"/>
      <c r="M2" s="1"/>
      <c r="N2" s="1"/>
    </row>
    <row r="3" spans="1:14" ht="69" customHeight="1">
      <c r="A3" s="1"/>
      <c r="B3" s="199" t="s">
        <v>0</v>
      </c>
      <c r="C3" s="200"/>
      <c r="D3" s="200"/>
      <c r="E3" s="200"/>
      <c r="F3" s="200"/>
      <c r="G3" s="200"/>
      <c r="H3" s="1"/>
      <c r="I3" s="1"/>
      <c r="J3" s="1"/>
      <c r="K3" s="1"/>
      <c r="L3" s="1"/>
      <c r="M3" s="1"/>
      <c r="N3" s="1"/>
    </row>
    <row r="4" spans="1:14" ht="0" hidden="1" customHeight="1">
      <c r="A4" s="1"/>
      <c r="B4" s="1"/>
      <c r="C4" s="1"/>
      <c r="D4" s="1"/>
      <c r="E4" s="1"/>
      <c r="F4" s="1"/>
      <c r="G4" s="1"/>
      <c r="H4" s="1"/>
      <c r="I4" s="1"/>
      <c r="J4" s="1"/>
      <c r="K4" s="1"/>
      <c r="L4" s="1"/>
      <c r="M4" s="1"/>
      <c r="N4" s="1"/>
    </row>
    <row r="5" spans="1:14" ht="30" customHeight="1">
      <c r="A5" s="1"/>
      <c r="B5" s="2" t="s">
        <v>166</v>
      </c>
      <c r="C5" s="1"/>
      <c r="D5" s="1"/>
      <c r="E5" s="1"/>
      <c r="F5" s="1"/>
      <c r="G5" s="1"/>
      <c r="H5" s="1"/>
      <c r="I5" s="1"/>
      <c r="J5" s="1"/>
      <c r="K5" s="1"/>
      <c r="L5" s="1"/>
      <c r="M5" s="1"/>
      <c r="N5" s="1"/>
    </row>
    <row r="6" spans="1:14" ht="19.95" customHeight="1">
      <c r="A6" s="1"/>
      <c r="B6" s="7" t="s">
        <v>167</v>
      </c>
      <c r="C6" s="7" t="s">
        <v>168</v>
      </c>
      <c r="D6" s="7" t="s">
        <v>169</v>
      </c>
      <c r="E6" s="7" t="s">
        <v>170</v>
      </c>
      <c r="F6" s="7" t="s">
        <v>171</v>
      </c>
      <c r="G6" s="7" t="s">
        <v>172</v>
      </c>
      <c r="H6" s="7" t="s">
        <v>173</v>
      </c>
      <c r="I6" s="7" t="s">
        <v>174</v>
      </c>
      <c r="J6" s="7" t="s">
        <v>175</v>
      </c>
      <c r="K6" s="7" t="s">
        <v>176</v>
      </c>
      <c r="L6" s="7" t="s">
        <v>177</v>
      </c>
      <c r="M6" s="7" t="s">
        <v>178</v>
      </c>
      <c r="N6" s="7" t="s">
        <v>179</v>
      </c>
    </row>
    <row r="7" spans="1:14" ht="39.6">
      <c r="A7" s="1"/>
      <c r="B7" s="5" t="s">
        <v>180</v>
      </c>
      <c r="C7" s="5" t="s">
        <v>181</v>
      </c>
      <c r="D7" s="5" t="s">
        <v>182</v>
      </c>
      <c r="E7" s="4" t="s">
        <v>183</v>
      </c>
      <c r="F7" s="4" t="s">
        <v>184</v>
      </c>
      <c r="G7" s="6" t="s">
        <v>185</v>
      </c>
      <c r="H7" s="8">
        <v>0</v>
      </c>
      <c r="I7" s="5" t="s">
        <v>186</v>
      </c>
      <c r="J7" s="5" t="s">
        <v>187</v>
      </c>
      <c r="K7" s="5" t="s">
        <v>188</v>
      </c>
      <c r="L7" s="5" t="s">
        <v>189</v>
      </c>
      <c r="M7" s="8">
        <v>13854</v>
      </c>
      <c r="N7" s="5" t="s">
        <v>190</v>
      </c>
    </row>
    <row r="8" spans="1:14" ht="26.4">
      <c r="A8" s="1"/>
      <c r="B8" s="5" t="s">
        <v>180</v>
      </c>
      <c r="C8" s="5" t="s">
        <v>191</v>
      </c>
      <c r="D8" s="5" t="s">
        <v>192</v>
      </c>
      <c r="E8" s="4" t="s">
        <v>183</v>
      </c>
      <c r="F8" s="4" t="s">
        <v>184</v>
      </c>
      <c r="G8" s="6" t="s">
        <v>193</v>
      </c>
      <c r="H8" s="8">
        <v>0</v>
      </c>
      <c r="I8" s="5" t="s">
        <v>186</v>
      </c>
      <c r="J8" s="5" t="s">
        <v>187</v>
      </c>
      <c r="K8" s="5" t="s">
        <v>188</v>
      </c>
      <c r="L8" s="5" t="s">
        <v>189</v>
      </c>
      <c r="M8" s="8">
        <v>13761</v>
      </c>
      <c r="N8" s="5" t="s">
        <v>190</v>
      </c>
    </row>
    <row r="9" spans="1:14" ht="26.4">
      <c r="A9" s="1"/>
      <c r="B9" s="5" t="s">
        <v>180</v>
      </c>
      <c r="C9" s="5" t="s">
        <v>191</v>
      </c>
      <c r="D9" s="5" t="s">
        <v>194</v>
      </c>
      <c r="E9" s="4" t="s">
        <v>183</v>
      </c>
      <c r="F9" s="4" t="s">
        <v>184</v>
      </c>
      <c r="G9" s="6" t="s">
        <v>195</v>
      </c>
      <c r="H9" s="8">
        <v>0</v>
      </c>
      <c r="I9" s="5" t="s">
        <v>186</v>
      </c>
      <c r="J9" s="5" t="s">
        <v>187</v>
      </c>
      <c r="K9" s="5" t="s">
        <v>188</v>
      </c>
      <c r="L9" s="5" t="s">
        <v>189</v>
      </c>
      <c r="M9" s="8">
        <v>13758</v>
      </c>
      <c r="N9" s="5" t="s">
        <v>190</v>
      </c>
    </row>
    <row r="10" spans="1:14" ht="26.4">
      <c r="A10" s="1"/>
      <c r="B10" s="5" t="s">
        <v>180</v>
      </c>
      <c r="C10" s="5" t="s">
        <v>196</v>
      </c>
      <c r="D10" s="5" t="s">
        <v>197</v>
      </c>
      <c r="E10" s="4" t="s">
        <v>183</v>
      </c>
      <c r="F10" s="4" t="s">
        <v>184</v>
      </c>
      <c r="G10" s="6" t="s">
        <v>198</v>
      </c>
      <c r="H10" s="8">
        <v>0</v>
      </c>
      <c r="I10" s="5" t="s">
        <v>186</v>
      </c>
      <c r="J10" s="5" t="s">
        <v>187</v>
      </c>
      <c r="K10" s="5" t="s">
        <v>188</v>
      </c>
      <c r="L10" s="5" t="s">
        <v>189</v>
      </c>
      <c r="M10" s="8">
        <v>13750</v>
      </c>
      <c r="N10" s="5" t="s">
        <v>190</v>
      </c>
    </row>
    <row r="11" spans="1:14" ht="26.4">
      <c r="A11" s="1"/>
      <c r="B11" s="5" t="s">
        <v>180</v>
      </c>
      <c r="C11" s="5" t="s">
        <v>196</v>
      </c>
      <c r="D11" s="5" t="s">
        <v>199</v>
      </c>
      <c r="E11" s="4" t="s">
        <v>183</v>
      </c>
      <c r="F11" s="4" t="s">
        <v>184</v>
      </c>
      <c r="G11" s="6" t="s">
        <v>200</v>
      </c>
      <c r="H11" s="8">
        <v>0</v>
      </c>
      <c r="I11" s="5" t="s">
        <v>186</v>
      </c>
      <c r="J11" s="5" t="s">
        <v>187</v>
      </c>
      <c r="K11" s="5" t="s">
        <v>188</v>
      </c>
      <c r="L11" s="5" t="s">
        <v>189</v>
      </c>
      <c r="M11" s="8">
        <v>13746</v>
      </c>
      <c r="N11" s="5" t="s">
        <v>190</v>
      </c>
    </row>
    <row r="12" spans="1:14">
      <c r="A12" s="1"/>
      <c r="B12" s="5" t="s">
        <v>180</v>
      </c>
      <c r="C12" s="5" t="s">
        <v>196</v>
      </c>
      <c r="D12" s="5" t="s">
        <v>201</v>
      </c>
      <c r="E12" s="4" t="s">
        <v>183</v>
      </c>
      <c r="F12" s="4" t="s">
        <v>184</v>
      </c>
      <c r="G12" s="6" t="s">
        <v>202</v>
      </c>
      <c r="H12" s="8">
        <v>0</v>
      </c>
      <c r="I12" s="5" t="s">
        <v>186</v>
      </c>
      <c r="J12" s="5" t="s">
        <v>203</v>
      </c>
      <c r="K12" s="5" t="s">
        <v>188</v>
      </c>
      <c r="L12" s="5" t="s">
        <v>189</v>
      </c>
      <c r="M12" s="8">
        <v>13771</v>
      </c>
      <c r="N12" s="5" t="s">
        <v>190</v>
      </c>
    </row>
    <row r="13" spans="1:14" ht="26.4">
      <c r="A13" s="1"/>
      <c r="B13" s="5" t="s">
        <v>204</v>
      </c>
      <c r="C13" s="5" t="s">
        <v>50</v>
      </c>
      <c r="D13" s="5" t="s">
        <v>205</v>
      </c>
      <c r="E13" s="4" t="s">
        <v>206</v>
      </c>
      <c r="F13" s="4" t="s">
        <v>207</v>
      </c>
      <c r="G13" s="6" t="s">
        <v>208</v>
      </c>
      <c r="H13" s="8">
        <v>0</v>
      </c>
      <c r="I13" s="5" t="s">
        <v>186</v>
      </c>
      <c r="J13" s="5" t="s">
        <v>203</v>
      </c>
      <c r="K13" s="5" t="s">
        <v>188</v>
      </c>
      <c r="L13" s="5" t="s">
        <v>209</v>
      </c>
      <c r="M13" s="8">
        <v>23220</v>
      </c>
      <c r="N13" s="5" t="s">
        <v>190</v>
      </c>
    </row>
    <row r="14" spans="1:14">
      <c r="A14" s="1"/>
      <c r="B14" s="5" t="s">
        <v>204</v>
      </c>
      <c r="C14" s="5" t="s">
        <v>196</v>
      </c>
      <c r="D14" s="5" t="s">
        <v>210</v>
      </c>
      <c r="E14" s="4" t="s">
        <v>211</v>
      </c>
      <c r="F14" s="4" t="s">
        <v>212</v>
      </c>
      <c r="G14" s="6" t="s">
        <v>213</v>
      </c>
      <c r="H14" s="8">
        <v>0</v>
      </c>
      <c r="I14" s="5" t="s">
        <v>186</v>
      </c>
      <c r="J14" s="5" t="s">
        <v>203</v>
      </c>
      <c r="K14" s="5" t="s">
        <v>188</v>
      </c>
      <c r="L14" s="5" t="s">
        <v>209</v>
      </c>
      <c r="M14" s="8">
        <v>18285</v>
      </c>
      <c r="N14" s="5" t="s">
        <v>190</v>
      </c>
    </row>
    <row r="15" spans="1:14" ht="26.4">
      <c r="A15" s="1"/>
      <c r="B15" s="5" t="s">
        <v>204</v>
      </c>
      <c r="C15" s="5" t="s">
        <v>214</v>
      </c>
      <c r="D15" s="5" t="s">
        <v>215</v>
      </c>
      <c r="E15" s="4" t="s">
        <v>206</v>
      </c>
      <c r="F15" s="4" t="s">
        <v>216</v>
      </c>
      <c r="G15" s="6" t="s">
        <v>217</v>
      </c>
      <c r="H15" s="8">
        <v>0</v>
      </c>
      <c r="I15" s="5" t="s">
        <v>186</v>
      </c>
      <c r="J15" s="5" t="s">
        <v>203</v>
      </c>
      <c r="K15" s="5" t="s">
        <v>188</v>
      </c>
      <c r="L15" s="5" t="s">
        <v>189</v>
      </c>
      <c r="M15" s="8">
        <v>18286</v>
      </c>
      <c r="N15" s="5" t="s">
        <v>190</v>
      </c>
    </row>
    <row r="16" spans="1:14">
      <c r="A16" s="1"/>
      <c r="B16" s="5" t="s">
        <v>204</v>
      </c>
      <c r="C16" s="5" t="s">
        <v>214</v>
      </c>
      <c r="D16" s="5" t="s">
        <v>215</v>
      </c>
      <c r="E16" s="4" t="s">
        <v>218</v>
      </c>
      <c r="F16" s="4" t="s">
        <v>219</v>
      </c>
      <c r="G16" s="6" t="s">
        <v>220</v>
      </c>
      <c r="H16" s="8">
        <v>0</v>
      </c>
      <c r="I16" s="5" t="s">
        <v>186</v>
      </c>
      <c r="J16" s="5" t="s">
        <v>203</v>
      </c>
      <c r="K16" s="5" t="s">
        <v>188</v>
      </c>
      <c r="L16" s="5" t="s">
        <v>209</v>
      </c>
      <c r="M16" s="8">
        <v>18286</v>
      </c>
      <c r="N16" s="5" t="s">
        <v>190</v>
      </c>
    </row>
    <row r="17" spans="1:14">
      <c r="A17" s="1"/>
      <c r="B17" s="5" t="s">
        <v>221</v>
      </c>
      <c r="C17" s="5" t="s">
        <v>222</v>
      </c>
      <c r="D17" s="5" t="s">
        <v>40</v>
      </c>
      <c r="E17" s="4" t="s">
        <v>183</v>
      </c>
      <c r="F17" s="4" t="s">
        <v>184</v>
      </c>
      <c r="G17" s="6" t="s">
        <v>223</v>
      </c>
      <c r="H17" s="8">
        <v>0.7</v>
      </c>
      <c r="I17" s="5" t="s">
        <v>186</v>
      </c>
      <c r="J17" s="5" t="s">
        <v>203</v>
      </c>
      <c r="K17" s="5" t="s">
        <v>188</v>
      </c>
      <c r="L17" s="5" t="s">
        <v>209</v>
      </c>
      <c r="M17" s="8">
        <v>13133</v>
      </c>
      <c r="N17" s="5" t="s">
        <v>224</v>
      </c>
    </row>
    <row r="18" spans="1:14">
      <c r="A18" s="1"/>
      <c r="B18" s="5" t="s">
        <v>225</v>
      </c>
      <c r="C18" s="5" t="s">
        <v>226</v>
      </c>
      <c r="D18" s="5" t="s">
        <v>85</v>
      </c>
      <c r="E18" s="4" t="s">
        <v>183</v>
      </c>
      <c r="F18" s="4" t="s">
        <v>227</v>
      </c>
      <c r="G18" s="6" t="s">
        <v>228</v>
      </c>
      <c r="H18" s="8">
        <v>42</v>
      </c>
      <c r="I18" s="5" t="s">
        <v>186</v>
      </c>
      <c r="J18" s="5" t="s">
        <v>203</v>
      </c>
      <c r="K18" s="5" t="s">
        <v>188</v>
      </c>
      <c r="L18" s="5" t="s">
        <v>189</v>
      </c>
      <c r="M18" s="8">
        <v>978</v>
      </c>
      <c r="N18" s="5" t="s">
        <v>224</v>
      </c>
    </row>
    <row r="19" spans="1:14" ht="26.4">
      <c r="A19" s="1"/>
      <c r="B19" s="5" t="s">
        <v>14</v>
      </c>
      <c r="C19" s="5" t="s">
        <v>229</v>
      </c>
      <c r="D19" s="5" t="s">
        <v>230</v>
      </c>
      <c r="E19" s="4" t="s">
        <v>183</v>
      </c>
      <c r="F19" s="4" t="s">
        <v>184</v>
      </c>
      <c r="G19" s="6" t="s">
        <v>231</v>
      </c>
      <c r="H19" s="8">
        <v>0</v>
      </c>
      <c r="I19" s="5" t="s">
        <v>186</v>
      </c>
      <c r="J19" s="5" t="s">
        <v>187</v>
      </c>
      <c r="K19" s="5" t="s">
        <v>188</v>
      </c>
      <c r="L19" s="5" t="s">
        <v>209</v>
      </c>
      <c r="M19" s="8">
        <v>1336</v>
      </c>
      <c r="N19" s="5" t="s">
        <v>190</v>
      </c>
    </row>
    <row r="20" spans="1:14">
      <c r="A20" s="1"/>
      <c r="B20" s="5" t="s">
        <v>22</v>
      </c>
      <c r="C20" s="5" t="s">
        <v>232</v>
      </c>
      <c r="D20" s="5" t="s">
        <v>40</v>
      </c>
      <c r="E20" s="4" t="s">
        <v>233</v>
      </c>
      <c r="F20" s="4" t="s">
        <v>234</v>
      </c>
      <c r="G20" s="6" t="s">
        <v>235</v>
      </c>
      <c r="H20" s="8">
        <v>0.8</v>
      </c>
      <c r="I20" s="5" t="s">
        <v>236</v>
      </c>
      <c r="J20" s="5" t="s">
        <v>203</v>
      </c>
      <c r="K20" s="5" t="s">
        <v>188</v>
      </c>
      <c r="L20" s="5" t="s">
        <v>189</v>
      </c>
      <c r="M20" s="8">
        <v>111</v>
      </c>
      <c r="N20" s="5" t="s">
        <v>224</v>
      </c>
    </row>
    <row r="21" spans="1:14">
      <c r="A21" s="1"/>
      <c r="B21" s="5" t="s">
        <v>22</v>
      </c>
      <c r="C21" s="5" t="s">
        <v>232</v>
      </c>
      <c r="D21" s="5" t="s">
        <v>237</v>
      </c>
      <c r="E21" s="4" t="s">
        <v>233</v>
      </c>
      <c r="F21" s="4" t="s">
        <v>238</v>
      </c>
      <c r="G21" s="6" t="s">
        <v>235</v>
      </c>
      <c r="H21" s="8">
        <v>0.8</v>
      </c>
      <c r="I21" s="5" t="s">
        <v>236</v>
      </c>
      <c r="J21" s="5" t="s">
        <v>203</v>
      </c>
      <c r="K21" s="5" t="s">
        <v>188</v>
      </c>
      <c r="L21" s="5" t="s">
        <v>189</v>
      </c>
      <c r="M21" s="8">
        <v>112</v>
      </c>
      <c r="N21" s="5" t="s">
        <v>224</v>
      </c>
    </row>
    <row r="22" spans="1:14">
      <c r="A22" s="1"/>
      <c r="B22" s="5" t="s">
        <v>22</v>
      </c>
      <c r="C22" s="5" t="s">
        <v>239</v>
      </c>
      <c r="D22" s="5" t="s">
        <v>40</v>
      </c>
      <c r="E22" s="4" t="s">
        <v>233</v>
      </c>
      <c r="F22" s="4" t="s">
        <v>240</v>
      </c>
      <c r="G22" s="6" t="s">
        <v>235</v>
      </c>
      <c r="H22" s="8">
        <v>0.2</v>
      </c>
      <c r="I22" s="5" t="s">
        <v>236</v>
      </c>
      <c r="J22" s="5" t="s">
        <v>203</v>
      </c>
      <c r="K22" s="5" t="s">
        <v>188</v>
      </c>
      <c r="L22" s="5" t="s">
        <v>189</v>
      </c>
      <c r="M22" s="8">
        <v>113</v>
      </c>
      <c r="N22" s="5" t="s">
        <v>224</v>
      </c>
    </row>
    <row r="23" spans="1:14">
      <c r="A23" s="1"/>
      <c r="B23" s="5" t="s">
        <v>22</v>
      </c>
      <c r="C23" s="5" t="s">
        <v>239</v>
      </c>
      <c r="D23" s="5" t="s">
        <v>237</v>
      </c>
      <c r="E23" s="4" t="s">
        <v>233</v>
      </c>
      <c r="F23" s="4" t="s">
        <v>241</v>
      </c>
      <c r="G23" s="6" t="s">
        <v>235</v>
      </c>
      <c r="H23" s="8">
        <v>0.2</v>
      </c>
      <c r="I23" s="5" t="s">
        <v>236</v>
      </c>
      <c r="J23" s="5" t="s">
        <v>203</v>
      </c>
      <c r="K23" s="5" t="s">
        <v>188</v>
      </c>
      <c r="L23" s="5" t="s">
        <v>189</v>
      </c>
      <c r="M23" s="8">
        <v>114</v>
      </c>
      <c r="N23" s="5" t="s">
        <v>224</v>
      </c>
    </row>
    <row r="24" spans="1:14">
      <c r="A24" s="1"/>
      <c r="B24" s="5" t="s">
        <v>22</v>
      </c>
      <c r="C24" s="5" t="s">
        <v>239</v>
      </c>
      <c r="D24" s="5" t="s">
        <v>34</v>
      </c>
      <c r="E24" s="4" t="s">
        <v>233</v>
      </c>
      <c r="F24" s="4" t="s">
        <v>242</v>
      </c>
      <c r="G24" s="6" t="s">
        <v>235</v>
      </c>
      <c r="H24" s="8">
        <v>0.2</v>
      </c>
      <c r="I24" s="5" t="s">
        <v>236</v>
      </c>
      <c r="J24" s="5" t="s">
        <v>203</v>
      </c>
      <c r="K24" s="5" t="s">
        <v>188</v>
      </c>
      <c r="L24" s="5" t="s">
        <v>189</v>
      </c>
      <c r="M24" s="8">
        <v>115</v>
      </c>
      <c r="N24" s="5" t="s">
        <v>224</v>
      </c>
    </row>
    <row r="25" spans="1:14">
      <c r="A25" s="1"/>
      <c r="B25" s="5" t="s">
        <v>22</v>
      </c>
      <c r="C25" s="5" t="s">
        <v>243</v>
      </c>
      <c r="D25" s="5" t="s">
        <v>40</v>
      </c>
      <c r="E25" s="4" t="s">
        <v>233</v>
      </c>
      <c r="F25" s="4" t="s">
        <v>244</v>
      </c>
      <c r="G25" s="6" t="s">
        <v>235</v>
      </c>
      <c r="H25" s="8">
        <v>2.2999999999999998</v>
      </c>
      <c r="I25" s="5" t="s">
        <v>236</v>
      </c>
      <c r="J25" s="5" t="s">
        <v>203</v>
      </c>
      <c r="K25" s="5" t="s">
        <v>188</v>
      </c>
      <c r="L25" s="5" t="s">
        <v>189</v>
      </c>
      <c r="M25" s="8">
        <v>116</v>
      </c>
      <c r="N25" s="5" t="s">
        <v>224</v>
      </c>
    </row>
    <row r="26" spans="1:14">
      <c r="A26" s="1"/>
      <c r="B26" s="5" t="s">
        <v>22</v>
      </c>
      <c r="C26" s="5" t="s">
        <v>243</v>
      </c>
      <c r="D26" s="5" t="s">
        <v>237</v>
      </c>
      <c r="E26" s="4" t="s">
        <v>233</v>
      </c>
      <c r="F26" s="4" t="s">
        <v>245</v>
      </c>
      <c r="G26" s="6" t="s">
        <v>235</v>
      </c>
      <c r="H26" s="8">
        <v>2.2999999999999998</v>
      </c>
      <c r="I26" s="5" t="s">
        <v>236</v>
      </c>
      <c r="J26" s="5" t="s">
        <v>203</v>
      </c>
      <c r="K26" s="5" t="s">
        <v>188</v>
      </c>
      <c r="L26" s="5" t="s">
        <v>189</v>
      </c>
      <c r="M26" s="8">
        <v>117</v>
      </c>
      <c r="N26" s="5" t="s">
        <v>224</v>
      </c>
    </row>
    <row r="27" spans="1:14">
      <c r="A27" s="1"/>
      <c r="B27" s="5" t="s">
        <v>22</v>
      </c>
      <c r="C27" s="5" t="s">
        <v>246</v>
      </c>
      <c r="D27" s="5" t="s">
        <v>85</v>
      </c>
      <c r="E27" s="4" t="s">
        <v>183</v>
      </c>
      <c r="F27" s="4" t="s">
        <v>184</v>
      </c>
      <c r="G27" s="6" t="s">
        <v>247</v>
      </c>
      <c r="H27" s="8">
        <v>15.2</v>
      </c>
      <c r="I27" s="5" t="s">
        <v>186</v>
      </c>
      <c r="J27" s="5" t="s">
        <v>203</v>
      </c>
      <c r="K27" s="5" t="s">
        <v>188</v>
      </c>
      <c r="L27" s="5" t="s">
        <v>189</v>
      </c>
      <c r="M27" s="8">
        <v>1198</v>
      </c>
      <c r="N27" s="5" t="s">
        <v>224</v>
      </c>
    </row>
    <row r="28" spans="1:14" ht="26.4">
      <c r="A28" s="1"/>
      <c r="B28" s="5" t="s">
        <v>22</v>
      </c>
      <c r="C28" s="5" t="s">
        <v>246</v>
      </c>
      <c r="D28" s="5" t="s">
        <v>40</v>
      </c>
      <c r="E28" s="4" t="s">
        <v>183</v>
      </c>
      <c r="F28" s="4" t="s">
        <v>184</v>
      </c>
      <c r="G28" s="6" t="s">
        <v>248</v>
      </c>
      <c r="H28" s="8">
        <v>5.0999999999999996</v>
      </c>
      <c r="I28" s="5" t="s">
        <v>186</v>
      </c>
      <c r="J28" s="5" t="s">
        <v>203</v>
      </c>
      <c r="K28" s="5" t="s">
        <v>188</v>
      </c>
      <c r="L28" s="5" t="s">
        <v>209</v>
      </c>
      <c r="M28" s="8">
        <v>118</v>
      </c>
      <c r="N28" s="5" t="s">
        <v>224</v>
      </c>
    </row>
    <row r="29" spans="1:14">
      <c r="A29" s="1"/>
      <c r="B29" s="5" t="s">
        <v>22</v>
      </c>
      <c r="C29" s="5" t="s">
        <v>246</v>
      </c>
      <c r="D29" s="5" t="s">
        <v>237</v>
      </c>
      <c r="E29" s="4" t="s">
        <v>183</v>
      </c>
      <c r="F29" s="4" t="s">
        <v>184</v>
      </c>
      <c r="G29" s="6" t="s">
        <v>249</v>
      </c>
      <c r="H29" s="8">
        <v>5.0999999999999996</v>
      </c>
      <c r="I29" s="5" t="s">
        <v>186</v>
      </c>
      <c r="J29" s="5" t="s">
        <v>203</v>
      </c>
      <c r="K29" s="5" t="s">
        <v>188</v>
      </c>
      <c r="L29" s="5" t="s">
        <v>209</v>
      </c>
      <c r="M29" s="8">
        <v>119</v>
      </c>
      <c r="N29" s="5" t="s">
        <v>224</v>
      </c>
    </row>
    <row r="30" spans="1:14">
      <c r="A30" s="1"/>
      <c r="B30" s="5" t="s">
        <v>22</v>
      </c>
      <c r="C30" s="5" t="s">
        <v>23</v>
      </c>
      <c r="D30" s="5" t="s">
        <v>250</v>
      </c>
      <c r="E30" s="4" t="s">
        <v>233</v>
      </c>
      <c r="F30" s="4" t="s">
        <v>251</v>
      </c>
      <c r="G30" s="6" t="s">
        <v>252</v>
      </c>
      <c r="H30" s="8">
        <v>0</v>
      </c>
      <c r="I30" s="5" t="s">
        <v>236</v>
      </c>
      <c r="J30" s="5" t="s">
        <v>203</v>
      </c>
      <c r="K30" s="5" t="s">
        <v>188</v>
      </c>
      <c r="L30" s="5" t="s">
        <v>189</v>
      </c>
      <c r="M30" s="8">
        <v>1438</v>
      </c>
      <c r="N30" s="5" t="s">
        <v>190</v>
      </c>
    </row>
    <row r="31" spans="1:14">
      <c r="A31" s="1"/>
      <c r="B31" s="5" t="s">
        <v>22</v>
      </c>
      <c r="C31" s="5" t="s">
        <v>23</v>
      </c>
      <c r="D31" s="5" t="s">
        <v>25</v>
      </c>
      <c r="E31" s="4" t="s">
        <v>233</v>
      </c>
      <c r="F31" s="4" t="s">
        <v>253</v>
      </c>
      <c r="G31" s="6" t="s">
        <v>252</v>
      </c>
      <c r="H31" s="8">
        <v>0</v>
      </c>
      <c r="I31" s="5" t="s">
        <v>236</v>
      </c>
      <c r="J31" s="5" t="s">
        <v>203</v>
      </c>
      <c r="K31" s="5" t="s">
        <v>188</v>
      </c>
      <c r="L31" s="5" t="s">
        <v>189</v>
      </c>
      <c r="M31" s="8">
        <v>10825</v>
      </c>
      <c r="N31" s="5" t="s">
        <v>190</v>
      </c>
    </row>
    <row r="32" spans="1:14">
      <c r="A32" s="1"/>
      <c r="B32" s="5" t="s">
        <v>22</v>
      </c>
      <c r="C32" s="5" t="s">
        <v>254</v>
      </c>
      <c r="D32" s="5" t="s">
        <v>255</v>
      </c>
      <c r="E32" s="4" t="s">
        <v>183</v>
      </c>
      <c r="F32" s="4" t="s">
        <v>184</v>
      </c>
      <c r="G32" s="6" t="s">
        <v>256</v>
      </c>
      <c r="H32" s="8">
        <v>0</v>
      </c>
      <c r="I32" s="5" t="s">
        <v>186</v>
      </c>
      <c r="J32" s="5" t="s">
        <v>203</v>
      </c>
      <c r="K32" s="5" t="s">
        <v>188</v>
      </c>
      <c r="L32" s="5" t="s">
        <v>209</v>
      </c>
      <c r="M32" s="8">
        <v>11422</v>
      </c>
      <c r="N32" s="5" t="s">
        <v>190</v>
      </c>
    </row>
    <row r="33" spans="1:14">
      <c r="A33" s="1"/>
      <c r="B33" s="5" t="s">
        <v>22</v>
      </c>
      <c r="C33" s="5" t="s">
        <v>254</v>
      </c>
      <c r="D33" s="5" t="s">
        <v>257</v>
      </c>
      <c r="E33" s="4" t="s">
        <v>183</v>
      </c>
      <c r="F33" s="4" t="s">
        <v>184</v>
      </c>
      <c r="G33" s="6" t="s">
        <v>256</v>
      </c>
      <c r="H33" s="8">
        <v>0</v>
      </c>
      <c r="I33" s="5" t="s">
        <v>186</v>
      </c>
      <c r="J33" s="5" t="s">
        <v>203</v>
      </c>
      <c r="K33" s="5" t="s">
        <v>188</v>
      </c>
      <c r="L33" s="5" t="s">
        <v>209</v>
      </c>
      <c r="M33" s="8">
        <v>11421</v>
      </c>
      <c r="N33" s="5" t="s">
        <v>190</v>
      </c>
    </row>
    <row r="34" spans="1:14">
      <c r="A34" s="1"/>
      <c r="B34" s="5" t="s">
        <v>22</v>
      </c>
      <c r="C34" s="5" t="s">
        <v>258</v>
      </c>
      <c r="D34" s="5" t="s">
        <v>259</v>
      </c>
      <c r="E34" s="4" t="s">
        <v>260</v>
      </c>
      <c r="F34" s="4" t="s">
        <v>261</v>
      </c>
      <c r="G34" s="6" t="s">
        <v>262</v>
      </c>
      <c r="H34" s="8">
        <v>5.2</v>
      </c>
      <c r="I34" s="5" t="s">
        <v>263</v>
      </c>
      <c r="J34" s="5" t="s">
        <v>203</v>
      </c>
      <c r="K34" s="5" t="s">
        <v>188</v>
      </c>
      <c r="L34" s="5" t="s">
        <v>264</v>
      </c>
      <c r="M34" s="8">
        <v>136</v>
      </c>
      <c r="N34" s="5" t="s">
        <v>224</v>
      </c>
    </row>
    <row r="35" spans="1:14" ht="26.4">
      <c r="A35" s="1"/>
      <c r="B35" s="5" t="s">
        <v>22</v>
      </c>
      <c r="C35" s="5" t="s">
        <v>265</v>
      </c>
      <c r="D35" s="5" t="s">
        <v>266</v>
      </c>
      <c r="E35" s="4" t="s">
        <v>183</v>
      </c>
      <c r="F35" s="4" t="s">
        <v>184</v>
      </c>
      <c r="G35" s="6" t="s">
        <v>267</v>
      </c>
      <c r="H35" s="8">
        <v>0</v>
      </c>
      <c r="I35" s="5" t="s">
        <v>186</v>
      </c>
      <c r="J35" s="5" t="s">
        <v>187</v>
      </c>
      <c r="K35" s="5" t="s">
        <v>188</v>
      </c>
      <c r="L35" s="5" t="s">
        <v>189</v>
      </c>
      <c r="M35" s="8">
        <v>11052</v>
      </c>
      <c r="N35" s="5" t="s">
        <v>190</v>
      </c>
    </row>
    <row r="36" spans="1:14">
      <c r="A36" s="1"/>
      <c r="B36" s="5" t="s">
        <v>268</v>
      </c>
      <c r="C36" s="5" t="s">
        <v>269</v>
      </c>
      <c r="D36" s="5" t="s">
        <v>270</v>
      </c>
      <c r="E36" s="4" t="s">
        <v>183</v>
      </c>
      <c r="F36" s="4" t="s">
        <v>184</v>
      </c>
      <c r="G36" s="6" t="s">
        <v>271</v>
      </c>
      <c r="H36" s="8">
        <v>5.7320000000000002</v>
      </c>
      <c r="I36" s="5" t="s">
        <v>186</v>
      </c>
      <c r="J36" s="5" t="s">
        <v>203</v>
      </c>
      <c r="K36" s="5" t="s">
        <v>188</v>
      </c>
      <c r="L36" s="5" t="s">
        <v>264</v>
      </c>
      <c r="M36" s="8">
        <v>12780</v>
      </c>
      <c r="N36" s="5" t="s">
        <v>224</v>
      </c>
    </row>
    <row r="37" spans="1:14">
      <c r="A37" s="1"/>
      <c r="B37" s="5" t="s">
        <v>268</v>
      </c>
      <c r="C37" s="5" t="s">
        <v>269</v>
      </c>
      <c r="D37" s="5" t="s">
        <v>272</v>
      </c>
      <c r="E37" s="4" t="s">
        <v>183</v>
      </c>
      <c r="F37" s="4" t="s">
        <v>184</v>
      </c>
      <c r="G37" s="6" t="s">
        <v>273</v>
      </c>
      <c r="H37" s="8">
        <v>0</v>
      </c>
      <c r="I37" s="5" t="s">
        <v>186</v>
      </c>
      <c r="J37" s="5" t="s">
        <v>203</v>
      </c>
      <c r="K37" s="5" t="s">
        <v>188</v>
      </c>
      <c r="L37" s="5" t="s">
        <v>264</v>
      </c>
      <c r="M37" s="8">
        <v>12592</v>
      </c>
      <c r="N37" s="5" t="s">
        <v>190</v>
      </c>
    </row>
    <row r="38" spans="1:14">
      <c r="A38" s="1"/>
      <c r="B38" s="5" t="s">
        <v>268</v>
      </c>
      <c r="C38" s="5" t="s">
        <v>269</v>
      </c>
      <c r="D38" s="5" t="s">
        <v>274</v>
      </c>
      <c r="E38" s="4" t="s">
        <v>275</v>
      </c>
      <c r="F38" s="4" t="s">
        <v>276</v>
      </c>
      <c r="G38" s="6" t="s">
        <v>277</v>
      </c>
      <c r="H38" s="8">
        <v>5.7320000000000002</v>
      </c>
      <c r="I38" s="5" t="s">
        <v>236</v>
      </c>
      <c r="J38" s="5" t="s">
        <v>203</v>
      </c>
      <c r="K38" s="5" t="s">
        <v>188</v>
      </c>
      <c r="L38" s="5" t="s">
        <v>264</v>
      </c>
      <c r="M38" s="8">
        <v>12778</v>
      </c>
      <c r="N38" s="5" t="s">
        <v>224</v>
      </c>
    </row>
    <row r="39" spans="1:14" ht="26.4">
      <c r="A39" s="1"/>
      <c r="B39" s="5" t="s">
        <v>268</v>
      </c>
      <c r="C39" s="5" t="s">
        <v>269</v>
      </c>
      <c r="D39" s="5" t="s">
        <v>274</v>
      </c>
      <c r="E39" s="4" t="s">
        <v>276</v>
      </c>
      <c r="F39" s="4" t="s">
        <v>278</v>
      </c>
      <c r="G39" s="6" t="s">
        <v>279</v>
      </c>
      <c r="H39" s="8">
        <v>0</v>
      </c>
      <c r="I39" s="5" t="s">
        <v>236</v>
      </c>
      <c r="J39" s="5" t="s">
        <v>187</v>
      </c>
      <c r="K39" s="5" t="s">
        <v>188</v>
      </c>
      <c r="L39" s="5" t="s">
        <v>280</v>
      </c>
      <c r="M39" s="8">
        <v>12778</v>
      </c>
      <c r="N39" s="5" t="s">
        <v>224</v>
      </c>
    </row>
    <row r="40" spans="1:14">
      <c r="A40" s="1"/>
      <c r="B40" s="5" t="s">
        <v>31</v>
      </c>
      <c r="C40" s="5" t="s">
        <v>32</v>
      </c>
      <c r="D40" s="5" t="s">
        <v>40</v>
      </c>
      <c r="E40" s="4" t="s">
        <v>281</v>
      </c>
      <c r="F40" s="4" t="s">
        <v>282</v>
      </c>
      <c r="G40" s="6" t="s">
        <v>283</v>
      </c>
      <c r="H40" s="8">
        <v>101</v>
      </c>
      <c r="I40" s="5" t="s">
        <v>186</v>
      </c>
      <c r="J40" s="5" t="s">
        <v>203</v>
      </c>
      <c r="K40" s="5" t="s">
        <v>188</v>
      </c>
      <c r="L40" s="5" t="s">
        <v>209</v>
      </c>
      <c r="M40" s="8">
        <v>1</v>
      </c>
      <c r="N40" s="5" t="s">
        <v>224</v>
      </c>
    </row>
    <row r="41" spans="1:14">
      <c r="A41" s="1"/>
      <c r="B41" s="5" t="s">
        <v>31</v>
      </c>
      <c r="C41" s="5" t="s">
        <v>32</v>
      </c>
      <c r="D41" s="5" t="s">
        <v>34</v>
      </c>
      <c r="E41" s="4" t="s">
        <v>284</v>
      </c>
      <c r="F41" s="4" t="s">
        <v>285</v>
      </c>
      <c r="G41" s="6" t="s">
        <v>30</v>
      </c>
      <c r="H41" s="8">
        <v>99</v>
      </c>
      <c r="I41" s="5" t="s">
        <v>236</v>
      </c>
      <c r="J41" s="5" t="s">
        <v>203</v>
      </c>
      <c r="K41" s="5" t="s">
        <v>188</v>
      </c>
      <c r="L41" s="5" t="s">
        <v>189</v>
      </c>
      <c r="M41" s="8">
        <v>3</v>
      </c>
      <c r="N41" s="5" t="s">
        <v>224</v>
      </c>
    </row>
    <row r="42" spans="1:14" ht="26.4">
      <c r="A42" s="1"/>
      <c r="B42" s="5" t="s">
        <v>31</v>
      </c>
      <c r="C42" s="5" t="s">
        <v>286</v>
      </c>
      <c r="D42" s="5" t="s">
        <v>237</v>
      </c>
      <c r="E42" s="4" t="s">
        <v>183</v>
      </c>
      <c r="F42" s="4" t="s">
        <v>184</v>
      </c>
      <c r="G42" s="6" t="s">
        <v>287</v>
      </c>
      <c r="H42" s="8">
        <v>0</v>
      </c>
      <c r="I42" s="5" t="s">
        <v>186</v>
      </c>
      <c r="J42" s="5" t="s">
        <v>203</v>
      </c>
      <c r="K42" s="5" t="s">
        <v>188</v>
      </c>
      <c r="L42" s="5" t="s">
        <v>264</v>
      </c>
      <c r="M42" s="8">
        <v>9</v>
      </c>
      <c r="N42" s="5" t="s">
        <v>224</v>
      </c>
    </row>
    <row r="43" spans="1:14">
      <c r="A43" s="1"/>
      <c r="B43" s="5" t="s">
        <v>288</v>
      </c>
      <c r="C43" s="5" t="s">
        <v>289</v>
      </c>
      <c r="D43" s="5" t="s">
        <v>40</v>
      </c>
      <c r="E43" s="4" t="s">
        <v>183</v>
      </c>
      <c r="F43" s="4" t="s">
        <v>290</v>
      </c>
      <c r="G43" s="6" t="s">
        <v>291</v>
      </c>
      <c r="H43" s="8">
        <v>10</v>
      </c>
      <c r="I43" s="5" t="s">
        <v>263</v>
      </c>
      <c r="J43" s="5" t="s">
        <v>203</v>
      </c>
      <c r="K43" s="5" t="s">
        <v>188</v>
      </c>
      <c r="L43" s="5" t="s">
        <v>264</v>
      </c>
      <c r="M43" s="8">
        <v>16286</v>
      </c>
      <c r="N43" s="5" t="s">
        <v>224</v>
      </c>
    </row>
    <row r="44" spans="1:14">
      <c r="A44" s="1"/>
      <c r="B44" s="5" t="s">
        <v>91</v>
      </c>
      <c r="C44" s="5" t="s">
        <v>292</v>
      </c>
      <c r="D44" s="5" t="s">
        <v>293</v>
      </c>
      <c r="E44" s="4" t="s">
        <v>294</v>
      </c>
      <c r="F44" s="4" t="s">
        <v>295</v>
      </c>
      <c r="G44" s="6" t="s">
        <v>296</v>
      </c>
      <c r="H44" s="8">
        <v>0</v>
      </c>
      <c r="I44" s="5" t="s">
        <v>186</v>
      </c>
      <c r="J44" s="5" t="s">
        <v>187</v>
      </c>
      <c r="K44" s="5" t="s">
        <v>188</v>
      </c>
      <c r="L44" s="5" t="s">
        <v>280</v>
      </c>
      <c r="M44" s="8">
        <v>13555</v>
      </c>
      <c r="N44" s="5" t="s">
        <v>224</v>
      </c>
    </row>
    <row r="45" spans="1:14" ht="39.6">
      <c r="A45" s="1"/>
      <c r="B45" s="5" t="s">
        <v>91</v>
      </c>
      <c r="C45" s="5" t="s">
        <v>292</v>
      </c>
      <c r="D45" s="5" t="s">
        <v>293</v>
      </c>
      <c r="E45" s="4" t="s">
        <v>297</v>
      </c>
      <c r="F45" s="4" t="s">
        <v>184</v>
      </c>
      <c r="G45" s="6" t="s">
        <v>298</v>
      </c>
      <c r="H45" s="8">
        <v>0</v>
      </c>
      <c r="I45" s="5" t="s">
        <v>236</v>
      </c>
      <c r="J45" s="5" t="s">
        <v>203</v>
      </c>
      <c r="K45" s="5" t="s">
        <v>188</v>
      </c>
      <c r="L45" s="5" t="s">
        <v>189</v>
      </c>
      <c r="M45" s="8">
        <v>13555</v>
      </c>
      <c r="N45" s="5" t="s">
        <v>224</v>
      </c>
    </row>
    <row r="46" spans="1:14">
      <c r="A46" s="1"/>
      <c r="B46" s="5" t="s">
        <v>95</v>
      </c>
      <c r="C46" s="5" t="s">
        <v>299</v>
      </c>
      <c r="D46" s="5" t="s">
        <v>300</v>
      </c>
      <c r="E46" s="4" t="s">
        <v>183</v>
      </c>
      <c r="F46" s="4" t="s">
        <v>184</v>
      </c>
      <c r="G46" s="6" t="s">
        <v>301</v>
      </c>
      <c r="H46" s="8">
        <v>190</v>
      </c>
      <c r="I46" s="5" t="s">
        <v>186</v>
      </c>
      <c r="J46" s="5" t="s">
        <v>203</v>
      </c>
      <c r="K46" s="5" t="s">
        <v>188</v>
      </c>
      <c r="L46" s="5" t="s">
        <v>209</v>
      </c>
      <c r="M46" s="8">
        <v>12332</v>
      </c>
      <c r="N46" s="5" t="s">
        <v>224</v>
      </c>
    </row>
    <row r="47" spans="1:14" ht="26.4">
      <c r="A47" s="1"/>
      <c r="B47" s="5" t="s">
        <v>95</v>
      </c>
      <c r="C47" s="5" t="s">
        <v>302</v>
      </c>
      <c r="D47" s="5" t="s">
        <v>303</v>
      </c>
      <c r="E47" s="4" t="s">
        <v>183</v>
      </c>
      <c r="F47" s="4" t="s">
        <v>184</v>
      </c>
      <c r="G47" s="6" t="s">
        <v>304</v>
      </c>
      <c r="H47" s="8">
        <v>0</v>
      </c>
      <c r="I47" s="5" t="s">
        <v>186</v>
      </c>
      <c r="J47" s="5" t="s">
        <v>203</v>
      </c>
      <c r="K47" s="5" t="s">
        <v>188</v>
      </c>
      <c r="L47" s="5" t="s">
        <v>264</v>
      </c>
      <c r="M47" s="8">
        <v>15680</v>
      </c>
      <c r="N47" s="5" t="s">
        <v>224</v>
      </c>
    </row>
    <row r="48" spans="1:14" ht="26.4">
      <c r="A48" s="1"/>
      <c r="B48" s="5" t="s">
        <v>95</v>
      </c>
      <c r="C48" s="5" t="s">
        <v>305</v>
      </c>
      <c r="D48" s="5" t="s">
        <v>306</v>
      </c>
      <c r="E48" s="4" t="s">
        <v>183</v>
      </c>
      <c r="F48" s="4" t="s">
        <v>184</v>
      </c>
      <c r="G48" s="6" t="s">
        <v>307</v>
      </c>
      <c r="H48" s="8">
        <v>0</v>
      </c>
      <c r="I48" s="5" t="s">
        <v>186</v>
      </c>
      <c r="J48" s="5" t="s">
        <v>203</v>
      </c>
      <c r="K48" s="5" t="s">
        <v>188</v>
      </c>
      <c r="L48" s="5" t="s">
        <v>209</v>
      </c>
      <c r="M48" s="8">
        <v>15752</v>
      </c>
      <c r="N48" s="5" t="s">
        <v>190</v>
      </c>
    </row>
    <row r="49" spans="1:14" ht="39.6">
      <c r="A49" s="1"/>
      <c r="B49" s="5" t="s">
        <v>95</v>
      </c>
      <c r="C49" s="5" t="s">
        <v>308</v>
      </c>
      <c r="D49" s="5" t="s">
        <v>85</v>
      </c>
      <c r="E49" s="4" t="s">
        <v>183</v>
      </c>
      <c r="F49" s="4" t="s">
        <v>184</v>
      </c>
      <c r="G49" s="6" t="s">
        <v>309</v>
      </c>
      <c r="H49" s="8">
        <v>0</v>
      </c>
      <c r="I49" s="5" t="s">
        <v>186</v>
      </c>
      <c r="J49" s="5" t="s">
        <v>187</v>
      </c>
      <c r="K49" s="5" t="s">
        <v>188</v>
      </c>
      <c r="L49" s="5" t="s">
        <v>209</v>
      </c>
      <c r="M49" s="8">
        <v>22190</v>
      </c>
      <c r="N49" s="5" t="s">
        <v>224</v>
      </c>
    </row>
    <row r="50" spans="1:14" ht="26.4">
      <c r="A50" s="1"/>
      <c r="B50" s="5" t="s">
        <v>95</v>
      </c>
      <c r="C50" s="5" t="s">
        <v>308</v>
      </c>
      <c r="D50" s="5" t="s">
        <v>85</v>
      </c>
      <c r="E50" s="4" t="s">
        <v>183</v>
      </c>
      <c r="F50" s="4" t="s">
        <v>184</v>
      </c>
      <c r="G50" s="6" t="s">
        <v>310</v>
      </c>
      <c r="H50" s="8">
        <v>0</v>
      </c>
      <c r="I50" s="5" t="s">
        <v>186</v>
      </c>
      <c r="J50" s="5" t="s">
        <v>187</v>
      </c>
      <c r="K50" s="5" t="s">
        <v>188</v>
      </c>
      <c r="L50" s="5" t="s">
        <v>209</v>
      </c>
      <c r="M50" s="8">
        <v>22190</v>
      </c>
      <c r="N50" s="5" t="s">
        <v>224</v>
      </c>
    </row>
    <row r="51" spans="1:14" ht="39.6">
      <c r="A51" s="1"/>
      <c r="B51" s="5" t="s">
        <v>95</v>
      </c>
      <c r="C51" s="5" t="s">
        <v>308</v>
      </c>
      <c r="D51" s="5" t="s">
        <v>17</v>
      </c>
      <c r="E51" s="4" t="s">
        <v>183</v>
      </c>
      <c r="F51" s="4" t="s">
        <v>311</v>
      </c>
      <c r="G51" s="6" t="s">
        <v>312</v>
      </c>
      <c r="H51" s="8">
        <v>0</v>
      </c>
      <c r="I51" s="5" t="s">
        <v>236</v>
      </c>
      <c r="J51" s="5" t="s">
        <v>187</v>
      </c>
      <c r="K51" s="5" t="s">
        <v>188</v>
      </c>
      <c r="L51" s="5" t="s">
        <v>280</v>
      </c>
      <c r="M51" s="8">
        <v>22303</v>
      </c>
      <c r="N51" s="5" t="s">
        <v>190</v>
      </c>
    </row>
    <row r="52" spans="1:14" ht="66">
      <c r="A52" s="1"/>
      <c r="B52" s="5" t="s">
        <v>95</v>
      </c>
      <c r="C52" s="5" t="s">
        <v>308</v>
      </c>
      <c r="D52" s="5" t="s">
        <v>17</v>
      </c>
      <c r="E52" s="4" t="s">
        <v>313</v>
      </c>
      <c r="F52" s="4" t="s">
        <v>311</v>
      </c>
      <c r="G52" s="6" t="s">
        <v>314</v>
      </c>
      <c r="H52" s="8">
        <v>0</v>
      </c>
      <c r="I52" s="5" t="s">
        <v>186</v>
      </c>
      <c r="J52" s="5" t="s">
        <v>187</v>
      </c>
      <c r="K52" s="5" t="s">
        <v>188</v>
      </c>
      <c r="L52" s="5" t="s">
        <v>264</v>
      </c>
      <c r="M52" s="8">
        <v>22303</v>
      </c>
      <c r="N52" s="5" t="s">
        <v>190</v>
      </c>
    </row>
    <row r="53" spans="1:14" ht="26.4">
      <c r="A53" s="1"/>
      <c r="B53" s="5" t="s">
        <v>95</v>
      </c>
      <c r="C53" s="5" t="s">
        <v>315</v>
      </c>
      <c r="D53" s="5" t="s">
        <v>85</v>
      </c>
      <c r="E53" s="4" t="s">
        <v>183</v>
      </c>
      <c r="F53" s="4" t="s">
        <v>184</v>
      </c>
      <c r="G53" s="6" t="s">
        <v>316</v>
      </c>
      <c r="H53" s="8">
        <v>0</v>
      </c>
      <c r="I53" s="5" t="s">
        <v>186</v>
      </c>
      <c r="J53" s="5" t="s">
        <v>187</v>
      </c>
      <c r="K53" s="5" t="s">
        <v>188</v>
      </c>
      <c r="L53" s="5" t="s">
        <v>209</v>
      </c>
      <c r="M53" s="8">
        <v>22659</v>
      </c>
      <c r="N53" s="5" t="s">
        <v>224</v>
      </c>
    </row>
    <row r="54" spans="1:14" ht="26.4">
      <c r="A54" s="1"/>
      <c r="B54" s="5" t="s">
        <v>95</v>
      </c>
      <c r="C54" s="5" t="s">
        <v>315</v>
      </c>
      <c r="D54" s="5" t="s">
        <v>85</v>
      </c>
      <c r="E54" s="4" t="s">
        <v>183</v>
      </c>
      <c r="F54" s="4" t="s">
        <v>184</v>
      </c>
      <c r="G54" s="6" t="s">
        <v>317</v>
      </c>
      <c r="H54" s="8">
        <v>0</v>
      </c>
      <c r="I54" s="5" t="s">
        <v>186</v>
      </c>
      <c r="J54" s="5" t="s">
        <v>187</v>
      </c>
      <c r="K54" s="5" t="s">
        <v>188</v>
      </c>
      <c r="L54" s="5" t="s">
        <v>209</v>
      </c>
      <c r="M54" s="8">
        <v>22659</v>
      </c>
      <c r="N54" s="5" t="s">
        <v>224</v>
      </c>
    </row>
    <row r="55" spans="1:14" ht="39.6">
      <c r="A55" s="1"/>
      <c r="B55" s="5" t="s">
        <v>318</v>
      </c>
      <c r="C55" s="5" t="s">
        <v>319</v>
      </c>
      <c r="D55" s="5" t="s">
        <v>320</v>
      </c>
      <c r="E55" s="4" t="s">
        <v>183</v>
      </c>
      <c r="F55" s="4" t="s">
        <v>184</v>
      </c>
      <c r="G55" s="6" t="s">
        <v>321</v>
      </c>
      <c r="H55" s="8">
        <v>0</v>
      </c>
      <c r="I55" s="5" t="s">
        <v>186</v>
      </c>
      <c r="J55" s="5" t="s">
        <v>187</v>
      </c>
      <c r="K55" s="5" t="s">
        <v>188</v>
      </c>
      <c r="L55" s="5" t="s">
        <v>189</v>
      </c>
      <c r="M55" s="8">
        <v>14464</v>
      </c>
      <c r="N55" s="5" t="s">
        <v>190</v>
      </c>
    </row>
    <row r="56" spans="1:14">
      <c r="A56" s="1"/>
      <c r="B56" s="5" t="s">
        <v>322</v>
      </c>
      <c r="C56" s="5" t="s">
        <v>323</v>
      </c>
      <c r="D56" s="5" t="s">
        <v>324</v>
      </c>
      <c r="E56" s="4" t="s">
        <v>325</v>
      </c>
      <c r="F56" s="4" t="s">
        <v>184</v>
      </c>
      <c r="G56" s="6" t="s">
        <v>326</v>
      </c>
      <c r="H56" s="8">
        <v>0</v>
      </c>
      <c r="I56" s="5" t="s">
        <v>236</v>
      </c>
      <c r="J56" s="5" t="s">
        <v>203</v>
      </c>
      <c r="K56" s="5" t="s">
        <v>188</v>
      </c>
      <c r="L56" s="5" t="s">
        <v>264</v>
      </c>
      <c r="M56" s="8">
        <v>16263</v>
      </c>
      <c r="N56" s="5" t="s">
        <v>190</v>
      </c>
    </row>
    <row r="57" spans="1:14" ht="26.4">
      <c r="A57" s="1"/>
      <c r="B57" s="5" t="s">
        <v>327</v>
      </c>
      <c r="C57" s="5" t="s">
        <v>328</v>
      </c>
      <c r="D57" s="5" t="s">
        <v>329</v>
      </c>
      <c r="E57" s="4" t="s">
        <v>183</v>
      </c>
      <c r="F57" s="4" t="s">
        <v>184</v>
      </c>
      <c r="G57" s="6" t="s">
        <v>330</v>
      </c>
      <c r="H57" s="8">
        <v>0</v>
      </c>
      <c r="I57" s="5" t="s">
        <v>186</v>
      </c>
      <c r="J57" s="5" t="s">
        <v>203</v>
      </c>
      <c r="K57" s="5" t="s">
        <v>188</v>
      </c>
      <c r="L57" s="5" t="s">
        <v>189</v>
      </c>
      <c r="M57" s="8">
        <v>8461</v>
      </c>
      <c r="N57" s="5" t="s">
        <v>190</v>
      </c>
    </row>
    <row r="58" spans="1:14" ht="39.6">
      <c r="A58" s="1"/>
      <c r="B58" s="5" t="s">
        <v>331</v>
      </c>
      <c r="C58" s="5" t="s">
        <v>332</v>
      </c>
      <c r="D58" s="5" t="s">
        <v>333</v>
      </c>
      <c r="E58" s="4" t="s">
        <v>183</v>
      </c>
      <c r="F58" s="4" t="s">
        <v>184</v>
      </c>
      <c r="G58" s="6" t="s">
        <v>334</v>
      </c>
      <c r="H58" s="8">
        <v>0</v>
      </c>
      <c r="I58" s="5" t="s">
        <v>186</v>
      </c>
      <c r="J58" s="5" t="s">
        <v>203</v>
      </c>
      <c r="K58" s="5" t="s">
        <v>188</v>
      </c>
      <c r="L58" s="5" t="s">
        <v>189</v>
      </c>
      <c r="M58" s="8">
        <v>22979</v>
      </c>
      <c r="N58" s="5" t="s">
        <v>190</v>
      </c>
    </row>
    <row r="59" spans="1:14" ht="39.6">
      <c r="A59" s="1"/>
      <c r="B59" s="5" t="s">
        <v>44</v>
      </c>
      <c r="C59" s="5" t="s">
        <v>335</v>
      </c>
      <c r="D59" s="5" t="s">
        <v>336</v>
      </c>
      <c r="E59" s="4" t="s">
        <v>337</v>
      </c>
      <c r="F59" s="4" t="s">
        <v>338</v>
      </c>
      <c r="G59" s="6" t="s">
        <v>339</v>
      </c>
      <c r="H59" s="8">
        <v>0</v>
      </c>
      <c r="I59" s="5" t="s">
        <v>236</v>
      </c>
      <c r="J59" s="5" t="s">
        <v>203</v>
      </c>
      <c r="K59" s="5" t="s">
        <v>188</v>
      </c>
      <c r="L59" s="5" t="s">
        <v>189</v>
      </c>
      <c r="M59" s="8">
        <v>15001</v>
      </c>
      <c r="N59" s="5" t="s">
        <v>190</v>
      </c>
    </row>
    <row r="60" spans="1:14" ht="26.4">
      <c r="A60" s="1"/>
      <c r="B60" s="5" t="s">
        <v>44</v>
      </c>
      <c r="C60" s="5" t="s">
        <v>335</v>
      </c>
      <c r="D60" s="5" t="s">
        <v>340</v>
      </c>
      <c r="E60" s="4" t="s">
        <v>341</v>
      </c>
      <c r="F60" s="4" t="s">
        <v>342</v>
      </c>
      <c r="G60" s="6" t="s">
        <v>343</v>
      </c>
      <c r="H60" s="8">
        <v>0</v>
      </c>
      <c r="I60" s="5" t="s">
        <v>186</v>
      </c>
      <c r="J60" s="5" t="s">
        <v>203</v>
      </c>
      <c r="K60" s="5" t="s">
        <v>188</v>
      </c>
      <c r="L60" s="5" t="s">
        <v>189</v>
      </c>
      <c r="M60" s="8">
        <v>15002</v>
      </c>
      <c r="N60" s="5" t="s">
        <v>190</v>
      </c>
    </row>
    <row r="61" spans="1:14">
      <c r="A61" s="1"/>
      <c r="B61" s="5" t="s">
        <v>44</v>
      </c>
      <c r="C61" s="5" t="s">
        <v>344</v>
      </c>
      <c r="D61" s="5" t="s">
        <v>17</v>
      </c>
      <c r="E61" s="4" t="s">
        <v>183</v>
      </c>
      <c r="F61" s="4" t="s">
        <v>184</v>
      </c>
      <c r="G61" s="6" t="s">
        <v>345</v>
      </c>
      <c r="H61" s="8">
        <v>0</v>
      </c>
      <c r="I61" s="5" t="s">
        <v>186</v>
      </c>
      <c r="J61" s="5" t="s">
        <v>187</v>
      </c>
      <c r="K61" s="5" t="s">
        <v>188</v>
      </c>
      <c r="L61" s="5" t="s">
        <v>189</v>
      </c>
      <c r="M61" s="8">
        <v>14953</v>
      </c>
      <c r="N61" s="5" t="s">
        <v>190</v>
      </c>
    </row>
    <row r="62" spans="1:14" ht="26.4">
      <c r="A62" s="1"/>
      <c r="B62" s="5" t="s">
        <v>44</v>
      </c>
      <c r="C62" s="5" t="s">
        <v>346</v>
      </c>
      <c r="D62" s="5" t="s">
        <v>347</v>
      </c>
      <c r="E62" s="4" t="s">
        <v>183</v>
      </c>
      <c r="F62" s="4" t="s">
        <v>348</v>
      </c>
      <c r="G62" s="6" t="s">
        <v>349</v>
      </c>
      <c r="H62" s="8">
        <v>0</v>
      </c>
      <c r="I62" s="5" t="s">
        <v>186</v>
      </c>
      <c r="J62" s="5" t="s">
        <v>187</v>
      </c>
      <c r="K62" s="5" t="s">
        <v>188</v>
      </c>
      <c r="L62" s="5" t="s">
        <v>189</v>
      </c>
      <c r="M62" s="8">
        <v>14956</v>
      </c>
      <c r="N62" s="5" t="s">
        <v>190</v>
      </c>
    </row>
    <row r="63" spans="1:14">
      <c r="A63" s="1"/>
      <c r="B63" s="5" t="s">
        <v>44</v>
      </c>
      <c r="C63" s="5" t="s">
        <v>346</v>
      </c>
      <c r="D63" s="5" t="s">
        <v>347</v>
      </c>
      <c r="E63" s="4" t="s">
        <v>348</v>
      </c>
      <c r="F63" s="4" t="s">
        <v>350</v>
      </c>
      <c r="G63" s="6" t="s">
        <v>351</v>
      </c>
      <c r="H63" s="8">
        <v>0</v>
      </c>
      <c r="I63" s="5" t="s">
        <v>186</v>
      </c>
      <c r="J63" s="5" t="s">
        <v>203</v>
      </c>
      <c r="K63" s="5" t="s">
        <v>188</v>
      </c>
      <c r="L63" s="5" t="s">
        <v>209</v>
      </c>
      <c r="M63" s="8">
        <v>14956</v>
      </c>
      <c r="N63" s="5" t="s">
        <v>190</v>
      </c>
    </row>
    <row r="64" spans="1:14" ht="26.4">
      <c r="A64" s="1"/>
      <c r="B64" s="5" t="s">
        <v>44</v>
      </c>
      <c r="C64" s="5" t="s">
        <v>346</v>
      </c>
      <c r="D64" s="5" t="s">
        <v>347</v>
      </c>
      <c r="E64" s="4" t="s">
        <v>350</v>
      </c>
      <c r="F64" s="4" t="s">
        <v>184</v>
      </c>
      <c r="G64" s="6" t="s">
        <v>349</v>
      </c>
      <c r="H64" s="8">
        <v>0</v>
      </c>
      <c r="I64" s="5" t="s">
        <v>186</v>
      </c>
      <c r="J64" s="5" t="s">
        <v>187</v>
      </c>
      <c r="K64" s="5" t="s">
        <v>188</v>
      </c>
      <c r="L64" s="5" t="s">
        <v>189</v>
      </c>
      <c r="M64" s="8">
        <v>14956</v>
      </c>
      <c r="N64" s="5" t="s">
        <v>190</v>
      </c>
    </row>
    <row r="65" spans="1:14" ht="39.6">
      <c r="A65" s="1"/>
      <c r="B65" s="5" t="s">
        <v>44</v>
      </c>
      <c r="C65" s="5" t="s">
        <v>45</v>
      </c>
      <c r="D65" s="5" t="s">
        <v>46</v>
      </c>
      <c r="E65" s="4" t="s">
        <v>337</v>
      </c>
      <c r="F65" s="4" t="s">
        <v>338</v>
      </c>
      <c r="G65" s="6" t="s">
        <v>339</v>
      </c>
      <c r="H65" s="8">
        <v>0</v>
      </c>
      <c r="I65" s="5" t="s">
        <v>236</v>
      </c>
      <c r="J65" s="5" t="s">
        <v>203</v>
      </c>
      <c r="K65" s="5" t="s">
        <v>188</v>
      </c>
      <c r="L65" s="5" t="s">
        <v>189</v>
      </c>
      <c r="M65" s="8">
        <v>14999</v>
      </c>
      <c r="N65" s="5" t="s">
        <v>190</v>
      </c>
    </row>
    <row r="66" spans="1:14" ht="26.4">
      <c r="A66" s="1"/>
      <c r="B66" s="5" t="s">
        <v>44</v>
      </c>
      <c r="C66" s="5" t="s">
        <v>45</v>
      </c>
      <c r="D66" s="5" t="s">
        <v>352</v>
      </c>
      <c r="E66" s="4" t="s">
        <v>341</v>
      </c>
      <c r="F66" s="4" t="s">
        <v>342</v>
      </c>
      <c r="G66" s="6" t="s">
        <v>343</v>
      </c>
      <c r="H66" s="8">
        <v>0</v>
      </c>
      <c r="I66" s="5" t="s">
        <v>186</v>
      </c>
      <c r="J66" s="5" t="s">
        <v>203</v>
      </c>
      <c r="K66" s="5" t="s">
        <v>188</v>
      </c>
      <c r="L66" s="5" t="s">
        <v>189</v>
      </c>
      <c r="M66" s="8">
        <v>15000</v>
      </c>
      <c r="N66" s="5" t="s">
        <v>190</v>
      </c>
    </row>
    <row r="67" spans="1:14">
      <c r="A67" s="1"/>
      <c r="B67" s="5" t="s">
        <v>353</v>
      </c>
      <c r="C67" s="5" t="s">
        <v>354</v>
      </c>
      <c r="D67" s="5" t="s">
        <v>85</v>
      </c>
      <c r="E67" s="4" t="s">
        <v>355</v>
      </c>
      <c r="F67" s="4" t="s">
        <v>356</v>
      </c>
      <c r="G67" s="6" t="s">
        <v>357</v>
      </c>
      <c r="H67" s="8">
        <v>0</v>
      </c>
      <c r="I67" s="5" t="s">
        <v>186</v>
      </c>
      <c r="J67" s="5" t="s">
        <v>187</v>
      </c>
      <c r="K67" s="5" t="s">
        <v>188</v>
      </c>
      <c r="L67" s="5" t="s">
        <v>189</v>
      </c>
      <c r="M67" s="8">
        <v>267</v>
      </c>
      <c r="N67" s="5" t="s">
        <v>224</v>
      </c>
    </row>
    <row r="68" spans="1:14">
      <c r="A68" s="1"/>
      <c r="B68" s="5" t="s">
        <v>353</v>
      </c>
      <c r="C68" s="5" t="s">
        <v>319</v>
      </c>
      <c r="D68" s="5" t="s">
        <v>358</v>
      </c>
      <c r="E68" s="4" t="s">
        <v>359</v>
      </c>
      <c r="F68" s="4" t="s">
        <v>360</v>
      </c>
      <c r="G68" s="6" t="s">
        <v>361</v>
      </c>
      <c r="H68" s="8">
        <v>0</v>
      </c>
      <c r="I68" s="5" t="s">
        <v>186</v>
      </c>
      <c r="J68" s="5" t="s">
        <v>203</v>
      </c>
      <c r="K68" s="5" t="s">
        <v>188</v>
      </c>
      <c r="L68" s="5" t="s">
        <v>189</v>
      </c>
      <c r="M68" s="8">
        <v>1818</v>
      </c>
      <c r="N68" s="5" t="s">
        <v>190</v>
      </c>
    </row>
    <row r="69" spans="1:14" ht="39.6">
      <c r="A69" s="1"/>
      <c r="B69" s="5" t="s">
        <v>49</v>
      </c>
      <c r="C69" s="5" t="s">
        <v>362</v>
      </c>
      <c r="D69" s="5" t="s">
        <v>85</v>
      </c>
      <c r="E69" s="4" t="s">
        <v>363</v>
      </c>
      <c r="F69" s="4" t="s">
        <v>207</v>
      </c>
      <c r="G69" s="6" t="s">
        <v>364</v>
      </c>
      <c r="H69" s="8">
        <v>0</v>
      </c>
      <c r="I69" s="5" t="s">
        <v>186</v>
      </c>
      <c r="J69" s="5" t="s">
        <v>203</v>
      </c>
      <c r="K69" s="5" t="s">
        <v>188</v>
      </c>
      <c r="L69" s="5" t="s">
        <v>209</v>
      </c>
      <c r="M69" s="8">
        <v>18306</v>
      </c>
      <c r="N69" s="5" t="s">
        <v>224</v>
      </c>
    </row>
    <row r="70" spans="1:14">
      <c r="A70" s="1"/>
      <c r="B70" s="5" t="s">
        <v>49</v>
      </c>
      <c r="C70" s="5" t="s">
        <v>362</v>
      </c>
      <c r="D70" s="5" t="s">
        <v>85</v>
      </c>
      <c r="E70" s="4" t="s">
        <v>365</v>
      </c>
      <c r="F70" s="4" t="s">
        <v>184</v>
      </c>
      <c r="G70" s="6" t="s">
        <v>366</v>
      </c>
      <c r="H70" s="8">
        <v>0</v>
      </c>
      <c r="I70" s="5" t="s">
        <v>236</v>
      </c>
      <c r="J70" s="5" t="s">
        <v>203</v>
      </c>
      <c r="K70" s="5" t="s">
        <v>188</v>
      </c>
      <c r="L70" s="5" t="s">
        <v>189</v>
      </c>
      <c r="M70" s="8">
        <v>18306</v>
      </c>
      <c r="N70" s="5" t="s">
        <v>224</v>
      </c>
    </row>
    <row r="71" spans="1:14">
      <c r="A71" s="1"/>
      <c r="B71" s="5" t="s">
        <v>49</v>
      </c>
      <c r="C71" s="5" t="s">
        <v>367</v>
      </c>
      <c r="D71" s="5" t="s">
        <v>368</v>
      </c>
      <c r="E71" s="4" t="s">
        <v>183</v>
      </c>
      <c r="F71" s="4" t="s">
        <v>184</v>
      </c>
      <c r="G71" s="6" t="s">
        <v>369</v>
      </c>
      <c r="H71" s="8">
        <v>0.75</v>
      </c>
      <c r="I71" s="5" t="s">
        <v>236</v>
      </c>
      <c r="J71" s="5" t="s">
        <v>203</v>
      </c>
      <c r="K71" s="5" t="s">
        <v>188</v>
      </c>
      <c r="L71" s="5" t="s">
        <v>189</v>
      </c>
      <c r="M71" s="8">
        <v>18790</v>
      </c>
      <c r="N71" s="5" t="s">
        <v>224</v>
      </c>
    </row>
    <row r="72" spans="1:14">
      <c r="A72" s="1"/>
      <c r="B72" s="5" t="s">
        <v>49</v>
      </c>
      <c r="C72" s="5" t="s">
        <v>367</v>
      </c>
      <c r="D72" s="5" t="s">
        <v>34</v>
      </c>
      <c r="E72" s="4" t="s">
        <v>370</v>
      </c>
      <c r="F72" s="4" t="s">
        <v>371</v>
      </c>
      <c r="G72" s="6" t="s">
        <v>372</v>
      </c>
      <c r="H72" s="8">
        <v>0.35</v>
      </c>
      <c r="I72" s="5" t="s">
        <v>186</v>
      </c>
      <c r="J72" s="5" t="s">
        <v>203</v>
      </c>
      <c r="K72" s="5" t="s">
        <v>188</v>
      </c>
      <c r="L72" s="5" t="s">
        <v>209</v>
      </c>
      <c r="M72" s="8">
        <v>18792</v>
      </c>
      <c r="N72" s="5" t="s">
        <v>224</v>
      </c>
    </row>
    <row r="73" spans="1:14">
      <c r="A73" s="1"/>
      <c r="B73" s="5" t="s">
        <v>49</v>
      </c>
      <c r="C73" s="5" t="s">
        <v>367</v>
      </c>
      <c r="D73" s="5" t="s">
        <v>373</v>
      </c>
      <c r="E73" s="4" t="s">
        <v>371</v>
      </c>
      <c r="F73" s="4" t="s">
        <v>313</v>
      </c>
      <c r="G73" s="6" t="s">
        <v>372</v>
      </c>
      <c r="H73" s="8">
        <v>0.35</v>
      </c>
      <c r="I73" s="5" t="s">
        <v>186</v>
      </c>
      <c r="J73" s="5" t="s">
        <v>203</v>
      </c>
      <c r="K73" s="5" t="s">
        <v>188</v>
      </c>
      <c r="L73" s="5" t="s">
        <v>209</v>
      </c>
      <c r="M73" s="8">
        <v>18793</v>
      </c>
      <c r="N73" s="5" t="s">
        <v>224</v>
      </c>
    </row>
    <row r="74" spans="1:14" ht="52.8">
      <c r="A74" s="1"/>
      <c r="B74" s="5" t="s">
        <v>49</v>
      </c>
      <c r="C74" s="5" t="s">
        <v>50</v>
      </c>
      <c r="D74" s="5" t="s">
        <v>374</v>
      </c>
      <c r="E74" s="4" t="s">
        <v>363</v>
      </c>
      <c r="F74" s="4" t="s">
        <v>207</v>
      </c>
      <c r="G74" s="6" t="s">
        <v>375</v>
      </c>
      <c r="H74" s="8">
        <v>0</v>
      </c>
      <c r="I74" s="5" t="s">
        <v>186</v>
      </c>
      <c r="J74" s="5" t="s">
        <v>203</v>
      </c>
      <c r="K74" s="5" t="s">
        <v>188</v>
      </c>
      <c r="L74" s="5" t="s">
        <v>209</v>
      </c>
      <c r="M74" s="8">
        <v>18294</v>
      </c>
      <c r="N74" s="5" t="s">
        <v>190</v>
      </c>
    </row>
    <row r="75" spans="1:14" ht="26.4">
      <c r="A75" s="1"/>
      <c r="B75" s="5" t="s">
        <v>49</v>
      </c>
      <c r="C75" s="5" t="s">
        <v>50</v>
      </c>
      <c r="D75" s="5" t="s">
        <v>376</v>
      </c>
      <c r="E75" s="4" t="s">
        <v>377</v>
      </c>
      <c r="F75" s="4" t="s">
        <v>378</v>
      </c>
      <c r="G75" s="6" t="s">
        <v>379</v>
      </c>
      <c r="H75" s="8">
        <v>0</v>
      </c>
      <c r="I75" s="5" t="s">
        <v>186</v>
      </c>
      <c r="J75" s="5" t="s">
        <v>203</v>
      </c>
      <c r="K75" s="5" t="s">
        <v>188</v>
      </c>
      <c r="L75" s="5" t="s">
        <v>209</v>
      </c>
      <c r="M75" s="8">
        <v>23248</v>
      </c>
      <c r="N75" s="5" t="s">
        <v>190</v>
      </c>
    </row>
    <row r="76" spans="1:14" ht="26.4">
      <c r="A76" s="1"/>
      <c r="B76" s="5" t="s">
        <v>49</v>
      </c>
      <c r="C76" s="5" t="s">
        <v>50</v>
      </c>
      <c r="D76" s="5" t="s">
        <v>380</v>
      </c>
      <c r="E76" s="4" t="s">
        <v>377</v>
      </c>
      <c r="F76" s="4" t="s">
        <v>378</v>
      </c>
      <c r="G76" s="6" t="s">
        <v>379</v>
      </c>
      <c r="H76" s="8">
        <v>0</v>
      </c>
      <c r="I76" s="5" t="s">
        <v>186</v>
      </c>
      <c r="J76" s="5" t="s">
        <v>203</v>
      </c>
      <c r="K76" s="5" t="s">
        <v>188</v>
      </c>
      <c r="L76" s="5" t="s">
        <v>209</v>
      </c>
      <c r="M76" s="8">
        <v>23249</v>
      </c>
      <c r="N76" s="5" t="s">
        <v>190</v>
      </c>
    </row>
    <row r="77" spans="1:14" ht="26.4">
      <c r="A77" s="1"/>
      <c r="B77" s="5" t="s">
        <v>49</v>
      </c>
      <c r="C77" s="5" t="s">
        <v>50</v>
      </c>
      <c r="D77" s="5" t="s">
        <v>381</v>
      </c>
      <c r="E77" s="4" t="s">
        <v>206</v>
      </c>
      <c r="F77" s="4" t="s">
        <v>382</v>
      </c>
      <c r="G77" s="6" t="s">
        <v>383</v>
      </c>
      <c r="H77" s="8">
        <v>0</v>
      </c>
      <c r="I77" s="5" t="s">
        <v>186</v>
      </c>
      <c r="J77" s="5" t="s">
        <v>203</v>
      </c>
      <c r="K77" s="5" t="s">
        <v>188</v>
      </c>
      <c r="L77" s="5" t="s">
        <v>209</v>
      </c>
      <c r="M77" s="8">
        <v>18293</v>
      </c>
      <c r="N77" s="5" t="s">
        <v>190</v>
      </c>
    </row>
    <row r="78" spans="1:14" ht="26.4">
      <c r="A78" s="1"/>
      <c r="B78" s="5" t="s">
        <v>49</v>
      </c>
      <c r="C78" s="5" t="s">
        <v>50</v>
      </c>
      <c r="D78" s="5" t="s">
        <v>384</v>
      </c>
      <c r="E78" s="4" t="s">
        <v>385</v>
      </c>
      <c r="F78" s="4" t="s">
        <v>386</v>
      </c>
      <c r="G78" s="6" t="s">
        <v>383</v>
      </c>
      <c r="H78" s="8">
        <v>0</v>
      </c>
      <c r="I78" s="5" t="s">
        <v>186</v>
      </c>
      <c r="J78" s="5" t="s">
        <v>203</v>
      </c>
      <c r="K78" s="5" t="s">
        <v>188</v>
      </c>
      <c r="L78" s="5" t="s">
        <v>209</v>
      </c>
      <c r="M78" s="8">
        <v>23226</v>
      </c>
      <c r="N78" s="5" t="s">
        <v>190</v>
      </c>
    </row>
    <row r="79" spans="1:14">
      <c r="A79" s="1"/>
      <c r="B79" s="5" t="s">
        <v>49</v>
      </c>
      <c r="C79" s="5" t="s">
        <v>387</v>
      </c>
      <c r="D79" s="5" t="s">
        <v>85</v>
      </c>
      <c r="E79" s="4" t="s">
        <v>183</v>
      </c>
      <c r="F79" s="4" t="s">
        <v>184</v>
      </c>
      <c r="G79" s="6" t="s">
        <v>388</v>
      </c>
      <c r="H79" s="8">
        <v>30</v>
      </c>
      <c r="I79" s="5" t="s">
        <v>186</v>
      </c>
      <c r="J79" s="5" t="s">
        <v>203</v>
      </c>
      <c r="K79" s="5" t="s">
        <v>188</v>
      </c>
      <c r="L79" s="5" t="s">
        <v>209</v>
      </c>
      <c r="M79" s="8">
        <v>270</v>
      </c>
      <c r="N79" s="5" t="s">
        <v>224</v>
      </c>
    </row>
    <row r="80" spans="1:14">
      <c r="A80" s="1"/>
      <c r="B80" s="5" t="s">
        <v>49</v>
      </c>
      <c r="C80" s="5" t="s">
        <v>387</v>
      </c>
      <c r="D80" s="5" t="s">
        <v>40</v>
      </c>
      <c r="E80" s="4" t="s">
        <v>183</v>
      </c>
      <c r="F80" s="4" t="s">
        <v>184</v>
      </c>
      <c r="G80" s="6" t="s">
        <v>389</v>
      </c>
      <c r="H80" s="8">
        <v>15</v>
      </c>
      <c r="I80" s="5" t="s">
        <v>186</v>
      </c>
      <c r="J80" s="5" t="s">
        <v>203</v>
      </c>
      <c r="K80" s="5" t="s">
        <v>188</v>
      </c>
      <c r="L80" s="5" t="s">
        <v>209</v>
      </c>
      <c r="M80" s="8">
        <v>26</v>
      </c>
      <c r="N80" s="5" t="s">
        <v>224</v>
      </c>
    </row>
    <row r="81" spans="1:14">
      <c r="A81" s="1"/>
      <c r="B81" s="5" t="s">
        <v>49</v>
      </c>
      <c r="C81" s="5" t="s">
        <v>390</v>
      </c>
      <c r="D81" s="5" t="s">
        <v>391</v>
      </c>
      <c r="E81" s="4" t="s">
        <v>183</v>
      </c>
      <c r="F81" s="4" t="s">
        <v>184</v>
      </c>
      <c r="G81" s="6" t="s">
        <v>392</v>
      </c>
      <c r="H81" s="8">
        <v>150</v>
      </c>
      <c r="I81" s="5" t="s">
        <v>186</v>
      </c>
      <c r="J81" s="5" t="s">
        <v>203</v>
      </c>
      <c r="K81" s="5" t="s">
        <v>188</v>
      </c>
      <c r="L81" s="5" t="s">
        <v>209</v>
      </c>
      <c r="M81" s="8">
        <v>196</v>
      </c>
      <c r="N81" s="5" t="s">
        <v>224</v>
      </c>
    </row>
    <row r="82" spans="1:14" ht="26.4">
      <c r="A82" s="1"/>
      <c r="B82" s="5" t="s">
        <v>49</v>
      </c>
      <c r="C82" s="5" t="s">
        <v>393</v>
      </c>
      <c r="D82" s="5" t="s">
        <v>85</v>
      </c>
      <c r="E82" s="4" t="s">
        <v>377</v>
      </c>
      <c r="F82" s="4" t="s">
        <v>378</v>
      </c>
      <c r="G82" s="6" t="s">
        <v>394</v>
      </c>
      <c r="H82" s="8">
        <v>0</v>
      </c>
      <c r="I82" s="5" t="s">
        <v>186</v>
      </c>
      <c r="J82" s="5" t="s">
        <v>203</v>
      </c>
      <c r="K82" s="5" t="s">
        <v>188</v>
      </c>
      <c r="L82" s="5" t="s">
        <v>189</v>
      </c>
      <c r="M82" s="8">
        <v>23253</v>
      </c>
      <c r="N82" s="5" t="s">
        <v>224</v>
      </c>
    </row>
    <row r="83" spans="1:14" ht="26.4">
      <c r="A83" s="1"/>
      <c r="B83" s="5" t="s">
        <v>395</v>
      </c>
      <c r="C83" s="5" t="s">
        <v>396</v>
      </c>
      <c r="D83" s="5" t="s">
        <v>397</v>
      </c>
      <c r="E83" s="4" t="s">
        <v>183</v>
      </c>
      <c r="F83" s="4" t="s">
        <v>398</v>
      </c>
      <c r="G83" s="6" t="s">
        <v>399</v>
      </c>
      <c r="H83" s="8">
        <v>1.2</v>
      </c>
      <c r="I83" s="5" t="s">
        <v>186</v>
      </c>
      <c r="J83" s="5" t="s">
        <v>203</v>
      </c>
      <c r="K83" s="5" t="s">
        <v>188</v>
      </c>
      <c r="L83" s="5" t="s">
        <v>264</v>
      </c>
      <c r="M83" s="8">
        <v>20851</v>
      </c>
      <c r="N83" s="5" t="s">
        <v>224</v>
      </c>
    </row>
    <row r="84" spans="1:14" ht="52.8">
      <c r="A84" s="1"/>
      <c r="B84" s="5" t="s">
        <v>400</v>
      </c>
      <c r="C84" s="5" t="s">
        <v>401</v>
      </c>
      <c r="D84" s="5" t="s">
        <v>402</v>
      </c>
      <c r="E84" s="4" t="s">
        <v>183</v>
      </c>
      <c r="F84" s="4" t="s">
        <v>184</v>
      </c>
      <c r="G84" s="6" t="s">
        <v>403</v>
      </c>
      <c r="H84" s="8">
        <v>0</v>
      </c>
      <c r="I84" s="5" t="s">
        <v>186</v>
      </c>
      <c r="J84" s="5" t="s">
        <v>203</v>
      </c>
      <c r="K84" s="5" t="s">
        <v>188</v>
      </c>
      <c r="L84" s="5" t="s">
        <v>209</v>
      </c>
      <c r="M84" s="8">
        <v>1974</v>
      </c>
      <c r="N84" s="5" t="s">
        <v>190</v>
      </c>
    </row>
    <row r="85" spans="1:14">
      <c r="A85" s="1"/>
      <c r="B85" s="5" t="s">
        <v>56</v>
      </c>
      <c r="C85" s="5" t="s">
        <v>404</v>
      </c>
      <c r="D85" s="5" t="s">
        <v>405</v>
      </c>
      <c r="E85" s="4" t="s">
        <v>183</v>
      </c>
      <c r="F85" s="4" t="s">
        <v>184</v>
      </c>
      <c r="G85" s="6" t="s">
        <v>406</v>
      </c>
      <c r="H85" s="8">
        <v>0</v>
      </c>
      <c r="I85" s="5" t="s">
        <v>236</v>
      </c>
      <c r="J85" s="5" t="s">
        <v>203</v>
      </c>
      <c r="K85" s="5" t="s">
        <v>188</v>
      </c>
      <c r="L85" s="5" t="s">
        <v>189</v>
      </c>
      <c r="M85" s="8">
        <v>352</v>
      </c>
      <c r="N85" s="5" t="s">
        <v>190</v>
      </c>
    </row>
    <row r="86" spans="1:14" ht="66">
      <c r="A86" s="1"/>
      <c r="B86" s="5" t="s">
        <v>56</v>
      </c>
      <c r="C86" s="5" t="s">
        <v>404</v>
      </c>
      <c r="D86" s="5" t="s">
        <v>407</v>
      </c>
      <c r="E86" s="4" t="s">
        <v>183</v>
      </c>
      <c r="F86" s="4" t="s">
        <v>184</v>
      </c>
      <c r="G86" s="6" t="s">
        <v>408</v>
      </c>
      <c r="H86" s="8">
        <v>0</v>
      </c>
      <c r="I86" s="5" t="s">
        <v>186</v>
      </c>
      <c r="J86" s="5" t="s">
        <v>203</v>
      </c>
      <c r="K86" s="5" t="s">
        <v>188</v>
      </c>
      <c r="L86" s="5" t="s">
        <v>189</v>
      </c>
      <c r="M86" s="8">
        <v>8939</v>
      </c>
      <c r="N86" s="5" t="s">
        <v>190</v>
      </c>
    </row>
    <row r="87" spans="1:14" ht="26.4">
      <c r="A87" s="1"/>
      <c r="B87" s="5" t="s">
        <v>56</v>
      </c>
      <c r="C87" s="5" t="s">
        <v>409</v>
      </c>
      <c r="D87" s="5" t="s">
        <v>17</v>
      </c>
      <c r="E87" s="4" t="s">
        <v>410</v>
      </c>
      <c r="F87" s="4" t="s">
        <v>411</v>
      </c>
      <c r="G87" s="6" t="s">
        <v>412</v>
      </c>
      <c r="H87" s="8">
        <v>0</v>
      </c>
      <c r="I87" s="5" t="s">
        <v>186</v>
      </c>
      <c r="J87" s="5" t="s">
        <v>187</v>
      </c>
      <c r="K87" s="5" t="s">
        <v>188</v>
      </c>
      <c r="L87" s="5" t="s">
        <v>209</v>
      </c>
      <c r="M87" s="8">
        <v>11570</v>
      </c>
      <c r="N87" s="5" t="s">
        <v>190</v>
      </c>
    </row>
    <row r="88" spans="1:14" ht="26.4">
      <c r="A88" s="1"/>
      <c r="B88" s="5" t="s">
        <v>56</v>
      </c>
      <c r="C88" s="5" t="s">
        <v>413</v>
      </c>
      <c r="D88" s="5" t="s">
        <v>414</v>
      </c>
      <c r="E88" s="4" t="s">
        <v>415</v>
      </c>
      <c r="F88" s="4" t="s">
        <v>416</v>
      </c>
      <c r="G88" s="6" t="s">
        <v>417</v>
      </c>
      <c r="H88" s="8">
        <v>0</v>
      </c>
      <c r="I88" s="5" t="s">
        <v>186</v>
      </c>
      <c r="J88" s="5" t="s">
        <v>203</v>
      </c>
      <c r="K88" s="5" t="s">
        <v>188</v>
      </c>
      <c r="L88" s="5" t="s">
        <v>209</v>
      </c>
      <c r="M88" s="8">
        <v>373</v>
      </c>
      <c r="N88" s="5" t="s">
        <v>190</v>
      </c>
    </row>
    <row r="89" spans="1:14" ht="26.4">
      <c r="A89" s="1"/>
      <c r="B89" s="5" t="s">
        <v>56</v>
      </c>
      <c r="C89" s="5" t="s">
        <v>413</v>
      </c>
      <c r="D89" s="5" t="s">
        <v>414</v>
      </c>
      <c r="E89" s="4" t="s">
        <v>415</v>
      </c>
      <c r="F89" s="4" t="s">
        <v>416</v>
      </c>
      <c r="G89" s="6" t="s">
        <v>418</v>
      </c>
      <c r="H89" s="8">
        <v>0</v>
      </c>
      <c r="I89" s="5" t="s">
        <v>186</v>
      </c>
      <c r="J89" s="5" t="s">
        <v>203</v>
      </c>
      <c r="K89" s="5" t="s">
        <v>188</v>
      </c>
      <c r="L89" s="5" t="s">
        <v>209</v>
      </c>
      <c r="M89" s="8">
        <v>373</v>
      </c>
      <c r="N89" s="5" t="s">
        <v>190</v>
      </c>
    </row>
    <row r="90" spans="1:14" ht="26.4">
      <c r="A90" s="1"/>
      <c r="B90" s="5" t="s">
        <v>56</v>
      </c>
      <c r="C90" s="5" t="s">
        <v>413</v>
      </c>
      <c r="D90" s="5" t="s">
        <v>419</v>
      </c>
      <c r="E90" s="4" t="s">
        <v>420</v>
      </c>
      <c r="F90" s="4" t="s">
        <v>421</v>
      </c>
      <c r="G90" s="6" t="s">
        <v>422</v>
      </c>
      <c r="H90" s="8">
        <v>0</v>
      </c>
      <c r="I90" s="5" t="s">
        <v>186</v>
      </c>
      <c r="J90" s="5" t="s">
        <v>203</v>
      </c>
      <c r="K90" s="5" t="s">
        <v>188</v>
      </c>
      <c r="L90" s="5" t="s">
        <v>209</v>
      </c>
      <c r="M90" s="8">
        <v>1152</v>
      </c>
      <c r="N90" s="5" t="s">
        <v>190</v>
      </c>
    </row>
    <row r="91" spans="1:14" ht="39.6">
      <c r="A91" s="1"/>
      <c r="B91" s="5" t="s">
        <v>56</v>
      </c>
      <c r="C91" s="5" t="s">
        <v>423</v>
      </c>
      <c r="D91" s="5" t="s">
        <v>424</v>
      </c>
      <c r="E91" s="4" t="s">
        <v>183</v>
      </c>
      <c r="F91" s="4" t="s">
        <v>184</v>
      </c>
      <c r="G91" s="6" t="s">
        <v>425</v>
      </c>
      <c r="H91" s="8">
        <v>0</v>
      </c>
      <c r="I91" s="5" t="s">
        <v>186</v>
      </c>
      <c r="J91" s="5" t="s">
        <v>203</v>
      </c>
      <c r="K91" s="5" t="s">
        <v>188</v>
      </c>
      <c r="L91" s="5" t="s">
        <v>264</v>
      </c>
      <c r="M91" s="8">
        <v>14194</v>
      </c>
      <c r="N91" s="5" t="s">
        <v>190</v>
      </c>
    </row>
    <row r="92" spans="1:14" ht="26.4">
      <c r="A92" s="1"/>
      <c r="B92" s="5" t="s">
        <v>56</v>
      </c>
      <c r="C92" s="5" t="s">
        <v>426</v>
      </c>
      <c r="D92" s="5" t="s">
        <v>427</v>
      </c>
      <c r="E92" s="4" t="s">
        <v>183</v>
      </c>
      <c r="F92" s="4" t="s">
        <v>184</v>
      </c>
      <c r="G92" s="6" t="s">
        <v>428</v>
      </c>
      <c r="H92" s="8">
        <v>0</v>
      </c>
      <c r="I92" s="5" t="s">
        <v>186</v>
      </c>
      <c r="J92" s="5" t="s">
        <v>187</v>
      </c>
      <c r="K92" s="5" t="s">
        <v>188</v>
      </c>
      <c r="L92" s="5" t="s">
        <v>189</v>
      </c>
      <c r="M92" s="8">
        <v>23258</v>
      </c>
      <c r="N92" s="5" t="s">
        <v>190</v>
      </c>
    </row>
    <row r="93" spans="1:14" ht="26.4">
      <c r="A93" s="1"/>
      <c r="B93" s="5" t="s">
        <v>56</v>
      </c>
      <c r="C93" s="5" t="s">
        <v>269</v>
      </c>
      <c r="D93" s="5" t="s">
        <v>429</v>
      </c>
      <c r="E93" s="4" t="s">
        <v>183</v>
      </c>
      <c r="F93" s="4" t="s">
        <v>184</v>
      </c>
      <c r="G93" s="6" t="s">
        <v>430</v>
      </c>
      <c r="H93" s="8">
        <v>0</v>
      </c>
      <c r="I93" s="5" t="s">
        <v>186</v>
      </c>
      <c r="J93" s="5" t="s">
        <v>203</v>
      </c>
      <c r="K93" s="5" t="s">
        <v>188</v>
      </c>
      <c r="L93" s="5" t="s">
        <v>264</v>
      </c>
      <c r="M93" s="8">
        <v>443</v>
      </c>
      <c r="N93" s="5" t="s">
        <v>190</v>
      </c>
    </row>
    <row r="94" spans="1:14" ht="52.8">
      <c r="A94" s="1"/>
      <c r="B94" s="5" t="s">
        <v>56</v>
      </c>
      <c r="C94" s="5" t="s">
        <v>431</v>
      </c>
      <c r="D94" s="5" t="s">
        <v>432</v>
      </c>
      <c r="E94" s="4" t="s">
        <v>183</v>
      </c>
      <c r="F94" s="4" t="s">
        <v>184</v>
      </c>
      <c r="G94" s="6" t="s">
        <v>433</v>
      </c>
      <c r="H94" s="8">
        <v>0</v>
      </c>
      <c r="I94" s="5" t="s">
        <v>186</v>
      </c>
      <c r="J94" s="5" t="s">
        <v>203</v>
      </c>
      <c r="K94" s="5" t="s">
        <v>188</v>
      </c>
      <c r="L94" s="5" t="s">
        <v>189</v>
      </c>
      <c r="M94" s="8">
        <v>834</v>
      </c>
      <c r="N94" s="5" t="s">
        <v>190</v>
      </c>
    </row>
    <row r="95" spans="1:14" ht="39.6">
      <c r="A95" s="1"/>
      <c r="B95" s="5" t="s">
        <v>56</v>
      </c>
      <c r="C95" s="5" t="s">
        <v>434</v>
      </c>
      <c r="D95" s="5" t="s">
        <v>435</v>
      </c>
      <c r="E95" s="4" t="s">
        <v>183</v>
      </c>
      <c r="F95" s="4" t="s">
        <v>184</v>
      </c>
      <c r="G95" s="6" t="s">
        <v>436</v>
      </c>
      <c r="H95" s="8">
        <v>0</v>
      </c>
      <c r="I95" s="5" t="s">
        <v>186</v>
      </c>
      <c r="J95" s="5" t="s">
        <v>203</v>
      </c>
      <c r="K95" s="5" t="s">
        <v>188</v>
      </c>
      <c r="L95" s="5" t="s">
        <v>264</v>
      </c>
      <c r="M95" s="8">
        <v>11702</v>
      </c>
      <c r="N95" s="5" t="s">
        <v>190</v>
      </c>
    </row>
    <row r="96" spans="1:14" ht="26.4">
      <c r="A96" s="1"/>
      <c r="B96" s="5" t="s">
        <v>56</v>
      </c>
      <c r="C96" s="5" t="s">
        <v>437</v>
      </c>
      <c r="D96" s="5" t="s">
        <v>438</v>
      </c>
      <c r="E96" s="4" t="s">
        <v>183</v>
      </c>
      <c r="F96" s="4" t="s">
        <v>184</v>
      </c>
      <c r="G96" s="6" t="s">
        <v>439</v>
      </c>
      <c r="H96" s="8">
        <v>0</v>
      </c>
      <c r="I96" s="5" t="s">
        <v>186</v>
      </c>
      <c r="J96" s="5" t="s">
        <v>187</v>
      </c>
      <c r="K96" s="5" t="s">
        <v>188</v>
      </c>
      <c r="L96" s="5" t="s">
        <v>189</v>
      </c>
      <c r="M96" s="8">
        <v>13974</v>
      </c>
      <c r="N96" s="5" t="s">
        <v>190</v>
      </c>
    </row>
    <row r="97" spans="1:14" ht="39.6">
      <c r="A97" s="1"/>
      <c r="B97" s="5" t="s">
        <v>56</v>
      </c>
      <c r="C97" s="5" t="s">
        <v>440</v>
      </c>
      <c r="D97" s="5" t="s">
        <v>441</v>
      </c>
      <c r="E97" s="4" t="s">
        <v>183</v>
      </c>
      <c r="F97" s="4" t="s">
        <v>184</v>
      </c>
      <c r="G97" s="6" t="s">
        <v>442</v>
      </c>
      <c r="H97" s="8">
        <v>0</v>
      </c>
      <c r="I97" s="5" t="s">
        <v>186</v>
      </c>
      <c r="J97" s="5" t="s">
        <v>203</v>
      </c>
      <c r="K97" s="5" t="s">
        <v>188</v>
      </c>
      <c r="L97" s="5" t="s">
        <v>189</v>
      </c>
      <c r="M97" s="8">
        <v>13510</v>
      </c>
      <c r="N97" s="5" t="s">
        <v>190</v>
      </c>
    </row>
    <row r="98" spans="1:14" ht="26.4">
      <c r="A98" s="1"/>
      <c r="B98" s="5" t="s">
        <v>56</v>
      </c>
      <c r="C98" s="5" t="s">
        <v>440</v>
      </c>
      <c r="D98" s="5" t="s">
        <v>443</v>
      </c>
      <c r="E98" s="4" t="s">
        <v>183</v>
      </c>
      <c r="F98" s="4" t="s">
        <v>184</v>
      </c>
      <c r="G98" s="6" t="s">
        <v>444</v>
      </c>
      <c r="H98" s="8">
        <v>0</v>
      </c>
      <c r="I98" s="5" t="s">
        <v>186</v>
      </c>
      <c r="J98" s="5" t="s">
        <v>203</v>
      </c>
      <c r="K98" s="5" t="s">
        <v>188</v>
      </c>
      <c r="L98" s="5" t="s">
        <v>264</v>
      </c>
      <c r="M98" s="8">
        <v>8680</v>
      </c>
      <c r="N98" s="5" t="s">
        <v>190</v>
      </c>
    </row>
    <row r="99" spans="1:14">
      <c r="A99" s="1"/>
      <c r="B99" s="5" t="s">
        <v>56</v>
      </c>
      <c r="C99" s="5" t="s">
        <v>440</v>
      </c>
      <c r="D99" s="5" t="s">
        <v>443</v>
      </c>
      <c r="E99" s="4" t="s">
        <v>211</v>
      </c>
      <c r="F99" s="4" t="s">
        <v>445</v>
      </c>
      <c r="G99" s="6" t="s">
        <v>446</v>
      </c>
      <c r="H99" s="8">
        <v>0</v>
      </c>
      <c r="I99" s="5" t="s">
        <v>186</v>
      </c>
      <c r="J99" s="5" t="s">
        <v>203</v>
      </c>
      <c r="K99" s="5" t="s">
        <v>188</v>
      </c>
      <c r="L99" s="5" t="s">
        <v>264</v>
      </c>
      <c r="M99" s="8">
        <v>8680</v>
      </c>
      <c r="N99" s="5" t="s">
        <v>190</v>
      </c>
    </row>
    <row r="100" spans="1:14">
      <c r="A100" s="1"/>
      <c r="B100" s="5" t="s">
        <v>56</v>
      </c>
      <c r="C100" s="5" t="s">
        <v>447</v>
      </c>
      <c r="D100" s="5" t="s">
        <v>448</v>
      </c>
      <c r="E100" s="4" t="s">
        <v>183</v>
      </c>
      <c r="F100" s="4" t="s">
        <v>184</v>
      </c>
      <c r="G100" s="6" t="s">
        <v>449</v>
      </c>
      <c r="H100" s="8">
        <v>0</v>
      </c>
      <c r="I100" s="5" t="s">
        <v>186</v>
      </c>
      <c r="J100" s="5" t="s">
        <v>203</v>
      </c>
      <c r="K100" s="5" t="s">
        <v>188</v>
      </c>
      <c r="L100" s="5" t="s">
        <v>264</v>
      </c>
      <c r="M100" s="8">
        <v>917</v>
      </c>
      <c r="N100" s="5" t="s">
        <v>190</v>
      </c>
    </row>
    <row r="101" spans="1:14" ht="66">
      <c r="A101" s="1"/>
      <c r="B101" s="5" t="s">
        <v>56</v>
      </c>
      <c r="C101" s="5" t="s">
        <v>450</v>
      </c>
      <c r="D101" s="5" t="s">
        <v>451</v>
      </c>
      <c r="E101" s="4" t="s">
        <v>183</v>
      </c>
      <c r="F101" s="4" t="s">
        <v>184</v>
      </c>
      <c r="G101" s="6" t="s">
        <v>452</v>
      </c>
      <c r="H101" s="8">
        <v>0</v>
      </c>
      <c r="I101" s="5" t="s">
        <v>186</v>
      </c>
      <c r="J101" s="5" t="s">
        <v>187</v>
      </c>
      <c r="K101" s="5" t="s">
        <v>188</v>
      </c>
      <c r="L101" s="5" t="s">
        <v>189</v>
      </c>
      <c r="M101" s="8">
        <v>1387</v>
      </c>
      <c r="N101" s="5" t="s">
        <v>190</v>
      </c>
    </row>
    <row r="102" spans="1:14" ht="26.4">
      <c r="A102" s="1"/>
      <c r="B102" s="5" t="s">
        <v>56</v>
      </c>
      <c r="C102" s="5" t="s">
        <v>390</v>
      </c>
      <c r="D102" s="5" t="s">
        <v>453</v>
      </c>
      <c r="E102" s="4" t="s">
        <v>454</v>
      </c>
      <c r="F102" s="4" t="s">
        <v>455</v>
      </c>
      <c r="G102" s="6" t="s">
        <v>456</v>
      </c>
      <c r="H102" s="8">
        <v>0</v>
      </c>
      <c r="I102" s="5" t="s">
        <v>186</v>
      </c>
      <c r="J102" s="5" t="s">
        <v>203</v>
      </c>
      <c r="K102" s="5" t="s">
        <v>188</v>
      </c>
      <c r="L102" s="5" t="s">
        <v>209</v>
      </c>
      <c r="M102" s="8">
        <v>650</v>
      </c>
      <c r="N102" s="5" t="s">
        <v>190</v>
      </c>
    </row>
    <row r="103" spans="1:14" ht="26.4">
      <c r="A103" s="1"/>
      <c r="B103" s="5" t="s">
        <v>56</v>
      </c>
      <c r="C103" s="5" t="s">
        <v>457</v>
      </c>
      <c r="D103" s="5" t="s">
        <v>453</v>
      </c>
      <c r="E103" s="4" t="s">
        <v>454</v>
      </c>
      <c r="F103" s="4" t="s">
        <v>455</v>
      </c>
      <c r="G103" s="6" t="s">
        <v>458</v>
      </c>
      <c r="H103" s="8">
        <v>0</v>
      </c>
      <c r="I103" s="5" t="s">
        <v>186</v>
      </c>
      <c r="J103" s="5" t="s">
        <v>203</v>
      </c>
      <c r="K103" s="5" t="s">
        <v>188</v>
      </c>
      <c r="L103" s="5" t="s">
        <v>209</v>
      </c>
      <c r="M103" s="8">
        <v>675</v>
      </c>
      <c r="N103" s="5" t="s">
        <v>190</v>
      </c>
    </row>
    <row r="104" spans="1:14" ht="26.4">
      <c r="A104" s="1"/>
      <c r="B104" s="5" t="s">
        <v>56</v>
      </c>
      <c r="C104" s="5" t="s">
        <v>459</v>
      </c>
      <c r="D104" s="5" t="s">
        <v>17</v>
      </c>
      <c r="E104" s="4" t="s">
        <v>460</v>
      </c>
      <c r="F104" s="4" t="s">
        <v>461</v>
      </c>
      <c r="G104" s="6" t="s">
        <v>462</v>
      </c>
      <c r="H104" s="8">
        <v>0</v>
      </c>
      <c r="I104" s="5" t="s">
        <v>186</v>
      </c>
      <c r="J104" s="5" t="s">
        <v>187</v>
      </c>
      <c r="K104" s="5" t="s">
        <v>188</v>
      </c>
      <c r="L104" s="5" t="s">
        <v>264</v>
      </c>
      <c r="M104" s="8">
        <v>1793</v>
      </c>
      <c r="N104" s="5" t="s">
        <v>190</v>
      </c>
    </row>
    <row r="105" spans="1:14" ht="26.4">
      <c r="A105" s="1"/>
      <c r="B105" s="5" t="s">
        <v>56</v>
      </c>
      <c r="C105" s="5" t="s">
        <v>463</v>
      </c>
      <c r="D105" s="5" t="s">
        <v>464</v>
      </c>
      <c r="E105" s="4" t="s">
        <v>183</v>
      </c>
      <c r="F105" s="4" t="s">
        <v>184</v>
      </c>
      <c r="G105" s="6" t="s">
        <v>465</v>
      </c>
      <c r="H105" s="8">
        <v>0</v>
      </c>
      <c r="I105" s="5" t="s">
        <v>186</v>
      </c>
      <c r="J105" s="5" t="s">
        <v>203</v>
      </c>
      <c r="K105" s="5" t="s">
        <v>188</v>
      </c>
      <c r="L105" s="5" t="s">
        <v>189</v>
      </c>
      <c r="M105" s="8">
        <v>10930</v>
      </c>
      <c r="N105" s="5" t="s">
        <v>190</v>
      </c>
    </row>
    <row r="106" spans="1:14" ht="39.6">
      <c r="A106" s="1"/>
      <c r="B106" s="5" t="s">
        <v>466</v>
      </c>
      <c r="C106" s="5" t="s">
        <v>467</v>
      </c>
      <c r="D106" s="5" t="s">
        <v>85</v>
      </c>
      <c r="E106" s="4" t="s">
        <v>183</v>
      </c>
      <c r="F106" s="4" t="s">
        <v>184</v>
      </c>
      <c r="G106" s="6" t="s">
        <v>468</v>
      </c>
      <c r="H106" s="8">
        <v>0</v>
      </c>
      <c r="I106" s="5" t="s">
        <v>186</v>
      </c>
      <c r="J106" s="5" t="s">
        <v>187</v>
      </c>
      <c r="K106" s="5" t="s">
        <v>188</v>
      </c>
      <c r="L106" s="5" t="s">
        <v>189</v>
      </c>
      <c r="M106" s="8">
        <v>21890</v>
      </c>
      <c r="N106" s="5" t="s">
        <v>224</v>
      </c>
    </row>
    <row r="107" spans="1:14">
      <c r="A107" s="1"/>
      <c r="B107" s="5" t="s">
        <v>469</v>
      </c>
      <c r="C107" s="5" t="s">
        <v>470</v>
      </c>
      <c r="D107" s="5" t="s">
        <v>471</v>
      </c>
      <c r="E107" s="4" t="s">
        <v>183</v>
      </c>
      <c r="F107" s="4" t="s">
        <v>184</v>
      </c>
      <c r="G107" s="6" t="s">
        <v>472</v>
      </c>
      <c r="H107" s="8">
        <v>19.190999999999999</v>
      </c>
      <c r="I107" s="5" t="s">
        <v>186</v>
      </c>
      <c r="J107" s="5" t="s">
        <v>203</v>
      </c>
      <c r="K107" s="5" t="s">
        <v>188</v>
      </c>
      <c r="L107" s="5" t="s">
        <v>209</v>
      </c>
      <c r="M107" s="8">
        <v>59</v>
      </c>
      <c r="N107" s="5" t="s">
        <v>224</v>
      </c>
    </row>
    <row r="108" spans="1:14">
      <c r="A108" s="1"/>
      <c r="B108" s="5" t="s">
        <v>473</v>
      </c>
      <c r="C108" s="5" t="s">
        <v>474</v>
      </c>
      <c r="D108" s="5" t="s">
        <v>475</v>
      </c>
      <c r="E108" s="4" t="s">
        <v>183</v>
      </c>
      <c r="F108" s="4" t="s">
        <v>311</v>
      </c>
      <c r="G108" s="6" t="s">
        <v>476</v>
      </c>
      <c r="H108" s="8">
        <v>0</v>
      </c>
      <c r="I108" s="5" t="s">
        <v>186</v>
      </c>
      <c r="J108" s="5" t="s">
        <v>187</v>
      </c>
      <c r="K108" s="5" t="s">
        <v>188</v>
      </c>
      <c r="L108" s="5" t="s">
        <v>209</v>
      </c>
      <c r="M108" s="8">
        <v>16808</v>
      </c>
      <c r="N108" s="5" t="s">
        <v>190</v>
      </c>
    </row>
    <row r="109" spans="1:14">
      <c r="A109" s="1"/>
      <c r="B109" s="5" t="s">
        <v>473</v>
      </c>
      <c r="C109" s="5" t="s">
        <v>474</v>
      </c>
      <c r="D109" s="5" t="s">
        <v>477</v>
      </c>
      <c r="E109" s="4" t="s">
        <v>183</v>
      </c>
      <c r="F109" s="4" t="s">
        <v>311</v>
      </c>
      <c r="G109" s="6" t="s">
        <v>478</v>
      </c>
      <c r="H109" s="8">
        <v>0</v>
      </c>
      <c r="I109" s="5" t="s">
        <v>186</v>
      </c>
      <c r="J109" s="5" t="s">
        <v>187</v>
      </c>
      <c r="K109" s="5" t="s">
        <v>188</v>
      </c>
      <c r="L109" s="5" t="s">
        <v>209</v>
      </c>
      <c r="M109" s="8">
        <v>16807</v>
      </c>
      <c r="N109" s="5" t="s">
        <v>190</v>
      </c>
    </row>
    <row r="110" spans="1:14">
      <c r="A110" s="1"/>
      <c r="B110" s="5" t="s">
        <v>150</v>
      </c>
      <c r="C110" s="5" t="s">
        <v>479</v>
      </c>
      <c r="D110" s="5" t="s">
        <v>85</v>
      </c>
      <c r="E110" s="4" t="s">
        <v>183</v>
      </c>
      <c r="F110" s="4" t="s">
        <v>184</v>
      </c>
      <c r="G110" s="6" t="s">
        <v>480</v>
      </c>
      <c r="H110" s="8">
        <v>0</v>
      </c>
      <c r="I110" s="5" t="s">
        <v>186</v>
      </c>
      <c r="J110" s="5" t="s">
        <v>203</v>
      </c>
      <c r="K110" s="5" t="s">
        <v>188</v>
      </c>
      <c r="L110" s="5" t="s">
        <v>189</v>
      </c>
      <c r="M110" s="8">
        <v>260</v>
      </c>
      <c r="N110" s="5" t="s">
        <v>224</v>
      </c>
    </row>
    <row r="111" spans="1:14">
      <c r="A111" s="1"/>
      <c r="B111" s="5" t="s">
        <v>150</v>
      </c>
      <c r="C111" s="5" t="s">
        <v>481</v>
      </c>
      <c r="D111" s="5" t="s">
        <v>85</v>
      </c>
      <c r="E111" s="4" t="s">
        <v>183</v>
      </c>
      <c r="F111" s="4" t="s">
        <v>184</v>
      </c>
      <c r="G111" s="6" t="s">
        <v>482</v>
      </c>
      <c r="H111" s="8">
        <v>0</v>
      </c>
      <c r="I111" s="5" t="s">
        <v>186</v>
      </c>
      <c r="J111" s="5" t="s">
        <v>203</v>
      </c>
      <c r="K111" s="5" t="s">
        <v>188</v>
      </c>
      <c r="L111" s="5" t="s">
        <v>189</v>
      </c>
      <c r="M111" s="8">
        <v>283</v>
      </c>
      <c r="N111" s="5" t="s">
        <v>224</v>
      </c>
    </row>
    <row r="112" spans="1:14">
      <c r="A112" s="1"/>
      <c r="B112" s="5" t="s">
        <v>159</v>
      </c>
      <c r="C112" s="5" t="s">
        <v>483</v>
      </c>
      <c r="D112" s="5" t="s">
        <v>85</v>
      </c>
      <c r="E112" s="4" t="s">
        <v>183</v>
      </c>
      <c r="F112" s="4" t="s">
        <v>184</v>
      </c>
      <c r="G112" s="6" t="s">
        <v>484</v>
      </c>
      <c r="H112" s="8">
        <v>0</v>
      </c>
      <c r="I112" s="5" t="s">
        <v>186</v>
      </c>
      <c r="J112" s="5" t="s">
        <v>187</v>
      </c>
      <c r="K112" s="5" t="s">
        <v>188</v>
      </c>
      <c r="L112" s="5" t="s">
        <v>189</v>
      </c>
      <c r="M112" s="8">
        <v>258</v>
      </c>
      <c r="N112" s="5" t="s">
        <v>224</v>
      </c>
    </row>
    <row r="113" spans="1:14" ht="26.4">
      <c r="A113" s="1"/>
      <c r="B113" s="5" t="s">
        <v>69</v>
      </c>
      <c r="C113" s="5" t="s">
        <v>485</v>
      </c>
      <c r="D113" s="5" t="s">
        <v>17</v>
      </c>
      <c r="E113" s="4" t="s">
        <v>486</v>
      </c>
      <c r="F113" s="4" t="s">
        <v>487</v>
      </c>
      <c r="G113" s="6" t="s">
        <v>488</v>
      </c>
      <c r="H113" s="8">
        <v>0</v>
      </c>
      <c r="I113" s="5" t="s">
        <v>186</v>
      </c>
      <c r="J113" s="5" t="s">
        <v>187</v>
      </c>
      <c r="K113" s="5" t="s">
        <v>188</v>
      </c>
      <c r="L113" s="5" t="s">
        <v>189</v>
      </c>
      <c r="M113" s="8">
        <v>15033</v>
      </c>
      <c r="N113" s="5" t="s">
        <v>190</v>
      </c>
    </row>
    <row r="114" spans="1:14" ht="26.4">
      <c r="A114" s="1"/>
      <c r="B114" s="5" t="s">
        <v>69</v>
      </c>
      <c r="C114" s="5" t="s">
        <v>489</v>
      </c>
      <c r="D114" s="5" t="s">
        <v>490</v>
      </c>
      <c r="E114" s="4" t="s">
        <v>183</v>
      </c>
      <c r="F114" s="4" t="s">
        <v>184</v>
      </c>
      <c r="G114" s="6" t="s">
        <v>491</v>
      </c>
      <c r="H114" s="8">
        <v>0</v>
      </c>
      <c r="I114" s="5" t="s">
        <v>186</v>
      </c>
      <c r="J114" s="5" t="s">
        <v>203</v>
      </c>
      <c r="K114" s="5" t="s">
        <v>188</v>
      </c>
      <c r="L114" s="5" t="s">
        <v>189</v>
      </c>
      <c r="M114" s="8">
        <v>22606</v>
      </c>
      <c r="N114" s="5" t="s">
        <v>190</v>
      </c>
    </row>
    <row r="115" spans="1:14" ht="26.4">
      <c r="A115" s="1"/>
      <c r="B115" s="5" t="s">
        <v>69</v>
      </c>
      <c r="C115" s="5" t="s">
        <v>489</v>
      </c>
      <c r="D115" s="5" t="s">
        <v>492</v>
      </c>
      <c r="E115" s="4" t="s">
        <v>183</v>
      </c>
      <c r="F115" s="4" t="s">
        <v>184</v>
      </c>
      <c r="G115" s="6" t="s">
        <v>493</v>
      </c>
      <c r="H115" s="8">
        <v>0</v>
      </c>
      <c r="I115" s="5" t="s">
        <v>186</v>
      </c>
      <c r="J115" s="5" t="s">
        <v>203</v>
      </c>
      <c r="K115" s="5" t="s">
        <v>188</v>
      </c>
      <c r="L115" s="5" t="s">
        <v>189</v>
      </c>
      <c r="M115" s="8">
        <v>22636</v>
      </c>
      <c r="N115" s="5" t="s">
        <v>190</v>
      </c>
    </row>
    <row r="116" spans="1:14">
      <c r="A116" s="1"/>
      <c r="B116" s="5" t="s">
        <v>69</v>
      </c>
      <c r="C116" s="5" t="s">
        <v>489</v>
      </c>
      <c r="D116" s="5" t="s">
        <v>494</v>
      </c>
      <c r="E116" s="4" t="s">
        <v>183</v>
      </c>
      <c r="F116" s="4" t="s">
        <v>184</v>
      </c>
      <c r="G116" s="6" t="s">
        <v>495</v>
      </c>
      <c r="H116" s="8">
        <v>0</v>
      </c>
      <c r="I116" s="5" t="s">
        <v>186</v>
      </c>
      <c r="J116" s="5" t="s">
        <v>203</v>
      </c>
      <c r="K116" s="5" t="s">
        <v>188</v>
      </c>
      <c r="L116" s="5" t="s">
        <v>189</v>
      </c>
      <c r="M116" s="8">
        <v>22634</v>
      </c>
      <c r="N116" s="5" t="s">
        <v>190</v>
      </c>
    </row>
    <row r="117" spans="1:14">
      <c r="A117" s="1"/>
      <c r="B117" s="5" t="s">
        <v>69</v>
      </c>
      <c r="C117" s="5" t="s">
        <v>489</v>
      </c>
      <c r="D117" s="5" t="s">
        <v>496</v>
      </c>
      <c r="E117" s="4" t="s">
        <v>497</v>
      </c>
      <c r="F117" s="4" t="s">
        <v>184</v>
      </c>
      <c r="G117" s="6" t="s">
        <v>498</v>
      </c>
      <c r="H117" s="8">
        <v>0</v>
      </c>
      <c r="I117" s="5" t="s">
        <v>263</v>
      </c>
      <c r="J117" s="5" t="s">
        <v>203</v>
      </c>
      <c r="K117" s="5" t="s">
        <v>188</v>
      </c>
      <c r="L117" s="5" t="s">
        <v>264</v>
      </c>
      <c r="M117" s="8">
        <v>22605</v>
      </c>
      <c r="N117" s="5" t="s">
        <v>190</v>
      </c>
    </row>
    <row r="118" spans="1:14" ht="26.4">
      <c r="A118" s="1"/>
      <c r="B118" s="5" t="s">
        <v>69</v>
      </c>
      <c r="C118" s="5" t="s">
        <v>499</v>
      </c>
      <c r="D118" s="5" t="s">
        <v>500</v>
      </c>
      <c r="E118" s="4" t="s">
        <v>183</v>
      </c>
      <c r="F118" s="4" t="s">
        <v>184</v>
      </c>
      <c r="G118" s="6" t="s">
        <v>501</v>
      </c>
      <c r="H118" s="8">
        <v>0</v>
      </c>
      <c r="I118" s="5" t="s">
        <v>186</v>
      </c>
      <c r="J118" s="5" t="s">
        <v>187</v>
      </c>
      <c r="K118" s="5" t="s">
        <v>188</v>
      </c>
      <c r="L118" s="5" t="s">
        <v>189</v>
      </c>
      <c r="M118" s="8">
        <v>22637</v>
      </c>
      <c r="N118" s="5" t="s">
        <v>190</v>
      </c>
    </row>
    <row r="119" spans="1:14">
      <c r="A119" s="1"/>
      <c r="B119" s="5" t="s">
        <v>69</v>
      </c>
      <c r="C119" s="5" t="s">
        <v>181</v>
      </c>
      <c r="D119" s="5" t="s">
        <v>502</v>
      </c>
      <c r="E119" s="4" t="s">
        <v>183</v>
      </c>
      <c r="F119" s="4" t="s">
        <v>184</v>
      </c>
      <c r="G119" s="6" t="s">
        <v>503</v>
      </c>
      <c r="H119" s="8">
        <v>0</v>
      </c>
      <c r="I119" s="5" t="s">
        <v>236</v>
      </c>
      <c r="J119" s="5" t="s">
        <v>203</v>
      </c>
      <c r="K119" s="5" t="s">
        <v>188</v>
      </c>
      <c r="L119" s="5" t="s">
        <v>189</v>
      </c>
      <c r="M119" s="8">
        <v>13273</v>
      </c>
      <c r="N119" s="5" t="s">
        <v>190</v>
      </c>
    </row>
    <row r="120" spans="1:14" ht="39.6">
      <c r="A120" s="1"/>
      <c r="B120" s="5" t="s">
        <v>69</v>
      </c>
      <c r="C120" s="5" t="s">
        <v>181</v>
      </c>
      <c r="D120" s="5" t="s">
        <v>504</v>
      </c>
      <c r="E120" s="4" t="s">
        <v>183</v>
      </c>
      <c r="F120" s="4" t="s">
        <v>184</v>
      </c>
      <c r="G120" s="6" t="s">
        <v>505</v>
      </c>
      <c r="H120" s="8">
        <v>0</v>
      </c>
      <c r="I120" s="5" t="s">
        <v>186</v>
      </c>
      <c r="J120" s="5" t="s">
        <v>187</v>
      </c>
      <c r="K120" s="5" t="s">
        <v>188</v>
      </c>
      <c r="L120" s="5" t="s">
        <v>189</v>
      </c>
      <c r="M120" s="8">
        <v>13658</v>
      </c>
      <c r="N120" s="5" t="s">
        <v>190</v>
      </c>
    </row>
    <row r="121" spans="1:14" ht="26.4">
      <c r="A121" s="1"/>
      <c r="B121" s="5" t="s">
        <v>69</v>
      </c>
      <c r="C121" s="5" t="s">
        <v>409</v>
      </c>
      <c r="D121" s="5" t="s">
        <v>506</v>
      </c>
      <c r="E121" s="4" t="s">
        <v>183</v>
      </c>
      <c r="F121" s="4" t="s">
        <v>184</v>
      </c>
      <c r="G121" s="6" t="s">
        <v>507</v>
      </c>
      <c r="H121" s="8">
        <v>0</v>
      </c>
      <c r="I121" s="5" t="s">
        <v>186</v>
      </c>
      <c r="J121" s="5" t="s">
        <v>203</v>
      </c>
      <c r="K121" s="5" t="s">
        <v>188</v>
      </c>
      <c r="L121" s="5" t="s">
        <v>189</v>
      </c>
      <c r="M121" s="8">
        <v>24155</v>
      </c>
      <c r="N121" s="5" t="s">
        <v>190</v>
      </c>
    </row>
    <row r="122" spans="1:14">
      <c r="A122" s="1"/>
      <c r="B122" s="5" t="s">
        <v>69</v>
      </c>
      <c r="C122" s="5" t="s">
        <v>409</v>
      </c>
      <c r="D122" s="5" t="s">
        <v>506</v>
      </c>
      <c r="E122" s="4" t="s">
        <v>183</v>
      </c>
      <c r="F122" s="4" t="s">
        <v>284</v>
      </c>
      <c r="G122" s="6" t="s">
        <v>508</v>
      </c>
      <c r="H122" s="8">
        <v>0</v>
      </c>
      <c r="I122" s="5" t="s">
        <v>186</v>
      </c>
      <c r="J122" s="5" t="s">
        <v>203</v>
      </c>
      <c r="K122" s="5" t="s">
        <v>188</v>
      </c>
      <c r="L122" s="5" t="s">
        <v>189</v>
      </c>
      <c r="M122" s="8">
        <v>24155</v>
      </c>
      <c r="N122" s="5" t="s">
        <v>190</v>
      </c>
    </row>
    <row r="123" spans="1:14" ht="52.8">
      <c r="A123" s="1"/>
      <c r="B123" s="5" t="s">
        <v>69</v>
      </c>
      <c r="C123" s="5" t="s">
        <v>509</v>
      </c>
      <c r="D123" s="5" t="s">
        <v>510</v>
      </c>
      <c r="E123" s="4" t="s">
        <v>511</v>
      </c>
      <c r="F123" s="4" t="s">
        <v>512</v>
      </c>
      <c r="G123" s="6" t="s">
        <v>513</v>
      </c>
      <c r="H123" s="8">
        <v>0</v>
      </c>
      <c r="I123" s="5" t="s">
        <v>186</v>
      </c>
      <c r="J123" s="5" t="s">
        <v>203</v>
      </c>
      <c r="K123" s="5" t="s">
        <v>188</v>
      </c>
      <c r="L123" s="5" t="s">
        <v>189</v>
      </c>
      <c r="M123" s="8">
        <v>22616</v>
      </c>
      <c r="N123" s="5" t="s">
        <v>190</v>
      </c>
    </row>
    <row r="124" spans="1:14">
      <c r="A124" s="1"/>
      <c r="B124" s="5" t="s">
        <v>69</v>
      </c>
      <c r="C124" s="5" t="s">
        <v>509</v>
      </c>
      <c r="D124" s="5" t="s">
        <v>514</v>
      </c>
      <c r="E124" s="4" t="s">
        <v>515</v>
      </c>
      <c r="F124" s="4" t="s">
        <v>516</v>
      </c>
      <c r="G124" s="6" t="s">
        <v>517</v>
      </c>
      <c r="H124" s="8">
        <v>0</v>
      </c>
      <c r="I124" s="5" t="s">
        <v>186</v>
      </c>
      <c r="J124" s="5" t="s">
        <v>203</v>
      </c>
      <c r="K124" s="5" t="s">
        <v>188</v>
      </c>
      <c r="L124" s="5" t="s">
        <v>189</v>
      </c>
      <c r="M124" s="8">
        <v>17374</v>
      </c>
      <c r="N124" s="5" t="s">
        <v>190</v>
      </c>
    </row>
    <row r="125" spans="1:14" ht="26.4">
      <c r="A125" s="1"/>
      <c r="B125" s="5" t="s">
        <v>69</v>
      </c>
      <c r="C125" s="5" t="s">
        <v>509</v>
      </c>
      <c r="D125" s="5" t="s">
        <v>17</v>
      </c>
      <c r="E125" s="4" t="s">
        <v>518</v>
      </c>
      <c r="F125" s="4" t="s">
        <v>519</v>
      </c>
      <c r="G125" s="6" t="s">
        <v>520</v>
      </c>
      <c r="H125" s="8">
        <v>0</v>
      </c>
      <c r="I125" s="5" t="s">
        <v>186</v>
      </c>
      <c r="J125" s="5" t="s">
        <v>187</v>
      </c>
      <c r="K125" s="5" t="s">
        <v>188</v>
      </c>
      <c r="L125" s="5" t="s">
        <v>189</v>
      </c>
      <c r="M125" s="8">
        <v>17370</v>
      </c>
      <c r="N125" s="5" t="s">
        <v>190</v>
      </c>
    </row>
    <row r="126" spans="1:14" ht="39.6">
      <c r="A126" s="1"/>
      <c r="B126" s="5" t="s">
        <v>69</v>
      </c>
      <c r="C126" s="5" t="s">
        <v>521</v>
      </c>
      <c r="D126" s="5" t="s">
        <v>522</v>
      </c>
      <c r="E126" s="4" t="s">
        <v>183</v>
      </c>
      <c r="F126" s="4" t="s">
        <v>184</v>
      </c>
      <c r="G126" s="6" t="s">
        <v>523</v>
      </c>
      <c r="H126" s="8">
        <v>0</v>
      </c>
      <c r="I126" s="5" t="s">
        <v>186</v>
      </c>
      <c r="J126" s="5" t="s">
        <v>187</v>
      </c>
      <c r="K126" s="5" t="s">
        <v>188</v>
      </c>
      <c r="L126" s="5" t="s">
        <v>189</v>
      </c>
      <c r="M126" s="8">
        <v>13176</v>
      </c>
      <c r="N126" s="5" t="s">
        <v>190</v>
      </c>
    </row>
    <row r="127" spans="1:14">
      <c r="A127" s="1"/>
      <c r="B127" s="5" t="s">
        <v>69</v>
      </c>
      <c r="C127" s="5" t="s">
        <v>521</v>
      </c>
      <c r="D127" s="5" t="s">
        <v>524</v>
      </c>
      <c r="E127" s="4" t="s">
        <v>525</v>
      </c>
      <c r="F127" s="4" t="s">
        <v>526</v>
      </c>
      <c r="G127" s="6" t="s">
        <v>527</v>
      </c>
      <c r="H127" s="8">
        <v>0</v>
      </c>
      <c r="I127" s="5" t="s">
        <v>186</v>
      </c>
      <c r="J127" s="5" t="s">
        <v>203</v>
      </c>
      <c r="K127" s="5" t="s">
        <v>188</v>
      </c>
      <c r="L127" s="5" t="s">
        <v>264</v>
      </c>
      <c r="M127" s="8">
        <v>1366</v>
      </c>
      <c r="N127" s="5" t="s">
        <v>190</v>
      </c>
    </row>
    <row r="128" spans="1:14">
      <c r="A128" s="1"/>
      <c r="B128" s="5" t="s">
        <v>69</v>
      </c>
      <c r="C128" s="5" t="s">
        <v>521</v>
      </c>
      <c r="D128" s="5" t="s">
        <v>528</v>
      </c>
      <c r="E128" s="4" t="s">
        <v>529</v>
      </c>
      <c r="F128" s="4" t="s">
        <v>530</v>
      </c>
      <c r="G128" s="6" t="s">
        <v>531</v>
      </c>
      <c r="H128" s="8">
        <v>0</v>
      </c>
      <c r="I128" s="5" t="s">
        <v>186</v>
      </c>
      <c r="J128" s="5" t="s">
        <v>203</v>
      </c>
      <c r="K128" s="5" t="s">
        <v>188</v>
      </c>
      <c r="L128" s="5" t="s">
        <v>264</v>
      </c>
      <c r="M128" s="8">
        <v>1367</v>
      </c>
      <c r="N128" s="5" t="s">
        <v>190</v>
      </c>
    </row>
    <row r="129" spans="1:14" ht="26.4">
      <c r="A129" s="1"/>
      <c r="B129" s="5" t="s">
        <v>69</v>
      </c>
      <c r="C129" s="5" t="s">
        <v>269</v>
      </c>
      <c r="D129" s="5" t="s">
        <v>506</v>
      </c>
      <c r="E129" s="4" t="s">
        <v>183</v>
      </c>
      <c r="F129" s="4" t="s">
        <v>184</v>
      </c>
      <c r="G129" s="6" t="s">
        <v>532</v>
      </c>
      <c r="H129" s="8">
        <v>0</v>
      </c>
      <c r="I129" s="5" t="s">
        <v>186</v>
      </c>
      <c r="J129" s="5" t="s">
        <v>203</v>
      </c>
      <c r="K129" s="5" t="s">
        <v>188</v>
      </c>
      <c r="L129" s="5" t="s">
        <v>189</v>
      </c>
      <c r="M129" s="8">
        <v>24156</v>
      </c>
      <c r="N129" s="5" t="s">
        <v>190</v>
      </c>
    </row>
    <row r="130" spans="1:14">
      <c r="A130" s="1"/>
      <c r="B130" s="5" t="s">
        <v>69</v>
      </c>
      <c r="C130" s="5" t="s">
        <v>269</v>
      </c>
      <c r="D130" s="5" t="s">
        <v>506</v>
      </c>
      <c r="E130" s="4" t="s">
        <v>183</v>
      </c>
      <c r="F130" s="4" t="s">
        <v>284</v>
      </c>
      <c r="G130" s="6" t="s">
        <v>533</v>
      </c>
      <c r="H130" s="8">
        <v>0</v>
      </c>
      <c r="I130" s="5" t="s">
        <v>186</v>
      </c>
      <c r="J130" s="5" t="s">
        <v>203</v>
      </c>
      <c r="K130" s="5" t="s">
        <v>188</v>
      </c>
      <c r="L130" s="5" t="s">
        <v>189</v>
      </c>
      <c r="M130" s="8">
        <v>24156</v>
      </c>
      <c r="N130" s="5" t="s">
        <v>190</v>
      </c>
    </row>
    <row r="131" spans="1:14" ht="52.8">
      <c r="A131" s="1"/>
      <c r="B131" s="5" t="s">
        <v>69</v>
      </c>
      <c r="C131" s="5" t="s">
        <v>534</v>
      </c>
      <c r="D131" s="5" t="s">
        <v>535</v>
      </c>
      <c r="E131" s="4" t="s">
        <v>183</v>
      </c>
      <c r="F131" s="4" t="s">
        <v>184</v>
      </c>
      <c r="G131" s="6" t="s">
        <v>536</v>
      </c>
      <c r="H131" s="8">
        <v>0</v>
      </c>
      <c r="I131" s="5" t="s">
        <v>186</v>
      </c>
      <c r="J131" s="5" t="s">
        <v>203</v>
      </c>
      <c r="K131" s="5" t="s">
        <v>188</v>
      </c>
      <c r="L131" s="5" t="s">
        <v>189</v>
      </c>
      <c r="M131" s="8">
        <v>14325</v>
      </c>
      <c r="N131" s="5" t="s">
        <v>190</v>
      </c>
    </row>
    <row r="132" spans="1:14" ht="52.8">
      <c r="A132" s="1"/>
      <c r="B132" s="5" t="s">
        <v>69</v>
      </c>
      <c r="C132" s="5" t="s">
        <v>537</v>
      </c>
      <c r="D132" s="5" t="s">
        <v>164</v>
      </c>
      <c r="E132" s="4" t="s">
        <v>183</v>
      </c>
      <c r="F132" s="4" t="s">
        <v>184</v>
      </c>
      <c r="G132" s="6" t="s">
        <v>538</v>
      </c>
      <c r="H132" s="8">
        <v>0</v>
      </c>
      <c r="I132" s="5" t="s">
        <v>186</v>
      </c>
      <c r="J132" s="5" t="s">
        <v>187</v>
      </c>
      <c r="K132" s="5" t="s">
        <v>188</v>
      </c>
      <c r="L132" s="5" t="s">
        <v>189</v>
      </c>
      <c r="M132" s="8">
        <v>10581</v>
      </c>
      <c r="N132" s="5" t="s">
        <v>190</v>
      </c>
    </row>
    <row r="133" spans="1:14" ht="39.6">
      <c r="A133" s="1"/>
      <c r="B133" s="5" t="s">
        <v>69</v>
      </c>
      <c r="C133" s="5" t="s">
        <v>537</v>
      </c>
      <c r="D133" s="5" t="s">
        <v>539</v>
      </c>
      <c r="E133" s="4" t="s">
        <v>183</v>
      </c>
      <c r="F133" s="4" t="s">
        <v>184</v>
      </c>
      <c r="G133" s="6" t="s">
        <v>540</v>
      </c>
      <c r="H133" s="8">
        <v>0</v>
      </c>
      <c r="I133" s="5" t="s">
        <v>186</v>
      </c>
      <c r="J133" s="5" t="s">
        <v>187</v>
      </c>
      <c r="K133" s="5" t="s">
        <v>188</v>
      </c>
      <c r="L133" s="5" t="s">
        <v>189</v>
      </c>
      <c r="M133" s="8">
        <v>13179</v>
      </c>
      <c r="N133" s="5" t="s">
        <v>190</v>
      </c>
    </row>
    <row r="134" spans="1:14" ht="26.4">
      <c r="A134" s="1"/>
      <c r="B134" s="5" t="s">
        <v>69</v>
      </c>
      <c r="C134" s="5" t="s">
        <v>537</v>
      </c>
      <c r="D134" s="5" t="s">
        <v>524</v>
      </c>
      <c r="E134" s="4" t="s">
        <v>525</v>
      </c>
      <c r="F134" s="4" t="s">
        <v>526</v>
      </c>
      <c r="G134" s="6" t="s">
        <v>541</v>
      </c>
      <c r="H134" s="8">
        <v>0</v>
      </c>
      <c r="I134" s="5" t="s">
        <v>186</v>
      </c>
      <c r="J134" s="5" t="s">
        <v>203</v>
      </c>
      <c r="K134" s="5" t="s">
        <v>188</v>
      </c>
      <c r="L134" s="5" t="s">
        <v>264</v>
      </c>
      <c r="M134" s="8">
        <v>1368</v>
      </c>
      <c r="N134" s="5" t="s">
        <v>190</v>
      </c>
    </row>
    <row r="135" spans="1:14" ht="26.4">
      <c r="A135" s="1"/>
      <c r="B135" s="5" t="s">
        <v>69</v>
      </c>
      <c r="C135" s="5" t="s">
        <v>537</v>
      </c>
      <c r="D135" s="5" t="s">
        <v>542</v>
      </c>
      <c r="E135" s="4" t="s">
        <v>543</v>
      </c>
      <c r="F135" s="4" t="s">
        <v>544</v>
      </c>
      <c r="G135" s="6" t="s">
        <v>545</v>
      </c>
      <c r="H135" s="8">
        <v>0</v>
      </c>
      <c r="I135" s="5" t="s">
        <v>186</v>
      </c>
      <c r="J135" s="5" t="s">
        <v>203</v>
      </c>
      <c r="K135" s="5" t="s">
        <v>188</v>
      </c>
      <c r="L135" s="5" t="s">
        <v>189</v>
      </c>
      <c r="M135" s="8">
        <v>1497</v>
      </c>
      <c r="N135" s="5" t="s">
        <v>190</v>
      </c>
    </row>
    <row r="136" spans="1:14" ht="26.4">
      <c r="A136" s="1"/>
      <c r="B136" s="5" t="s">
        <v>69</v>
      </c>
      <c r="C136" s="5" t="s">
        <v>537</v>
      </c>
      <c r="D136" s="5" t="s">
        <v>542</v>
      </c>
      <c r="E136" s="4" t="s">
        <v>546</v>
      </c>
      <c r="F136" s="4" t="s">
        <v>547</v>
      </c>
      <c r="G136" s="6" t="s">
        <v>548</v>
      </c>
      <c r="H136" s="8">
        <v>0</v>
      </c>
      <c r="I136" s="5" t="s">
        <v>186</v>
      </c>
      <c r="J136" s="5" t="s">
        <v>203</v>
      </c>
      <c r="K136" s="5" t="s">
        <v>188</v>
      </c>
      <c r="L136" s="5" t="s">
        <v>189</v>
      </c>
      <c r="M136" s="8">
        <v>1497</v>
      </c>
      <c r="N136" s="5" t="s">
        <v>190</v>
      </c>
    </row>
    <row r="137" spans="1:14" ht="26.4">
      <c r="A137" s="1"/>
      <c r="B137" s="5" t="s">
        <v>69</v>
      </c>
      <c r="C137" s="5" t="s">
        <v>537</v>
      </c>
      <c r="D137" s="5" t="s">
        <v>528</v>
      </c>
      <c r="E137" s="4" t="s">
        <v>529</v>
      </c>
      <c r="F137" s="4" t="s">
        <v>530</v>
      </c>
      <c r="G137" s="6" t="s">
        <v>549</v>
      </c>
      <c r="H137" s="8">
        <v>0</v>
      </c>
      <c r="I137" s="5" t="s">
        <v>186</v>
      </c>
      <c r="J137" s="5" t="s">
        <v>203</v>
      </c>
      <c r="K137" s="5" t="s">
        <v>188</v>
      </c>
      <c r="L137" s="5" t="s">
        <v>264</v>
      </c>
      <c r="M137" s="8">
        <v>1369</v>
      </c>
      <c r="N137" s="5" t="s">
        <v>190</v>
      </c>
    </row>
    <row r="138" spans="1:14" ht="26.4">
      <c r="A138" s="1"/>
      <c r="B138" s="5" t="s">
        <v>69</v>
      </c>
      <c r="C138" s="5" t="s">
        <v>550</v>
      </c>
      <c r="D138" s="5" t="s">
        <v>551</v>
      </c>
      <c r="E138" s="4" t="s">
        <v>183</v>
      </c>
      <c r="F138" s="4" t="s">
        <v>184</v>
      </c>
      <c r="G138" s="6" t="s">
        <v>552</v>
      </c>
      <c r="H138" s="8">
        <v>0</v>
      </c>
      <c r="I138" s="5" t="s">
        <v>186</v>
      </c>
      <c r="J138" s="5" t="s">
        <v>203</v>
      </c>
      <c r="K138" s="5" t="s">
        <v>188</v>
      </c>
      <c r="L138" s="5" t="s">
        <v>189</v>
      </c>
      <c r="M138" s="8">
        <v>13477</v>
      </c>
      <c r="N138" s="5" t="s">
        <v>190</v>
      </c>
    </row>
    <row r="139" spans="1:14" ht="52.8">
      <c r="A139" s="1"/>
      <c r="B139" s="5" t="s">
        <v>69</v>
      </c>
      <c r="C139" s="5" t="s">
        <v>553</v>
      </c>
      <c r="D139" s="5" t="s">
        <v>554</v>
      </c>
      <c r="E139" s="4" t="s">
        <v>183</v>
      </c>
      <c r="F139" s="4" t="s">
        <v>184</v>
      </c>
      <c r="G139" s="6" t="s">
        <v>555</v>
      </c>
      <c r="H139" s="8">
        <v>0</v>
      </c>
      <c r="I139" s="5" t="s">
        <v>186</v>
      </c>
      <c r="J139" s="5" t="s">
        <v>187</v>
      </c>
      <c r="K139" s="5" t="s">
        <v>188</v>
      </c>
      <c r="L139" s="5" t="s">
        <v>189</v>
      </c>
      <c r="M139" s="8">
        <v>17433</v>
      </c>
      <c r="N139" s="5" t="s">
        <v>190</v>
      </c>
    </row>
    <row r="140" spans="1:14" ht="39.6">
      <c r="A140" s="1"/>
      <c r="B140" s="5" t="s">
        <v>556</v>
      </c>
      <c r="C140" s="5" t="s">
        <v>557</v>
      </c>
      <c r="D140" s="5" t="s">
        <v>558</v>
      </c>
      <c r="E140" s="4" t="s">
        <v>313</v>
      </c>
      <c r="F140" s="4" t="s">
        <v>242</v>
      </c>
      <c r="G140" s="6" t="s">
        <v>559</v>
      </c>
      <c r="H140" s="8">
        <v>0</v>
      </c>
      <c r="I140" s="5" t="s">
        <v>186</v>
      </c>
      <c r="J140" s="5" t="s">
        <v>187</v>
      </c>
      <c r="K140" s="5" t="s">
        <v>188</v>
      </c>
      <c r="L140" s="5" t="s">
        <v>189</v>
      </c>
      <c r="M140" s="8">
        <v>18566</v>
      </c>
      <c r="N140" s="5" t="s">
        <v>190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defaultRowHeight="14.4"/>
  <cols>
    <col min="1" max="1" width="50" customWidth="1"/>
    <col min="2" max="2" width="35" customWidth="1"/>
    <col min="3" max="3" width="36" customWidth="1"/>
    <col min="4" max="5" width="30" customWidth="1"/>
  </cols>
  <sheetData>
    <row r="1" spans="1:6">
      <c r="A1" s="1"/>
      <c r="B1" s="1"/>
      <c r="C1" s="1"/>
      <c r="D1" s="1"/>
      <c r="E1" s="1"/>
    </row>
    <row r="2" spans="1:6">
      <c r="A2" s="1"/>
      <c r="B2" s="1"/>
      <c r="C2" s="1"/>
      <c r="D2" s="1"/>
      <c r="E2" s="1"/>
    </row>
    <row r="3" spans="1:6" ht="69" customHeight="1">
      <c r="A3" s="199" t="s">
        <v>0</v>
      </c>
      <c r="B3" s="200"/>
      <c r="C3" s="200"/>
      <c r="D3" s="200"/>
      <c r="E3" s="200"/>
      <c r="F3" s="202"/>
    </row>
    <row r="4" spans="1:6" ht="0" hidden="1" customHeight="1">
      <c r="A4" s="1"/>
      <c r="B4" s="1"/>
      <c r="C4" s="1"/>
      <c r="D4" s="1"/>
      <c r="E4" s="1"/>
    </row>
    <row r="5" spans="1:6" ht="30" customHeight="1">
      <c r="A5" s="2" t="s">
        <v>560</v>
      </c>
      <c r="B5" s="1"/>
      <c r="C5" s="1"/>
      <c r="D5" s="1"/>
      <c r="E5" s="1"/>
    </row>
    <row r="6" spans="1:6" ht="34.950000000000003" customHeight="1">
      <c r="A6" s="3" t="s">
        <v>3</v>
      </c>
      <c r="B6" s="3" t="s">
        <v>5</v>
      </c>
      <c r="C6" s="3" t="s">
        <v>4</v>
      </c>
      <c r="D6" s="3" t="s">
        <v>6</v>
      </c>
      <c r="E6" s="3" t="s">
        <v>561</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55" zoomScaleNormal="55" workbookViewId="0">
      <pane xSplit="2" ySplit="10" topLeftCell="ET38" activePane="bottomRight" state="frozen"/>
      <selection pane="topRight" activeCell="C1" sqref="C1"/>
      <selection pane="bottomLeft" activeCell="A11" sqref="A11"/>
      <selection pane="bottomRight" activeCell="FA11" sqref="FA11:FA58"/>
    </sheetView>
  </sheetViews>
  <sheetFormatPr defaultRowHeight="14.4"/>
  <cols>
    <col min="1" max="1" width="11" customWidth="1"/>
    <col min="2" max="2" width="9" customWidth="1"/>
    <col min="3" max="174" width="20" customWidth="1"/>
  </cols>
  <sheetData>
    <row r="1" spans="1:17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c r="A5" s="208" t="s">
        <v>562</v>
      </c>
      <c r="B5" s="209"/>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c r="BQ5" s="209"/>
      <c r="BR5" s="209"/>
      <c r="BS5" s="209"/>
      <c r="BT5" s="209"/>
      <c r="BU5" s="209"/>
      <c r="BV5" s="209"/>
      <c r="BW5" s="209"/>
      <c r="BX5" s="209"/>
      <c r="BY5" s="209"/>
      <c r="BZ5" s="209"/>
      <c r="CA5" s="209"/>
      <c r="CB5" s="209"/>
      <c r="CC5" s="209"/>
      <c r="CD5" s="209"/>
      <c r="CE5" s="209"/>
      <c r="CF5" s="209"/>
      <c r="CG5" s="209"/>
      <c r="CH5" s="209"/>
      <c r="CI5" s="209"/>
      <c r="CJ5" s="209"/>
      <c r="CK5" s="209"/>
      <c r="CL5" s="209"/>
      <c r="CM5" s="209"/>
      <c r="CN5" s="209"/>
      <c r="CO5" s="209"/>
      <c r="CP5" s="209"/>
      <c r="CQ5" s="209"/>
      <c r="CR5" s="209"/>
      <c r="CS5" s="209"/>
      <c r="CT5" s="209"/>
      <c r="CU5" s="209"/>
      <c r="CV5" s="209"/>
      <c r="CW5" s="209"/>
      <c r="CX5" s="209"/>
      <c r="CY5" s="209"/>
      <c r="CZ5" s="209"/>
      <c r="DA5" s="209"/>
      <c r="DB5" s="209"/>
      <c r="DC5" s="209"/>
      <c r="DD5" s="209"/>
      <c r="DE5" s="209"/>
      <c r="DF5" s="209"/>
      <c r="DG5" s="209"/>
      <c r="DH5" s="209"/>
      <c r="DI5" s="209"/>
      <c r="DJ5" s="209"/>
      <c r="DK5" s="209"/>
      <c r="DL5" s="209"/>
      <c r="DM5" s="209"/>
      <c r="DN5" s="209"/>
      <c r="DO5" s="209"/>
      <c r="DP5" s="209"/>
      <c r="DQ5" s="209"/>
      <c r="DR5" s="209"/>
      <c r="DS5" s="209"/>
      <c r="DT5" s="209"/>
      <c r="DU5" s="209"/>
      <c r="DV5" s="209"/>
      <c r="DW5" s="209"/>
      <c r="DX5" s="209"/>
      <c r="DY5" s="209"/>
      <c r="DZ5" s="209"/>
      <c r="EA5" s="209"/>
      <c r="EB5" s="209"/>
      <c r="EC5" s="209"/>
      <c r="ED5" s="209"/>
      <c r="EE5" s="209"/>
      <c r="EF5" s="209"/>
      <c r="EG5" s="209"/>
      <c r="EH5" s="209"/>
      <c r="EI5" s="209"/>
      <c r="EJ5" s="209"/>
      <c r="EK5" s="209"/>
      <c r="EL5" s="209"/>
      <c r="EM5" s="209"/>
      <c r="EN5" s="209"/>
      <c r="EO5" s="209"/>
      <c r="EP5" s="209"/>
      <c r="EQ5" s="209"/>
      <c r="ER5" s="209"/>
      <c r="ES5" s="209"/>
      <c r="ET5" s="209"/>
      <c r="EU5" s="209"/>
      <c r="EV5" s="209"/>
      <c r="EW5" s="209"/>
      <c r="EX5" s="209"/>
      <c r="EY5" s="209"/>
      <c r="EZ5" s="209"/>
      <c r="FA5" s="209"/>
      <c r="FB5" s="209"/>
      <c r="FC5" s="209"/>
      <c r="FD5" s="209"/>
      <c r="FE5" s="209"/>
      <c r="FF5" s="209"/>
      <c r="FG5" s="209"/>
      <c r="FH5" s="1"/>
      <c r="FI5" s="204" t="s">
        <v>563</v>
      </c>
      <c r="FJ5" s="203"/>
      <c r="FK5" s="203"/>
      <c r="FL5" s="203"/>
      <c r="FM5" s="203"/>
      <c r="FN5" s="203"/>
      <c r="FO5" s="203"/>
      <c r="FP5" s="203"/>
      <c r="FQ5" s="203"/>
      <c r="FR5" s="203"/>
    </row>
    <row r="6" spans="1:174" ht="22.05" hidden="1" customHeight="1">
      <c r="A6" s="207" t="s">
        <v>75</v>
      </c>
      <c r="B6" s="207" t="s">
        <v>564</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207" t="s">
        <v>565</v>
      </c>
      <c r="FH6" s="1"/>
      <c r="FI6" s="10">
        <v>221</v>
      </c>
      <c r="FJ6" s="10">
        <v>49607</v>
      </c>
      <c r="FK6" s="10">
        <v>222</v>
      </c>
      <c r="FL6" s="10">
        <v>224</v>
      </c>
      <c r="FM6" s="10">
        <v>2187</v>
      </c>
      <c r="FN6" s="10">
        <v>227</v>
      </c>
      <c r="FO6" s="10">
        <v>49400</v>
      </c>
      <c r="FP6" s="10">
        <v>199</v>
      </c>
      <c r="FQ6" s="10">
        <v>200</v>
      </c>
      <c r="FR6" s="203" t="s">
        <v>566</v>
      </c>
    </row>
    <row r="7" spans="1:174" ht="15" hidden="1" customHeight="1">
      <c r="A7" s="207"/>
      <c r="B7" s="207"/>
      <c r="C7" s="9" t="s">
        <v>567</v>
      </c>
      <c r="D7" s="9" t="s">
        <v>567</v>
      </c>
      <c r="E7" s="9" t="s">
        <v>567</v>
      </c>
      <c r="F7" s="9" t="s">
        <v>567</v>
      </c>
      <c r="G7" s="9" t="s">
        <v>568</v>
      </c>
      <c r="H7" s="9" t="s">
        <v>568</v>
      </c>
      <c r="I7" s="9" t="s">
        <v>568</v>
      </c>
      <c r="J7" s="9" t="s">
        <v>568</v>
      </c>
      <c r="K7" s="9" t="s">
        <v>567</v>
      </c>
      <c r="L7" s="9" t="s">
        <v>567</v>
      </c>
      <c r="M7" s="9" t="s">
        <v>567</v>
      </c>
      <c r="N7" s="9" t="s">
        <v>567</v>
      </c>
      <c r="O7" s="9" t="s">
        <v>567</v>
      </c>
      <c r="P7" s="9" t="s">
        <v>567</v>
      </c>
      <c r="Q7" s="9" t="s">
        <v>567</v>
      </c>
      <c r="R7" s="9" t="s">
        <v>567</v>
      </c>
      <c r="S7" s="9" t="s">
        <v>567</v>
      </c>
      <c r="T7" s="9" t="s">
        <v>567</v>
      </c>
      <c r="U7" s="9" t="s">
        <v>567</v>
      </c>
      <c r="V7" s="9" t="s">
        <v>567</v>
      </c>
      <c r="W7" s="9" t="s">
        <v>567</v>
      </c>
      <c r="X7" s="9" t="s">
        <v>567</v>
      </c>
      <c r="Y7" s="9" t="s">
        <v>569</v>
      </c>
      <c r="Z7" s="9" t="s">
        <v>569</v>
      </c>
      <c r="AA7" s="9" t="s">
        <v>569</v>
      </c>
      <c r="AB7" s="9" t="s">
        <v>567</v>
      </c>
      <c r="AC7" s="9" t="s">
        <v>569</v>
      </c>
      <c r="AD7" s="9" t="s">
        <v>569</v>
      </c>
      <c r="AE7" s="9" t="s">
        <v>569</v>
      </c>
      <c r="AF7" s="9" t="s">
        <v>569</v>
      </c>
      <c r="AG7" s="9" t="s">
        <v>569</v>
      </c>
      <c r="AH7" s="9" t="s">
        <v>569</v>
      </c>
      <c r="AI7" s="9" t="s">
        <v>569</v>
      </c>
      <c r="AJ7" s="9" t="s">
        <v>569</v>
      </c>
      <c r="AK7" s="9" t="s">
        <v>567</v>
      </c>
      <c r="AL7" s="9" t="s">
        <v>568</v>
      </c>
      <c r="AM7" s="9" t="s">
        <v>568</v>
      </c>
      <c r="AN7" s="9" t="s">
        <v>568</v>
      </c>
      <c r="AO7" s="9" t="s">
        <v>567</v>
      </c>
      <c r="AP7" s="9" t="s">
        <v>567</v>
      </c>
      <c r="AQ7" s="9" t="s">
        <v>567</v>
      </c>
      <c r="AR7" s="9" t="s">
        <v>567</v>
      </c>
      <c r="AS7" s="9" t="s">
        <v>567</v>
      </c>
      <c r="AT7" s="9" t="s">
        <v>567</v>
      </c>
      <c r="AU7" s="9" t="s">
        <v>567</v>
      </c>
      <c r="AV7" s="9" t="s">
        <v>569</v>
      </c>
      <c r="AW7" s="9" t="s">
        <v>567</v>
      </c>
      <c r="AX7" s="9" t="s">
        <v>567</v>
      </c>
      <c r="AY7" s="9" t="s">
        <v>567</v>
      </c>
      <c r="AZ7" s="9" t="s">
        <v>567</v>
      </c>
      <c r="BA7" s="9" t="s">
        <v>567</v>
      </c>
      <c r="BB7" s="9" t="s">
        <v>567</v>
      </c>
      <c r="BC7" s="9" t="s">
        <v>567</v>
      </c>
      <c r="BD7" s="9" t="s">
        <v>567</v>
      </c>
      <c r="BE7" s="9" t="s">
        <v>569</v>
      </c>
      <c r="BF7" s="9" t="s">
        <v>568</v>
      </c>
      <c r="BG7" s="9" t="s">
        <v>567</v>
      </c>
      <c r="BH7" s="9" t="s">
        <v>567</v>
      </c>
      <c r="BI7" s="9" t="s">
        <v>568</v>
      </c>
      <c r="BJ7" s="9" t="s">
        <v>568</v>
      </c>
      <c r="BK7" s="9" t="s">
        <v>568</v>
      </c>
      <c r="BL7" s="9" t="s">
        <v>569</v>
      </c>
      <c r="BM7" s="9" t="s">
        <v>569</v>
      </c>
      <c r="BN7" s="9" t="s">
        <v>569</v>
      </c>
      <c r="BO7" s="9" t="s">
        <v>567</v>
      </c>
      <c r="BP7" s="9" t="s">
        <v>567</v>
      </c>
      <c r="BQ7" s="9" t="s">
        <v>567</v>
      </c>
      <c r="BR7" s="9" t="s">
        <v>567</v>
      </c>
      <c r="BS7" s="9" t="s">
        <v>567</v>
      </c>
      <c r="BT7" s="9" t="s">
        <v>567</v>
      </c>
      <c r="BU7" s="9" t="s">
        <v>567</v>
      </c>
      <c r="BV7" s="9" t="s">
        <v>569</v>
      </c>
      <c r="BW7" s="9" t="s">
        <v>569</v>
      </c>
      <c r="BX7" s="9" t="s">
        <v>569</v>
      </c>
      <c r="BY7" s="9" t="s">
        <v>568</v>
      </c>
      <c r="BZ7" s="9" t="s">
        <v>569</v>
      </c>
      <c r="CA7" s="9" t="s">
        <v>567</v>
      </c>
      <c r="CB7" s="9" t="s">
        <v>568</v>
      </c>
      <c r="CC7" s="9" t="s">
        <v>567</v>
      </c>
      <c r="CD7" s="9" t="s">
        <v>567</v>
      </c>
      <c r="CE7" s="9" t="s">
        <v>567</v>
      </c>
      <c r="CF7" s="9" t="s">
        <v>567</v>
      </c>
      <c r="CG7" s="9" t="s">
        <v>567</v>
      </c>
      <c r="CH7" s="9" t="s">
        <v>567</v>
      </c>
      <c r="CI7" s="9" t="s">
        <v>567</v>
      </c>
      <c r="CJ7" s="9" t="s">
        <v>567</v>
      </c>
      <c r="CK7" s="9" t="s">
        <v>567</v>
      </c>
      <c r="CL7" s="9" t="s">
        <v>567</v>
      </c>
      <c r="CM7" s="9" t="s">
        <v>567</v>
      </c>
      <c r="CN7" s="9" t="s">
        <v>567</v>
      </c>
      <c r="CO7" s="9" t="s">
        <v>569</v>
      </c>
      <c r="CP7" s="9" t="s">
        <v>569</v>
      </c>
      <c r="CQ7" s="9" t="s">
        <v>569</v>
      </c>
      <c r="CR7" s="9" t="s">
        <v>569</v>
      </c>
      <c r="CS7" s="9" t="s">
        <v>567</v>
      </c>
      <c r="CT7" s="9" t="s">
        <v>567</v>
      </c>
      <c r="CU7" s="9" t="s">
        <v>567</v>
      </c>
      <c r="CV7" s="9" t="s">
        <v>567</v>
      </c>
      <c r="CW7" s="9" t="s">
        <v>569</v>
      </c>
      <c r="CX7" s="9" t="s">
        <v>568</v>
      </c>
      <c r="CY7" s="9" t="s">
        <v>568</v>
      </c>
      <c r="CZ7" s="9" t="s">
        <v>568</v>
      </c>
      <c r="DA7" s="9" t="s">
        <v>568</v>
      </c>
      <c r="DB7" s="9" t="s">
        <v>568</v>
      </c>
      <c r="DC7" s="9" t="s">
        <v>567</v>
      </c>
      <c r="DD7" s="9" t="s">
        <v>567</v>
      </c>
      <c r="DE7" s="9" t="s">
        <v>567</v>
      </c>
      <c r="DF7" s="9" t="s">
        <v>568</v>
      </c>
      <c r="DG7" s="9" t="s">
        <v>568</v>
      </c>
      <c r="DH7" s="9" t="s">
        <v>567</v>
      </c>
      <c r="DI7" s="9" t="s">
        <v>567</v>
      </c>
      <c r="DJ7" s="9" t="s">
        <v>569</v>
      </c>
      <c r="DK7" s="9" t="s">
        <v>569</v>
      </c>
      <c r="DL7" s="9" t="s">
        <v>567</v>
      </c>
      <c r="DM7" s="9" t="s">
        <v>567</v>
      </c>
      <c r="DN7" s="9" t="s">
        <v>567</v>
      </c>
      <c r="DO7" s="9" t="s">
        <v>567</v>
      </c>
      <c r="DP7" s="9" t="s">
        <v>567</v>
      </c>
      <c r="DQ7" s="9" t="s">
        <v>567</v>
      </c>
      <c r="DR7" s="9" t="s">
        <v>569</v>
      </c>
      <c r="DS7" s="9" t="s">
        <v>567</v>
      </c>
      <c r="DT7" s="9" t="s">
        <v>567</v>
      </c>
      <c r="DU7" s="9" t="s">
        <v>568</v>
      </c>
      <c r="DV7" s="9" t="s">
        <v>567</v>
      </c>
      <c r="DW7" s="9" t="s">
        <v>567</v>
      </c>
      <c r="DX7" s="9" t="s">
        <v>568</v>
      </c>
      <c r="DY7" s="9" t="s">
        <v>567</v>
      </c>
      <c r="DZ7" s="9" t="s">
        <v>567</v>
      </c>
      <c r="EA7" s="9" t="s">
        <v>567</v>
      </c>
      <c r="EB7" s="9" t="s">
        <v>568</v>
      </c>
      <c r="EC7" s="9" t="s">
        <v>568</v>
      </c>
      <c r="ED7" s="9" t="s">
        <v>569</v>
      </c>
      <c r="EE7" s="9" t="s">
        <v>567</v>
      </c>
      <c r="EF7" s="9" t="s">
        <v>567</v>
      </c>
      <c r="EG7" s="9" t="s">
        <v>567</v>
      </c>
      <c r="EH7" s="9" t="s">
        <v>567</v>
      </c>
      <c r="EI7" s="9" t="s">
        <v>567</v>
      </c>
      <c r="EJ7" s="9" t="s">
        <v>567</v>
      </c>
      <c r="EK7" s="9" t="s">
        <v>569</v>
      </c>
      <c r="EL7" s="9" t="s">
        <v>569</v>
      </c>
      <c r="EM7" s="9" t="s">
        <v>569</v>
      </c>
      <c r="EN7" s="9" t="s">
        <v>569</v>
      </c>
      <c r="EO7" s="9" t="s">
        <v>568</v>
      </c>
      <c r="EP7" s="9" t="s">
        <v>569</v>
      </c>
      <c r="EQ7" s="9" t="s">
        <v>569</v>
      </c>
      <c r="ER7" s="9" t="s">
        <v>567</v>
      </c>
      <c r="ES7" s="9" t="s">
        <v>567</v>
      </c>
      <c r="ET7" s="9" t="s">
        <v>567</v>
      </c>
      <c r="EU7" s="9" t="s">
        <v>569</v>
      </c>
      <c r="EV7" s="9" t="s">
        <v>569</v>
      </c>
      <c r="EW7" s="9" t="s">
        <v>568</v>
      </c>
      <c r="EX7" s="9" t="s">
        <v>567</v>
      </c>
      <c r="EY7" s="9" t="s">
        <v>568</v>
      </c>
      <c r="EZ7" s="9" t="s">
        <v>568</v>
      </c>
      <c r="FA7" s="9" t="s">
        <v>568</v>
      </c>
      <c r="FB7" s="9" t="s">
        <v>567</v>
      </c>
      <c r="FC7" s="9" t="s">
        <v>567</v>
      </c>
      <c r="FD7" s="9" t="s">
        <v>567</v>
      </c>
      <c r="FE7" s="9" t="s">
        <v>568</v>
      </c>
      <c r="FF7" s="9" t="s">
        <v>568</v>
      </c>
      <c r="FG7" s="207"/>
      <c r="FH7" s="1"/>
      <c r="FI7" s="10" t="s">
        <v>568</v>
      </c>
      <c r="FJ7" s="10" t="s">
        <v>569</v>
      </c>
      <c r="FK7" s="10" t="s">
        <v>567</v>
      </c>
      <c r="FL7" s="10" t="s">
        <v>568</v>
      </c>
      <c r="FM7" s="10" t="s">
        <v>568</v>
      </c>
      <c r="FN7" s="10" t="s">
        <v>568</v>
      </c>
      <c r="FO7" s="10" t="s">
        <v>568</v>
      </c>
      <c r="FP7" s="10" t="s">
        <v>568</v>
      </c>
      <c r="FQ7" s="10" t="s">
        <v>568</v>
      </c>
      <c r="FR7" s="203"/>
    </row>
    <row r="8" spans="1:174" ht="15" hidden="1" customHeight="1">
      <c r="A8" s="207"/>
      <c r="B8" s="207"/>
      <c r="C8" s="9" t="s">
        <v>570</v>
      </c>
      <c r="D8" s="9" t="s">
        <v>570</v>
      </c>
      <c r="E8" s="9" t="s">
        <v>570</v>
      </c>
      <c r="F8" s="9" t="s">
        <v>570</v>
      </c>
      <c r="G8" s="9" t="s">
        <v>571</v>
      </c>
      <c r="H8" s="9" t="s">
        <v>571</v>
      </c>
      <c r="I8" s="9" t="s">
        <v>570</v>
      </c>
      <c r="J8" s="9" t="s">
        <v>570</v>
      </c>
      <c r="K8" s="9" t="s">
        <v>571</v>
      </c>
      <c r="L8" s="9" t="s">
        <v>571</v>
      </c>
      <c r="M8" s="9" t="s">
        <v>571</v>
      </c>
      <c r="N8" s="9" t="s">
        <v>571</v>
      </c>
      <c r="O8" s="9" t="s">
        <v>571</v>
      </c>
      <c r="P8" s="9" t="s">
        <v>571</v>
      </c>
      <c r="Q8" s="9" t="s">
        <v>571</v>
      </c>
      <c r="R8" s="9" t="s">
        <v>571</v>
      </c>
      <c r="S8" s="9" t="s">
        <v>570</v>
      </c>
      <c r="T8" s="9" t="s">
        <v>570</v>
      </c>
      <c r="U8" s="9" t="s">
        <v>571</v>
      </c>
      <c r="V8" s="9" t="s">
        <v>571</v>
      </c>
      <c r="W8" s="9" t="s">
        <v>571</v>
      </c>
      <c r="X8" s="9" t="s">
        <v>571</v>
      </c>
      <c r="Y8" s="9" t="s">
        <v>570</v>
      </c>
      <c r="Z8" s="9" t="s">
        <v>570</v>
      </c>
      <c r="AA8" s="9" t="s">
        <v>570</v>
      </c>
      <c r="AB8" s="9" t="s">
        <v>571</v>
      </c>
      <c r="AC8" s="9" t="s">
        <v>570</v>
      </c>
      <c r="AD8" s="9" t="s">
        <v>570</v>
      </c>
      <c r="AE8" s="9" t="s">
        <v>570</v>
      </c>
      <c r="AF8" s="9" t="s">
        <v>570</v>
      </c>
      <c r="AG8" s="9" t="s">
        <v>571</v>
      </c>
      <c r="AH8" s="9" t="s">
        <v>571</v>
      </c>
      <c r="AI8" s="9" t="s">
        <v>571</v>
      </c>
      <c r="AJ8" s="9" t="s">
        <v>570</v>
      </c>
      <c r="AK8" s="9" t="s">
        <v>570</v>
      </c>
      <c r="AL8" s="9" t="s">
        <v>571</v>
      </c>
      <c r="AM8" s="9" t="s">
        <v>571</v>
      </c>
      <c r="AN8" s="9" t="s">
        <v>571</v>
      </c>
      <c r="AO8" s="9" t="s">
        <v>570</v>
      </c>
      <c r="AP8" s="9" t="s">
        <v>570</v>
      </c>
      <c r="AQ8" s="9" t="s">
        <v>570</v>
      </c>
      <c r="AR8" s="9" t="s">
        <v>570</v>
      </c>
      <c r="AS8" s="9" t="s">
        <v>570</v>
      </c>
      <c r="AT8" s="9" t="s">
        <v>570</v>
      </c>
      <c r="AU8" s="9" t="s">
        <v>570</v>
      </c>
      <c r="AV8" s="9" t="s">
        <v>570</v>
      </c>
      <c r="AW8" s="9" t="s">
        <v>571</v>
      </c>
      <c r="AX8" s="9" t="s">
        <v>571</v>
      </c>
      <c r="AY8" s="9" t="s">
        <v>571</v>
      </c>
      <c r="AZ8" s="9" t="s">
        <v>570</v>
      </c>
      <c r="BA8" s="9" t="s">
        <v>570</v>
      </c>
      <c r="BB8" s="9" t="s">
        <v>570</v>
      </c>
      <c r="BC8" s="9" t="s">
        <v>570</v>
      </c>
      <c r="BD8" s="9" t="s">
        <v>570</v>
      </c>
      <c r="BE8" s="9" t="s">
        <v>570</v>
      </c>
      <c r="BF8" s="9" t="s">
        <v>570</v>
      </c>
      <c r="BG8" s="9" t="s">
        <v>570</v>
      </c>
      <c r="BH8" s="9" t="s">
        <v>570</v>
      </c>
      <c r="BI8" s="9" t="s">
        <v>571</v>
      </c>
      <c r="BJ8" s="9" t="s">
        <v>571</v>
      </c>
      <c r="BK8" s="9" t="s">
        <v>571</v>
      </c>
      <c r="BL8" s="9" t="s">
        <v>571</v>
      </c>
      <c r="BM8" s="9" t="s">
        <v>571</v>
      </c>
      <c r="BN8" s="9" t="s">
        <v>571</v>
      </c>
      <c r="BO8" s="9" t="s">
        <v>570</v>
      </c>
      <c r="BP8" s="9" t="s">
        <v>571</v>
      </c>
      <c r="BQ8" s="9" t="s">
        <v>571</v>
      </c>
      <c r="BR8" s="9" t="s">
        <v>571</v>
      </c>
      <c r="BS8" s="9" t="s">
        <v>571</v>
      </c>
      <c r="BT8" s="9" t="s">
        <v>571</v>
      </c>
      <c r="BU8" s="9" t="s">
        <v>571</v>
      </c>
      <c r="BV8" s="9" t="s">
        <v>571</v>
      </c>
      <c r="BW8" s="9" t="s">
        <v>571</v>
      </c>
      <c r="BX8" s="9" t="s">
        <v>571</v>
      </c>
      <c r="BY8" s="9" t="s">
        <v>570</v>
      </c>
      <c r="BZ8" s="9" t="s">
        <v>571</v>
      </c>
      <c r="CA8" s="9" t="s">
        <v>571</v>
      </c>
      <c r="CB8" s="9" t="s">
        <v>570</v>
      </c>
      <c r="CC8" s="9" t="s">
        <v>570</v>
      </c>
      <c r="CD8" s="9" t="s">
        <v>570</v>
      </c>
      <c r="CE8" s="9" t="s">
        <v>570</v>
      </c>
      <c r="CF8" s="9" t="s">
        <v>570</v>
      </c>
      <c r="CG8" s="9" t="s">
        <v>570</v>
      </c>
      <c r="CH8" s="9" t="s">
        <v>571</v>
      </c>
      <c r="CI8" s="9" t="s">
        <v>571</v>
      </c>
      <c r="CJ8" s="9" t="s">
        <v>571</v>
      </c>
      <c r="CK8" s="9" t="s">
        <v>571</v>
      </c>
      <c r="CL8" s="9" t="s">
        <v>571</v>
      </c>
      <c r="CM8" s="9" t="s">
        <v>571</v>
      </c>
      <c r="CN8" s="9" t="s">
        <v>571</v>
      </c>
      <c r="CO8" s="9" t="s">
        <v>571</v>
      </c>
      <c r="CP8" s="9" t="s">
        <v>571</v>
      </c>
      <c r="CQ8" s="9" t="s">
        <v>571</v>
      </c>
      <c r="CR8" s="9" t="s">
        <v>571</v>
      </c>
      <c r="CS8" s="9" t="s">
        <v>571</v>
      </c>
      <c r="CT8" s="9" t="s">
        <v>571</v>
      </c>
      <c r="CU8" s="9" t="s">
        <v>572</v>
      </c>
      <c r="CV8" s="9" t="s">
        <v>573</v>
      </c>
      <c r="CW8" s="9" t="s">
        <v>572</v>
      </c>
      <c r="CX8" s="9" t="s">
        <v>573</v>
      </c>
      <c r="CY8" s="9" t="s">
        <v>572</v>
      </c>
      <c r="CZ8" s="9" t="s">
        <v>570</v>
      </c>
      <c r="DA8" s="9" t="s">
        <v>570</v>
      </c>
      <c r="DB8" s="9" t="s">
        <v>570</v>
      </c>
      <c r="DC8" s="9" t="s">
        <v>570</v>
      </c>
      <c r="DD8" s="9" t="s">
        <v>570</v>
      </c>
      <c r="DE8" s="9" t="s">
        <v>570</v>
      </c>
      <c r="DF8" s="9" t="s">
        <v>570</v>
      </c>
      <c r="DG8" s="9" t="s">
        <v>570</v>
      </c>
      <c r="DH8" s="9" t="s">
        <v>570</v>
      </c>
      <c r="DI8" s="9" t="s">
        <v>570</v>
      </c>
      <c r="DJ8" s="9" t="s">
        <v>572</v>
      </c>
      <c r="DK8" s="9" t="s">
        <v>572</v>
      </c>
      <c r="DL8" s="9" t="s">
        <v>573</v>
      </c>
      <c r="DM8" s="9" t="s">
        <v>573</v>
      </c>
      <c r="DN8" s="9" t="s">
        <v>571</v>
      </c>
      <c r="DO8" s="9" t="s">
        <v>571</v>
      </c>
      <c r="DP8" s="9" t="s">
        <v>571</v>
      </c>
      <c r="DQ8" s="9" t="s">
        <v>571</v>
      </c>
      <c r="DR8" s="9" t="s">
        <v>572</v>
      </c>
      <c r="DS8" s="9" t="s">
        <v>570</v>
      </c>
      <c r="DT8" s="9" t="s">
        <v>570</v>
      </c>
      <c r="DU8" s="9" t="s">
        <v>570</v>
      </c>
      <c r="DV8" s="9" t="s">
        <v>570</v>
      </c>
      <c r="DW8" s="9" t="s">
        <v>570</v>
      </c>
      <c r="DX8" s="9" t="s">
        <v>570</v>
      </c>
      <c r="DY8" s="9" t="s">
        <v>570</v>
      </c>
      <c r="DZ8" s="9" t="s">
        <v>570</v>
      </c>
      <c r="EA8" s="9" t="s">
        <v>570</v>
      </c>
      <c r="EB8" s="9" t="s">
        <v>573</v>
      </c>
      <c r="EC8" s="9" t="s">
        <v>573</v>
      </c>
      <c r="ED8" s="9" t="s">
        <v>572</v>
      </c>
      <c r="EE8" s="9" t="s">
        <v>573</v>
      </c>
      <c r="EF8" s="9" t="s">
        <v>573</v>
      </c>
      <c r="EG8" s="9" t="s">
        <v>573</v>
      </c>
      <c r="EH8" s="9" t="s">
        <v>573</v>
      </c>
      <c r="EI8" s="9" t="s">
        <v>570</v>
      </c>
      <c r="EJ8" s="9" t="s">
        <v>570</v>
      </c>
      <c r="EK8" s="9" t="s">
        <v>570</v>
      </c>
      <c r="EL8" s="9" t="s">
        <v>570</v>
      </c>
      <c r="EM8" s="9" t="s">
        <v>570</v>
      </c>
      <c r="EN8" s="9" t="s">
        <v>570</v>
      </c>
      <c r="EO8" s="9" t="s">
        <v>573</v>
      </c>
      <c r="EP8" s="9" t="s">
        <v>572</v>
      </c>
      <c r="EQ8" s="9" t="s">
        <v>572</v>
      </c>
      <c r="ER8" s="9" t="s">
        <v>570</v>
      </c>
      <c r="ES8" s="9" t="s">
        <v>573</v>
      </c>
      <c r="ET8" s="9" t="s">
        <v>573</v>
      </c>
      <c r="EU8" s="9" t="s">
        <v>572</v>
      </c>
      <c r="EV8" s="9" t="s">
        <v>572</v>
      </c>
      <c r="EW8" s="9" t="s">
        <v>570</v>
      </c>
      <c r="EX8" s="9" t="s">
        <v>570</v>
      </c>
      <c r="EY8" s="9" t="s">
        <v>571</v>
      </c>
      <c r="EZ8" s="9" t="s">
        <v>571</v>
      </c>
      <c r="FA8" s="9" t="s">
        <v>571</v>
      </c>
      <c r="FB8" s="9" t="s">
        <v>571</v>
      </c>
      <c r="FC8" s="9" t="s">
        <v>571</v>
      </c>
      <c r="FD8" s="9" t="s">
        <v>571</v>
      </c>
      <c r="FE8" s="9" t="s">
        <v>571</v>
      </c>
      <c r="FF8" s="9" t="s">
        <v>571</v>
      </c>
      <c r="FG8" s="207"/>
      <c r="FH8" s="1"/>
      <c r="FI8" s="10" t="s">
        <v>570</v>
      </c>
      <c r="FJ8" s="10" t="s">
        <v>570</v>
      </c>
      <c r="FK8" s="10" t="s">
        <v>570</v>
      </c>
      <c r="FL8" s="10" t="s">
        <v>570</v>
      </c>
      <c r="FM8" s="10" t="s">
        <v>570</v>
      </c>
      <c r="FN8" s="10" t="s">
        <v>571</v>
      </c>
      <c r="FO8" s="10" t="s">
        <v>571</v>
      </c>
      <c r="FP8" s="10" t="s">
        <v>570</v>
      </c>
      <c r="FQ8" s="10" t="s">
        <v>570</v>
      </c>
      <c r="FR8" s="203"/>
    </row>
    <row r="9" spans="1:174" ht="40.049999999999997" customHeight="1">
      <c r="A9" s="207"/>
      <c r="B9" s="207"/>
      <c r="C9" s="11" t="s">
        <v>574</v>
      </c>
      <c r="D9" s="11" t="s">
        <v>574</v>
      </c>
      <c r="E9" s="11" t="s">
        <v>31</v>
      </c>
      <c r="F9" s="11" t="s">
        <v>31</v>
      </c>
      <c r="G9" s="11" t="s">
        <v>31</v>
      </c>
      <c r="H9" s="11" t="s">
        <v>31</v>
      </c>
      <c r="I9" s="11" t="s">
        <v>124</v>
      </c>
      <c r="J9" s="11" t="s">
        <v>124</v>
      </c>
      <c r="K9" s="11" t="s">
        <v>159</v>
      </c>
      <c r="L9" s="11" t="s">
        <v>159</v>
      </c>
      <c r="M9" s="11" t="s">
        <v>112</v>
      </c>
      <c r="N9" s="11" t="s">
        <v>112</v>
      </c>
      <c r="O9" s="11" t="s">
        <v>112</v>
      </c>
      <c r="P9" s="11" t="s">
        <v>112</v>
      </c>
      <c r="Q9" s="11" t="s">
        <v>112</v>
      </c>
      <c r="R9" s="11" t="s">
        <v>112</v>
      </c>
      <c r="S9" s="11" t="s">
        <v>112</v>
      </c>
      <c r="T9" s="11" t="s">
        <v>112</v>
      </c>
      <c r="U9" s="11" t="s">
        <v>469</v>
      </c>
      <c r="V9" s="11" t="s">
        <v>469</v>
      </c>
      <c r="W9" s="11" t="s">
        <v>469</v>
      </c>
      <c r="X9" s="11" t="s">
        <v>469</v>
      </c>
      <c r="Y9" s="11" t="s">
        <v>575</v>
      </c>
      <c r="Z9" s="11" t="s">
        <v>268</v>
      </c>
      <c r="AA9" s="11" t="s">
        <v>268</v>
      </c>
      <c r="AB9" s="11" t="s">
        <v>268</v>
      </c>
      <c r="AC9" s="11" t="s">
        <v>22</v>
      </c>
      <c r="AD9" s="11" t="s">
        <v>22</v>
      </c>
      <c r="AE9" s="11" t="s">
        <v>22</v>
      </c>
      <c r="AF9" s="11" t="s">
        <v>22</v>
      </c>
      <c r="AG9" s="11" t="s">
        <v>22</v>
      </c>
      <c r="AH9" s="11" t="s">
        <v>22</v>
      </c>
      <c r="AI9" s="11" t="s">
        <v>22</v>
      </c>
      <c r="AJ9" s="11" t="s">
        <v>466</v>
      </c>
      <c r="AK9" s="11" t="s">
        <v>82</v>
      </c>
      <c r="AL9" s="11" t="s">
        <v>44</v>
      </c>
      <c r="AM9" s="11" t="s">
        <v>576</v>
      </c>
      <c r="AN9" s="11" t="s">
        <v>576</v>
      </c>
      <c r="AO9" s="11" t="s">
        <v>577</v>
      </c>
      <c r="AP9" s="11" t="s">
        <v>577</v>
      </c>
      <c r="AQ9" s="11" t="s">
        <v>578</v>
      </c>
      <c r="AR9" s="11" t="s">
        <v>225</v>
      </c>
      <c r="AS9" s="11" t="s">
        <v>225</v>
      </c>
      <c r="AT9" s="11" t="s">
        <v>579</v>
      </c>
      <c r="AU9" s="11" t="s">
        <v>580</v>
      </c>
      <c r="AV9" s="11" t="s">
        <v>581</v>
      </c>
      <c r="AW9" s="11" t="s">
        <v>109</v>
      </c>
      <c r="AX9" s="11" t="s">
        <v>109</v>
      </c>
      <c r="AY9" s="11" t="s">
        <v>109</v>
      </c>
      <c r="AZ9" s="11" t="s">
        <v>150</v>
      </c>
      <c r="BA9" s="11" t="s">
        <v>150</v>
      </c>
      <c r="BB9" s="11" t="s">
        <v>150</v>
      </c>
      <c r="BC9" s="11" t="s">
        <v>150</v>
      </c>
      <c r="BD9" s="11" t="s">
        <v>150</v>
      </c>
      <c r="BE9" s="11" t="s">
        <v>150</v>
      </c>
      <c r="BF9" s="11" t="s">
        <v>150</v>
      </c>
      <c r="BG9" s="11" t="s">
        <v>150</v>
      </c>
      <c r="BH9" s="11" t="s">
        <v>582</v>
      </c>
      <c r="BI9" s="11" t="s">
        <v>91</v>
      </c>
      <c r="BJ9" s="11" t="s">
        <v>91</v>
      </c>
      <c r="BK9" s="11" t="s">
        <v>91</v>
      </c>
      <c r="BL9" s="11" t="s">
        <v>95</v>
      </c>
      <c r="BM9" s="11" t="s">
        <v>95</v>
      </c>
      <c r="BN9" s="11" t="s">
        <v>95</v>
      </c>
      <c r="BO9" s="11" t="s">
        <v>95</v>
      </c>
      <c r="BP9" s="11" t="s">
        <v>95</v>
      </c>
      <c r="BQ9" s="11" t="s">
        <v>95</v>
      </c>
      <c r="BR9" s="11" t="s">
        <v>95</v>
      </c>
      <c r="BS9" s="11" t="s">
        <v>95</v>
      </c>
      <c r="BT9" s="11" t="s">
        <v>95</v>
      </c>
      <c r="BU9" s="11" t="s">
        <v>95</v>
      </c>
      <c r="BV9" s="11" t="s">
        <v>95</v>
      </c>
      <c r="BW9" s="11" t="s">
        <v>95</v>
      </c>
      <c r="BX9" s="11" t="s">
        <v>95</v>
      </c>
      <c r="BY9" s="11" t="s">
        <v>95</v>
      </c>
      <c r="BZ9" s="11" t="s">
        <v>583</v>
      </c>
      <c r="CA9" s="11" t="s">
        <v>583</v>
      </c>
      <c r="CB9" s="11" t="s">
        <v>584</v>
      </c>
      <c r="CC9" s="11" t="s">
        <v>49</v>
      </c>
      <c r="CD9" s="11" t="s">
        <v>49</v>
      </c>
      <c r="CE9" s="11" t="s">
        <v>49</v>
      </c>
      <c r="CF9" s="11" t="s">
        <v>49</v>
      </c>
      <c r="CG9" s="11" t="s">
        <v>49</v>
      </c>
      <c r="CH9" s="11" t="s">
        <v>49</v>
      </c>
      <c r="CI9" s="11" t="s">
        <v>49</v>
      </c>
      <c r="CJ9" s="11" t="s">
        <v>49</v>
      </c>
      <c r="CK9" s="11" t="s">
        <v>49</v>
      </c>
      <c r="CL9" s="11" t="s">
        <v>49</v>
      </c>
      <c r="CM9" s="11" t="s">
        <v>49</v>
      </c>
      <c r="CN9" s="11" t="s">
        <v>49</v>
      </c>
      <c r="CO9" s="11" t="s">
        <v>147</v>
      </c>
      <c r="CP9" s="11" t="s">
        <v>147</v>
      </c>
      <c r="CQ9" s="11" t="s">
        <v>147</v>
      </c>
      <c r="CR9" s="11" t="s">
        <v>147</v>
      </c>
      <c r="CS9" s="11" t="s">
        <v>155</v>
      </c>
      <c r="CT9" s="11" t="s">
        <v>155</v>
      </c>
      <c r="CU9" s="11" t="s">
        <v>585</v>
      </c>
      <c r="CV9" s="11" t="s">
        <v>586</v>
      </c>
      <c r="CW9" s="11" t="s">
        <v>587</v>
      </c>
      <c r="CX9" s="11" t="s">
        <v>588</v>
      </c>
      <c r="CY9" s="11" t="s">
        <v>589</v>
      </c>
      <c r="CZ9" s="11" t="s">
        <v>38</v>
      </c>
      <c r="DA9" s="11" t="s">
        <v>124</v>
      </c>
      <c r="DB9" s="11" t="s">
        <v>124</v>
      </c>
      <c r="DC9" s="11" t="s">
        <v>590</v>
      </c>
      <c r="DD9" s="11" t="s">
        <v>591</v>
      </c>
      <c r="DE9" s="11" t="s">
        <v>592</v>
      </c>
      <c r="DF9" s="11" t="s">
        <v>593</v>
      </c>
      <c r="DG9" s="11" t="s">
        <v>594</v>
      </c>
      <c r="DH9" s="11" t="s">
        <v>595</v>
      </c>
      <c r="DI9" s="11" t="s">
        <v>596</v>
      </c>
      <c r="DJ9" s="11" t="s">
        <v>597</v>
      </c>
      <c r="DK9" s="11" t="s">
        <v>598</v>
      </c>
      <c r="DL9" s="11" t="s">
        <v>599</v>
      </c>
      <c r="DM9" s="11" t="s">
        <v>600</v>
      </c>
      <c r="DN9" s="11" t="s">
        <v>601</v>
      </c>
      <c r="DO9" s="11" t="s">
        <v>601</v>
      </c>
      <c r="DP9" s="11" t="s">
        <v>601</v>
      </c>
      <c r="DQ9" s="11" t="s">
        <v>601</v>
      </c>
      <c r="DR9" s="11" t="s">
        <v>602</v>
      </c>
      <c r="DS9" s="11" t="s">
        <v>603</v>
      </c>
      <c r="DT9" s="11" t="s">
        <v>604</v>
      </c>
      <c r="DU9" s="11" t="s">
        <v>605</v>
      </c>
      <c r="DV9" s="11" t="s">
        <v>221</v>
      </c>
      <c r="DW9" s="11" t="s">
        <v>606</v>
      </c>
      <c r="DX9" s="11" t="s">
        <v>606</v>
      </c>
      <c r="DY9" s="11" t="s">
        <v>606</v>
      </c>
      <c r="DZ9" s="11" t="s">
        <v>606</v>
      </c>
      <c r="EA9" s="11" t="s">
        <v>607</v>
      </c>
      <c r="EB9" s="11" t="s">
        <v>608</v>
      </c>
      <c r="EC9" s="11" t="s">
        <v>608</v>
      </c>
      <c r="ED9" s="11" t="s">
        <v>95</v>
      </c>
      <c r="EE9" s="11" t="s">
        <v>95</v>
      </c>
      <c r="EF9" s="11" t="s">
        <v>95</v>
      </c>
      <c r="EG9" s="11" t="s">
        <v>95</v>
      </c>
      <c r="EH9" s="11" t="s">
        <v>95</v>
      </c>
      <c r="EI9" s="11" t="s">
        <v>609</v>
      </c>
      <c r="EJ9" s="11" t="s">
        <v>609</v>
      </c>
      <c r="EK9" s="11" t="s">
        <v>610</v>
      </c>
      <c r="EL9" s="11" t="s">
        <v>610</v>
      </c>
      <c r="EM9" s="11" t="s">
        <v>610</v>
      </c>
      <c r="EN9" s="11" t="s">
        <v>610</v>
      </c>
      <c r="EO9" s="11" t="s">
        <v>611</v>
      </c>
      <c r="EP9" s="11" t="s">
        <v>612</v>
      </c>
      <c r="EQ9" s="11" t="s">
        <v>49</v>
      </c>
      <c r="ER9" s="11" t="s">
        <v>49</v>
      </c>
      <c r="ES9" s="11" t="s">
        <v>49</v>
      </c>
      <c r="ET9" s="11" t="s">
        <v>49</v>
      </c>
      <c r="EU9" s="11" t="s">
        <v>49</v>
      </c>
      <c r="EV9" s="11" t="s">
        <v>613</v>
      </c>
      <c r="EW9" s="11" t="s">
        <v>614</v>
      </c>
      <c r="EX9" s="11" t="s">
        <v>614</v>
      </c>
      <c r="EY9" s="11" t="s">
        <v>615</v>
      </c>
      <c r="EZ9" s="11" t="s">
        <v>616</v>
      </c>
      <c r="FA9" s="11" t="s">
        <v>616</v>
      </c>
      <c r="FB9" s="11" t="s">
        <v>617</v>
      </c>
      <c r="FC9" s="11" t="s">
        <v>617</v>
      </c>
      <c r="FD9" s="11" t="s">
        <v>618</v>
      </c>
      <c r="FE9" s="11" t="s">
        <v>619</v>
      </c>
      <c r="FF9" s="11" t="s">
        <v>620</v>
      </c>
      <c r="FG9" s="207"/>
      <c r="FH9" s="1"/>
      <c r="FI9" s="12" t="s">
        <v>621</v>
      </c>
      <c r="FJ9" s="12" t="s">
        <v>466</v>
      </c>
      <c r="FK9" s="12" t="s">
        <v>622</v>
      </c>
      <c r="FL9" s="12" t="s">
        <v>623</v>
      </c>
      <c r="FM9" s="12" t="s">
        <v>624</v>
      </c>
      <c r="FN9" s="12" t="s">
        <v>625</v>
      </c>
      <c r="FO9" s="12" t="s">
        <v>626</v>
      </c>
      <c r="FP9" s="12" t="s">
        <v>614</v>
      </c>
      <c r="FQ9" s="12" t="s">
        <v>614</v>
      </c>
      <c r="FR9" s="203"/>
    </row>
    <row r="10" spans="1:174" ht="40.049999999999997" customHeight="1">
      <c r="A10" s="207"/>
      <c r="B10" s="207"/>
      <c r="C10" s="9" t="s">
        <v>627</v>
      </c>
      <c r="D10" s="9" t="s">
        <v>628</v>
      </c>
      <c r="E10" s="9" t="s">
        <v>32</v>
      </c>
      <c r="F10" s="9" t="s">
        <v>286</v>
      </c>
      <c r="G10" s="9" t="s">
        <v>629</v>
      </c>
      <c r="H10" s="9" t="s">
        <v>630</v>
      </c>
      <c r="I10" s="9" t="s">
        <v>631</v>
      </c>
      <c r="J10" s="9" t="s">
        <v>632</v>
      </c>
      <c r="K10" s="9" t="s">
        <v>633</v>
      </c>
      <c r="L10" s="9" t="s">
        <v>634</v>
      </c>
      <c r="M10" s="9" t="s">
        <v>635</v>
      </c>
      <c r="N10" s="9" t="s">
        <v>636</v>
      </c>
      <c r="O10" s="9" t="s">
        <v>637</v>
      </c>
      <c r="P10" s="9" t="s">
        <v>638</v>
      </c>
      <c r="Q10" s="9" t="s">
        <v>639</v>
      </c>
      <c r="R10" s="9" t="s">
        <v>640</v>
      </c>
      <c r="S10" s="9" t="s">
        <v>641</v>
      </c>
      <c r="T10" s="9" t="s">
        <v>642</v>
      </c>
      <c r="U10" s="9" t="s">
        <v>643</v>
      </c>
      <c r="V10" s="9" t="s">
        <v>644</v>
      </c>
      <c r="W10" s="9" t="s">
        <v>645</v>
      </c>
      <c r="X10" s="9" t="s">
        <v>646</v>
      </c>
      <c r="Y10" s="9" t="s">
        <v>647</v>
      </c>
      <c r="Z10" s="9" t="s">
        <v>648</v>
      </c>
      <c r="AA10" s="9" t="s">
        <v>649</v>
      </c>
      <c r="AB10" s="9" t="s">
        <v>269</v>
      </c>
      <c r="AC10" s="9" t="s">
        <v>650</v>
      </c>
      <c r="AD10" s="9" t="s">
        <v>246</v>
      </c>
      <c r="AE10" s="9" t="s">
        <v>254</v>
      </c>
      <c r="AF10" s="9" t="s">
        <v>651</v>
      </c>
      <c r="AG10" s="9" t="s">
        <v>652</v>
      </c>
      <c r="AH10" s="9" t="s">
        <v>653</v>
      </c>
      <c r="AI10" s="9" t="s">
        <v>654</v>
      </c>
      <c r="AJ10" s="9" t="s">
        <v>655</v>
      </c>
      <c r="AK10" s="9" t="s">
        <v>656</v>
      </c>
      <c r="AL10" s="9" t="s">
        <v>657</v>
      </c>
      <c r="AM10" s="9" t="s">
        <v>658</v>
      </c>
      <c r="AN10" s="9" t="s">
        <v>659</v>
      </c>
      <c r="AO10" s="9" t="s">
        <v>660</v>
      </c>
      <c r="AP10" s="9" t="s">
        <v>661</v>
      </c>
      <c r="AQ10" s="9" t="s">
        <v>578</v>
      </c>
      <c r="AR10" s="9" t="s">
        <v>662</v>
      </c>
      <c r="AS10" s="9" t="s">
        <v>226</v>
      </c>
      <c r="AT10" s="9" t="s">
        <v>663</v>
      </c>
      <c r="AU10" s="9" t="s">
        <v>664</v>
      </c>
      <c r="AV10" s="9" t="s">
        <v>665</v>
      </c>
      <c r="AW10" s="9" t="s">
        <v>666</v>
      </c>
      <c r="AX10" s="9" t="s">
        <v>667</v>
      </c>
      <c r="AY10" s="9" t="s">
        <v>668</v>
      </c>
      <c r="AZ10" s="9" t="s">
        <v>669</v>
      </c>
      <c r="BA10" s="9" t="s">
        <v>481</v>
      </c>
      <c r="BB10" s="9" t="s">
        <v>229</v>
      </c>
      <c r="BC10" s="9" t="s">
        <v>670</v>
      </c>
      <c r="BD10" s="9" t="s">
        <v>671</v>
      </c>
      <c r="BE10" s="9" t="s">
        <v>672</v>
      </c>
      <c r="BF10" s="9" t="s">
        <v>673</v>
      </c>
      <c r="BG10" s="9" t="s">
        <v>674</v>
      </c>
      <c r="BH10" s="9" t="s">
        <v>675</v>
      </c>
      <c r="BI10" s="9" t="s">
        <v>676</v>
      </c>
      <c r="BJ10" s="9" t="s">
        <v>677</v>
      </c>
      <c r="BK10" s="9" t="s">
        <v>678</v>
      </c>
      <c r="BL10" s="9" t="s">
        <v>679</v>
      </c>
      <c r="BM10" s="9" t="s">
        <v>680</v>
      </c>
      <c r="BN10" s="9" t="s">
        <v>681</v>
      </c>
      <c r="BO10" s="9" t="s">
        <v>682</v>
      </c>
      <c r="BP10" s="9" t="s">
        <v>683</v>
      </c>
      <c r="BQ10" s="9" t="s">
        <v>684</v>
      </c>
      <c r="BR10" s="9" t="s">
        <v>685</v>
      </c>
      <c r="BS10" s="9" t="s">
        <v>686</v>
      </c>
      <c r="BT10" s="9" t="s">
        <v>687</v>
      </c>
      <c r="BU10" s="9" t="s">
        <v>688</v>
      </c>
      <c r="BV10" s="9" t="s">
        <v>689</v>
      </c>
      <c r="BW10" s="9" t="s">
        <v>690</v>
      </c>
      <c r="BX10" s="9" t="s">
        <v>691</v>
      </c>
      <c r="BY10" s="9" t="s">
        <v>692</v>
      </c>
      <c r="BZ10" s="9" t="s">
        <v>693</v>
      </c>
      <c r="CA10" s="9" t="s">
        <v>694</v>
      </c>
      <c r="CB10" s="9" t="s">
        <v>695</v>
      </c>
      <c r="CC10" s="9" t="s">
        <v>696</v>
      </c>
      <c r="CD10" s="9" t="s">
        <v>697</v>
      </c>
      <c r="CE10" s="9" t="s">
        <v>698</v>
      </c>
      <c r="CF10" s="9" t="s">
        <v>699</v>
      </c>
      <c r="CG10" s="9" t="s">
        <v>387</v>
      </c>
      <c r="CH10" s="9" t="s">
        <v>700</v>
      </c>
      <c r="CI10" s="9" t="s">
        <v>701</v>
      </c>
      <c r="CJ10" s="9" t="s">
        <v>702</v>
      </c>
      <c r="CK10" s="9" t="s">
        <v>703</v>
      </c>
      <c r="CL10" s="9" t="s">
        <v>704</v>
      </c>
      <c r="CM10" s="9" t="s">
        <v>705</v>
      </c>
      <c r="CN10" s="9" t="s">
        <v>706</v>
      </c>
      <c r="CO10" s="9" t="s">
        <v>707</v>
      </c>
      <c r="CP10" s="9" t="s">
        <v>708</v>
      </c>
      <c r="CQ10" s="9" t="s">
        <v>709</v>
      </c>
      <c r="CR10" s="9" t="s">
        <v>710</v>
      </c>
      <c r="CS10" s="9" t="s">
        <v>711</v>
      </c>
      <c r="CT10" s="9" t="s">
        <v>712</v>
      </c>
      <c r="CU10" s="9" t="s">
        <v>713</v>
      </c>
      <c r="CV10" s="9" t="s">
        <v>447</v>
      </c>
      <c r="CW10" s="9" t="s">
        <v>714</v>
      </c>
      <c r="CX10" s="9" t="s">
        <v>715</v>
      </c>
      <c r="CY10" s="9" t="s">
        <v>716</v>
      </c>
      <c r="CZ10" s="9" t="s">
        <v>39</v>
      </c>
      <c r="DA10" s="9" t="s">
        <v>717</v>
      </c>
      <c r="DB10" s="9" t="s">
        <v>718</v>
      </c>
      <c r="DC10" s="9" t="s">
        <v>719</v>
      </c>
      <c r="DD10" s="9" t="s">
        <v>720</v>
      </c>
      <c r="DE10" s="9" t="s">
        <v>721</v>
      </c>
      <c r="DF10" s="9" t="s">
        <v>722</v>
      </c>
      <c r="DG10" s="9" t="s">
        <v>723</v>
      </c>
      <c r="DH10" s="9" t="s">
        <v>724</v>
      </c>
      <c r="DI10" s="9" t="s">
        <v>725</v>
      </c>
      <c r="DJ10" s="9" t="s">
        <v>726</v>
      </c>
      <c r="DK10" s="9" t="s">
        <v>727</v>
      </c>
      <c r="DL10" s="9" t="s">
        <v>728</v>
      </c>
      <c r="DM10" s="9" t="s">
        <v>729</v>
      </c>
      <c r="DN10" s="9" t="s">
        <v>730</v>
      </c>
      <c r="DO10" s="9" t="s">
        <v>731</v>
      </c>
      <c r="DP10" s="9" t="s">
        <v>732</v>
      </c>
      <c r="DQ10" s="9" t="s">
        <v>733</v>
      </c>
      <c r="DR10" s="9" t="s">
        <v>734</v>
      </c>
      <c r="DS10" s="9" t="s">
        <v>735</v>
      </c>
      <c r="DT10" s="9" t="s">
        <v>736</v>
      </c>
      <c r="DU10" s="9" t="s">
        <v>737</v>
      </c>
      <c r="DV10" s="9" t="s">
        <v>222</v>
      </c>
      <c r="DW10" s="9" t="s">
        <v>738</v>
      </c>
      <c r="DX10" s="9" t="s">
        <v>739</v>
      </c>
      <c r="DY10" s="9" t="s">
        <v>740</v>
      </c>
      <c r="DZ10" s="9" t="s">
        <v>741</v>
      </c>
      <c r="EA10" s="9" t="s">
        <v>289</v>
      </c>
      <c r="EB10" s="9" t="s">
        <v>742</v>
      </c>
      <c r="EC10" s="9" t="s">
        <v>743</v>
      </c>
      <c r="ED10" s="9" t="s">
        <v>744</v>
      </c>
      <c r="EE10" s="9" t="s">
        <v>745</v>
      </c>
      <c r="EF10" s="9" t="s">
        <v>746</v>
      </c>
      <c r="EG10" s="9" t="s">
        <v>747</v>
      </c>
      <c r="EH10" s="9" t="s">
        <v>748</v>
      </c>
      <c r="EI10" s="9" t="s">
        <v>749</v>
      </c>
      <c r="EJ10" s="9" t="s">
        <v>750</v>
      </c>
      <c r="EK10" s="9" t="s">
        <v>751</v>
      </c>
      <c r="EL10" s="9" t="s">
        <v>752</v>
      </c>
      <c r="EM10" s="9" t="s">
        <v>753</v>
      </c>
      <c r="EN10" s="9" t="s">
        <v>754</v>
      </c>
      <c r="EO10" s="9" t="s">
        <v>755</v>
      </c>
      <c r="EP10" s="9" t="s">
        <v>756</v>
      </c>
      <c r="EQ10" s="9" t="s">
        <v>757</v>
      </c>
      <c r="ER10" s="9" t="s">
        <v>758</v>
      </c>
      <c r="ES10" s="9" t="s">
        <v>759</v>
      </c>
      <c r="ET10" s="9" t="s">
        <v>393</v>
      </c>
      <c r="EU10" s="9" t="s">
        <v>760</v>
      </c>
      <c r="EV10" s="9" t="s">
        <v>761</v>
      </c>
      <c r="EW10" s="9" t="s">
        <v>762</v>
      </c>
      <c r="EX10" s="9" t="s">
        <v>763</v>
      </c>
      <c r="EY10" s="9" t="s">
        <v>764</v>
      </c>
      <c r="EZ10" s="9" t="s">
        <v>765</v>
      </c>
      <c r="FA10" s="9" t="s">
        <v>766</v>
      </c>
      <c r="FB10" s="9" t="s">
        <v>767</v>
      </c>
      <c r="FC10" s="9" t="s">
        <v>768</v>
      </c>
      <c r="FD10" s="9" t="s">
        <v>769</v>
      </c>
      <c r="FE10" s="9" t="s">
        <v>770</v>
      </c>
      <c r="FF10" s="9" t="s">
        <v>771</v>
      </c>
      <c r="FG10" s="207" t="s">
        <v>772</v>
      </c>
      <c r="FH10" s="1"/>
      <c r="FI10" s="10" t="s">
        <v>773</v>
      </c>
      <c r="FJ10" s="10" t="s">
        <v>774</v>
      </c>
      <c r="FK10" s="10" t="s">
        <v>775</v>
      </c>
      <c r="FL10" s="10" t="s">
        <v>776</v>
      </c>
      <c r="FM10" s="10" t="s">
        <v>777</v>
      </c>
      <c r="FN10" s="10" t="s">
        <v>778</v>
      </c>
      <c r="FO10" s="10" t="s">
        <v>779</v>
      </c>
      <c r="FP10" s="10" t="s">
        <v>780</v>
      </c>
      <c r="FQ10" s="10" t="s">
        <v>781</v>
      </c>
      <c r="FR10" s="203" t="s">
        <v>772</v>
      </c>
    </row>
    <row r="11" spans="1:174" ht="24" customHeight="1">
      <c r="A11" s="13" t="s">
        <v>79</v>
      </c>
      <c r="B11" s="13" t="s">
        <v>782</v>
      </c>
      <c r="C11" s="14">
        <v>1</v>
      </c>
      <c r="D11" s="14">
        <v>1.6</v>
      </c>
      <c r="E11" s="14">
        <v>593.6</v>
      </c>
      <c r="F11" s="14">
        <v>146</v>
      </c>
      <c r="G11" s="14"/>
      <c r="H11" s="14"/>
      <c r="I11" s="14">
        <v>86.7</v>
      </c>
      <c r="J11" s="14">
        <v>182.2</v>
      </c>
      <c r="K11" s="14">
        <v>0</v>
      </c>
      <c r="L11" s="14">
        <v>63.5</v>
      </c>
      <c r="M11" s="14">
        <v>105.6</v>
      </c>
      <c r="N11" s="14">
        <v>104.7</v>
      </c>
      <c r="O11" s="14">
        <v>106</v>
      </c>
      <c r="P11" s="14">
        <v>208</v>
      </c>
      <c r="Q11" s="14">
        <v>172.5</v>
      </c>
      <c r="R11" s="14">
        <v>84.4</v>
      </c>
      <c r="S11" s="14">
        <v>553.70000000000005</v>
      </c>
      <c r="T11" s="14">
        <v>10.5</v>
      </c>
      <c r="U11" s="14"/>
      <c r="V11" s="14"/>
      <c r="W11" s="14"/>
      <c r="X11" s="14"/>
      <c r="Y11" s="14">
        <v>168.8</v>
      </c>
      <c r="Z11" s="14">
        <v>7.5</v>
      </c>
      <c r="AA11" s="14">
        <v>2.2999999999999998</v>
      </c>
      <c r="AB11" s="14">
        <v>0</v>
      </c>
      <c r="AC11" s="14">
        <v>4.0999999999999996</v>
      </c>
      <c r="AD11" s="14"/>
      <c r="AE11" s="14">
        <v>104.9</v>
      </c>
      <c r="AF11" s="14">
        <v>3.7</v>
      </c>
      <c r="AG11" s="14"/>
      <c r="AH11" s="14"/>
      <c r="AI11" s="14"/>
      <c r="AJ11" s="14">
        <v>110.9</v>
      </c>
      <c r="AK11" s="14">
        <v>222</v>
      </c>
      <c r="AL11" s="14"/>
      <c r="AM11" s="14"/>
      <c r="AN11" s="14"/>
      <c r="AO11" s="14">
        <v>6.5</v>
      </c>
      <c r="AP11" s="14">
        <v>458.1</v>
      </c>
      <c r="AQ11" s="14">
        <v>29.7</v>
      </c>
      <c r="AR11" s="14">
        <v>145.30000000000001</v>
      </c>
      <c r="AS11" s="14">
        <v>0</v>
      </c>
      <c r="AT11" s="14">
        <v>18.399999999999999</v>
      </c>
      <c r="AU11" s="14">
        <v>0</v>
      </c>
      <c r="AV11" s="14">
        <v>87.7</v>
      </c>
      <c r="AW11" s="14">
        <v>144.1</v>
      </c>
      <c r="AX11" s="14">
        <v>144.30000000000001</v>
      </c>
      <c r="AY11" s="14">
        <v>168.2</v>
      </c>
      <c r="AZ11" s="14">
        <v>109.1</v>
      </c>
      <c r="BA11" s="14"/>
      <c r="BB11" s="14">
        <v>0</v>
      </c>
      <c r="BC11" s="14">
        <v>46.2</v>
      </c>
      <c r="BD11" s="14"/>
      <c r="BE11" s="14">
        <v>3.8</v>
      </c>
      <c r="BF11" s="14">
        <v>30.2</v>
      </c>
      <c r="BG11" s="14">
        <v>173.9</v>
      </c>
      <c r="BH11" s="14">
        <v>94</v>
      </c>
      <c r="BI11" s="14"/>
      <c r="BJ11" s="14"/>
      <c r="BK11" s="14">
        <v>0</v>
      </c>
      <c r="BL11" s="14"/>
      <c r="BM11" s="14"/>
      <c r="BN11" s="14"/>
      <c r="BO11" s="14">
        <v>130.19999999999999</v>
      </c>
      <c r="BP11" s="14">
        <v>88.6</v>
      </c>
      <c r="BQ11" s="14">
        <v>88.7</v>
      </c>
      <c r="BR11" s="14"/>
      <c r="BS11" s="14">
        <v>111.8</v>
      </c>
      <c r="BT11" s="14"/>
      <c r="BU11" s="14"/>
      <c r="BV11" s="14"/>
      <c r="BW11" s="14"/>
      <c r="BX11" s="14"/>
      <c r="BY11" s="14">
        <v>114.1</v>
      </c>
      <c r="BZ11" s="14"/>
      <c r="CA11" s="14">
        <v>0</v>
      </c>
      <c r="CB11" s="14">
        <v>4.2</v>
      </c>
      <c r="CC11" s="14">
        <v>264.89999999999998</v>
      </c>
      <c r="CD11" s="14">
        <v>118.4</v>
      </c>
      <c r="CE11" s="14">
        <v>50.7</v>
      </c>
      <c r="CF11" s="14">
        <v>67.900000000000006</v>
      </c>
      <c r="CG11" s="14"/>
      <c r="CH11" s="14">
        <v>0</v>
      </c>
      <c r="CI11" s="14"/>
      <c r="CJ11" s="14"/>
      <c r="CK11" s="14">
        <v>0</v>
      </c>
      <c r="CL11" s="14">
        <v>103.4</v>
      </c>
      <c r="CM11" s="14"/>
      <c r="CN11" s="14">
        <v>0</v>
      </c>
      <c r="CO11" s="14"/>
      <c r="CP11" s="14"/>
      <c r="CQ11" s="14"/>
      <c r="CR11" s="14"/>
      <c r="CS11" s="14">
        <v>137.19999999999999</v>
      </c>
      <c r="CT11" s="14">
        <v>80.7</v>
      </c>
      <c r="CU11" s="14">
        <v>0</v>
      </c>
      <c r="CV11" s="14">
        <v>36.5</v>
      </c>
      <c r="CW11" s="14">
        <v>0</v>
      </c>
      <c r="CX11" s="14">
        <v>0.4</v>
      </c>
      <c r="CY11" s="14">
        <v>0</v>
      </c>
      <c r="CZ11" s="14">
        <v>19.899999999999999</v>
      </c>
      <c r="DA11" s="14">
        <v>9.9</v>
      </c>
      <c r="DB11" s="14">
        <v>5.4</v>
      </c>
      <c r="DC11" s="14">
        <v>3.6</v>
      </c>
      <c r="DD11" s="14">
        <v>2.6</v>
      </c>
      <c r="DE11" s="14">
        <v>20.3</v>
      </c>
      <c r="DF11" s="14">
        <v>19.899999999999999</v>
      </c>
      <c r="DG11" s="14">
        <v>18.7</v>
      </c>
      <c r="DH11" s="14">
        <v>3</v>
      </c>
      <c r="DI11" s="14">
        <v>0</v>
      </c>
      <c r="DJ11" s="14">
        <v>0</v>
      </c>
      <c r="DK11" s="14">
        <v>0</v>
      </c>
      <c r="DL11" s="14">
        <v>8</v>
      </c>
      <c r="DM11" s="14">
        <v>25.9</v>
      </c>
      <c r="DN11" s="14">
        <v>4.8</v>
      </c>
      <c r="DO11" s="14">
        <v>1</v>
      </c>
      <c r="DP11" s="14">
        <v>2.4</v>
      </c>
      <c r="DQ11" s="14">
        <v>2.6</v>
      </c>
      <c r="DR11" s="14">
        <v>0</v>
      </c>
      <c r="DS11" s="14">
        <v>1.8</v>
      </c>
      <c r="DT11" s="14">
        <v>20.3</v>
      </c>
      <c r="DU11" s="14">
        <v>2</v>
      </c>
      <c r="DV11" s="14">
        <v>0.2</v>
      </c>
      <c r="DW11" s="14">
        <v>19.8</v>
      </c>
      <c r="DX11" s="14">
        <v>12.6</v>
      </c>
      <c r="DY11" s="14">
        <v>19.8</v>
      </c>
      <c r="DZ11" s="14">
        <v>20.3</v>
      </c>
      <c r="EA11" s="14">
        <v>10</v>
      </c>
      <c r="EB11" s="14">
        <v>0.3</v>
      </c>
      <c r="EC11" s="14">
        <v>11.7</v>
      </c>
      <c r="ED11" s="14">
        <v>0</v>
      </c>
      <c r="EE11" s="14">
        <v>94.9</v>
      </c>
      <c r="EF11" s="14">
        <v>93.8</v>
      </c>
      <c r="EG11" s="14">
        <v>3.9</v>
      </c>
      <c r="EH11" s="14">
        <v>6.8</v>
      </c>
      <c r="EI11" s="14">
        <v>21</v>
      </c>
      <c r="EJ11" s="14">
        <v>8.5</v>
      </c>
      <c r="EK11" s="14">
        <v>0</v>
      </c>
      <c r="EL11" s="14">
        <v>20.399999999999999</v>
      </c>
      <c r="EM11" s="14">
        <v>20.399999999999999</v>
      </c>
      <c r="EN11" s="14">
        <v>20</v>
      </c>
      <c r="EO11" s="14">
        <v>0</v>
      </c>
      <c r="EP11" s="14">
        <v>0</v>
      </c>
      <c r="EQ11" s="14">
        <v>0</v>
      </c>
      <c r="ER11" s="14"/>
      <c r="ES11" s="14">
        <v>61.5</v>
      </c>
      <c r="ET11" s="14">
        <v>47.9</v>
      </c>
      <c r="EU11" s="14">
        <v>0</v>
      </c>
      <c r="EV11" s="14">
        <v>0</v>
      </c>
      <c r="EW11" s="14">
        <v>9.1999999999999993</v>
      </c>
      <c r="EX11" s="14">
        <v>20</v>
      </c>
      <c r="EY11" s="14">
        <v>9.5</v>
      </c>
      <c r="EZ11" s="14"/>
      <c r="FA11" s="14">
        <v>35.700000000000003</v>
      </c>
      <c r="FB11" s="14">
        <v>28.3</v>
      </c>
      <c r="FC11" s="14">
        <v>3.3</v>
      </c>
      <c r="FD11" s="14">
        <v>12</v>
      </c>
      <c r="FE11" s="14">
        <v>12.6</v>
      </c>
      <c r="FF11" s="14">
        <v>7.3</v>
      </c>
      <c r="FG11" s="14">
        <v>6905.2</v>
      </c>
      <c r="FH11" s="15"/>
      <c r="FI11" s="14">
        <v>23.920590000000001</v>
      </c>
      <c r="FJ11" s="14">
        <v>1.2</v>
      </c>
      <c r="FK11" s="14">
        <v>8.0489999999999995</v>
      </c>
      <c r="FL11" s="14">
        <v>6.0460000000000003</v>
      </c>
      <c r="FM11" s="14">
        <v>13.2</v>
      </c>
      <c r="FN11" s="14"/>
      <c r="FO11" s="14">
        <v>18.924240000000001</v>
      </c>
      <c r="FP11" s="14">
        <v>11.2</v>
      </c>
      <c r="FQ11" s="14">
        <v>15.9</v>
      </c>
      <c r="FR11" s="14">
        <v>98.439830000000001</v>
      </c>
    </row>
    <row r="12" spans="1:174" ht="24" customHeight="1">
      <c r="A12" s="16" t="s">
        <v>79</v>
      </c>
      <c r="B12" s="16" t="s">
        <v>783</v>
      </c>
      <c r="C12" s="17">
        <v>1</v>
      </c>
      <c r="D12" s="17">
        <v>1.6</v>
      </c>
      <c r="E12" s="17">
        <v>595.29999999999995</v>
      </c>
      <c r="F12" s="17">
        <v>146.5</v>
      </c>
      <c r="G12" s="17"/>
      <c r="H12" s="17"/>
      <c r="I12" s="17">
        <v>85.3</v>
      </c>
      <c r="J12" s="17">
        <v>174.7</v>
      </c>
      <c r="K12" s="17">
        <v>0</v>
      </c>
      <c r="L12" s="17">
        <v>61.3</v>
      </c>
      <c r="M12" s="17">
        <v>105.2</v>
      </c>
      <c r="N12" s="17">
        <v>105.2</v>
      </c>
      <c r="O12" s="17">
        <v>105.6</v>
      </c>
      <c r="P12" s="17">
        <v>208.8</v>
      </c>
      <c r="Q12" s="17">
        <v>204.8</v>
      </c>
      <c r="R12" s="17">
        <v>107</v>
      </c>
      <c r="S12" s="17">
        <v>557</v>
      </c>
      <c r="T12" s="17">
        <v>10.5</v>
      </c>
      <c r="U12" s="17"/>
      <c r="V12" s="17"/>
      <c r="W12" s="17"/>
      <c r="X12" s="17"/>
      <c r="Y12" s="17">
        <v>166.4</v>
      </c>
      <c r="Z12" s="17">
        <v>7.8</v>
      </c>
      <c r="AA12" s="17">
        <v>2.2999999999999998</v>
      </c>
      <c r="AB12" s="17">
        <v>0</v>
      </c>
      <c r="AC12" s="17">
        <v>3.7</v>
      </c>
      <c r="AD12" s="17"/>
      <c r="AE12" s="17">
        <v>107.2</v>
      </c>
      <c r="AF12" s="17">
        <v>3.8</v>
      </c>
      <c r="AG12" s="17"/>
      <c r="AH12" s="17"/>
      <c r="AI12" s="17"/>
      <c r="AJ12" s="17">
        <v>111.5</v>
      </c>
      <c r="AK12" s="17">
        <v>176.5</v>
      </c>
      <c r="AL12" s="17"/>
      <c r="AM12" s="17"/>
      <c r="AN12" s="17"/>
      <c r="AO12" s="17">
        <v>6.5</v>
      </c>
      <c r="AP12" s="17">
        <v>454.6</v>
      </c>
      <c r="AQ12" s="17">
        <v>27.5</v>
      </c>
      <c r="AR12" s="17">
        <v>134.1</v>
      </c>
      <c r="AS12" s="17">
        <v>0</v>
      </c>
      <c r="AT12" s="17">
        <v>18.399999999999999</v>
      </c>
      <c r="AU12" s="17">
        <v>0</v>
      </c>
      <c r="AV12" s="17">
        <v>90.9</v>
      </c>
      <c r="AW12" s="17">
        <v>123.2</v>
      </c>
      <c r="AX12" s="17">
        <v>123.5</v>
      </c>
      <c r="AY12" s="17">
        <v>153.80000000000001</v>
      </c>
      <c r="AZ12" s="17">
        <v>109.1</v>
      </c>
      <c r="BA12" s="17"/>
      <c r="BB12" s="17">
        <v>0</v>
      </c>
      <c r="BC12" s="17">
        <v>46</v>
      </c>
      <c r="BD12" s="17"/>
      <c r="BE12" s="17">
        <v>3.8</v>
      </c>
      <c r="BF12" s="17">
        <v>29.9</v>
      </c>
      <c r="BG12" s="17">
        <v>174.1</v>
      </c>
      <c r="BH12" s="17">
        <v>94.2</v>
      </c>
      <c r="BI12" s="17"/>
      <c r="BJ12" s="17"/>
      <c r="BK12" s="17">
        <v>0</v>
      </c>
      <c r="BL12" s="17"/>
      <c r="BM12" s="17"/>
      <c r="BN12" s="17"/>
      <c r="BO12" s="17">
        <v>130.9</v>
      </c>
      <c r="BP12" s="17">
        <v>88.9</v>
      </c>
      <c r="BQ12" s="17">
        <v>88.7</v>
      </c>
      <c r="BR12" s="17"/>
      <c r="BS12" s="17">
        <v>111.7</v>
      </c>
      <c r="BT12" s="17"/>
      <c r="BU12" s="17"/>
      <c r="BV12" s="17"/>
      <c r="BW12" s="17"/>
      <c r="BX12" s="17"/>
      <c r="BY12" s="17">
        <v>114.3</v>
      </c>
      <c r="BZ12" s="17"/>
      <c r="CA12" s="17">
        <v>0</v>
      </c>
      <c r="CB12" s="17">
        <v>4.2</v>
      </c>
      <c r="CC12" s="17">
        <v>186</v>
      </c>
      <c r="CD12" s="17">
        <v>120.6</v>
      </c>
      <c r="CE12" s="17">
        <v>51</v>
      </c>
      <c r="CF12" s="17">
        <v>68.099999999999994</v>
      </c>
      <c r="CG12" s="17"/>
      <c r="CH12" s="17">
        <v>0</v>
      </c>
      <c r="CI12" s="17"/>
      <c r="CJ12" s="17"/>
      <c r="CK12" s="17">
        <v>0</v>
      </c>
      <c r="CL12" s="17">
        <v>104</v>
      </c>
      <c r="CM12" s="17"/>
      <c r="CN12" s="17">
        <v>0</v>
      </c>
      <c r="CO12" s="17"/>
      <c r="CP12" s="17"/>
      <c r="CQ12" s="17"/>
      <c r="CR12" s="17"/>
      <c r="CS12" s="17">
        <v>137.19999999999999</v>
      </c>
      <c r="CT12" s="17">
        <v>80.599999999999994</v>
      </c>
      <c r="CU12" s="17">
        <v>0</v>
      </c>
      <c r="CV12" s="17">
        <v>33.700000000000003</v>
      </c>
      <c r="CW12" s="17">
        <v>0</v>
      </c>
      <c r="CX12" s="17">
        <v>0.8</v>
      </c>
      <c r="CY12" s="17">
        <v>0</v>
      </c>
      <c r="CZ12" s="17">
        <v>19.899999999999999</v>
      </c>
      <c r="DA12" s="17">
        <v>9.9</v>
      </c>
      <c r="DB12" s="17">
        <v>5.3</v>
      </c>
      <c r="DC12" s="17">
        <v>3.6</v>
      </c>
      <c r="DD12" s="17">
        <v>2.5</v>
      </c>
      <c r="DE12" s="17">
        <v>20.399999999999999</v>
      </c>
      <c r="DF12" s="17">
        <v>20</v>
      </c>
      <c r="DG12" s="17">
        <v>18.7</v>
      </c>
      <c r="DH12" s="17">
        <v>3</v>
      </c>
      <c r="DI12" s="17">
        <v>0</v>
      </c>
      <c r="DJ12" s="17">
        <v>0</v>
      </c>
      <c r="DK12" s="17">
        <v>0</v>
      </c>
      <c r="DL12" s="17">
        <v>7.3</v>
      </c>
      <c r="DM12" s="17">
        <v>20.399999999999999</v>
      </c>
      <c r="DN12" s="17">
        <v>4.8</v>
      </c>
      <c r="DO12" s="17">
        <v>1.1000000000000001</v>
      </c>
      <c r="DP12" s="17">
        <v>2.4</v>
      </c>
      <c r="DQ12" s="17">
        <v>2.6</v>
      </c>
      <c r="DR12" s="17">
        <v>0</v>
      </c>
      <c r="DS12" s="17">
        <v>2.5</v>
      </c>
      <c r="DT12" s="17">
        <v>20.3</v>
      </c>
      <c r="DU12" s="17">
        <v>2</v>
      </c>
      <c r="DV12" s="17">
        <v>0.2</v>
      </c>
      <c r="DW12" s="17">
        <v>19.8</v>
      </c>
      <c r="DX12" s="17">
        <v>12.5</v>
      </c>
      <c r="DY12" s="17">
        <v>19.7</v>
      </c>
      <c r="DZ12" s="17">
        <v>20.3</v>
      </c>
      <c r="EA12" s="17">
        <v>10</v>
      </c>
      <c r="EB12" s="17">
        <v>0.3</v>
      </c>
      <c r="EC12" s="17">
        <v>13.5</v>
      </c>
      <c r="ED12" s="17">
        <v>0</v>
      </c>
      <c r="EE12" s="17">
        <v>84.9</v>
      </c>
      <c r="EF12" s="17">
        <v>92.2</v>
      </c>
      <c r="EG12" s="17">
        <v>4.3</v>
      </c>
      <c r="EH12" s="17">
        <v>7.7</v>
      </c>
      <c r="EI12" s="17">
        <v>21</v>
      </c>
      <c r="EJ12" s="17">
        <v>8.5</v>
      </c>
      <c r="EK12" s="17">
        <v>0</v>
      </c>
      <c r="EL12" s="17">
        <v>20.399999999999999</v>
      </c>
      <c r="EM12" s="17">
        <v>20.399999999999999</v>
      </c>
      <c r="EN12" s="17">
        <v>20</v>
      </c>
      <c r="EO12" s="17">
        <v>0</v>
      </c>
      <c r="EP12" s="17">
        <v>0</v>
      </c>
      <c r="EQ12" s="17">
        <v>0</v>
      </c>
      <c r="ER12" s="17"/>
      <c r="ES12" s="17">
        <v>57.5</v>
      </c>
      <c r="ET12" s="17">
        <v>43.2</v>
      </c>
      <c r="EU12" s="17">
        <v>0</v>
      </c>
      <c r="EV12" s="17">
        <v>0</v>
      </c>
      <c r="EW12" s="17">
        <v>9.1999999999999993</v>
      </c>
      <c r="EX12" s="17">
        <v>20</v>
      </c>
      <c r="EY12" s="17">
        <v>8.6</v>
      </c>
      <c r="EZ12" s="17"/>
      <c r="FA12" s="17">
        <v>35.4</v>
      </c>
      <c r="FB12" s="17">
        <v>28.4</v>
      </c>
      <c r="FC12" s="17">
        <v>3.3</v>
      </c>
      <c r="FD12" s="17">
        <v>13</v>
      </c>
      <c r="FE12" s="17">
        <v>12.3</v>
      </c>
      <c r="FF12" s="17">
        <v>7.7</v>
      </c>
      <c r="FG12" s="17">
        <v>6740.3</v>
      </c>
      <c r="FH12" s="15"/>
      <c r="FI12" s="17">
        <v>23.918500000000002</v>
      </c>
      <c r="FJ12" s="17">
        <v>1.2</v>
      </c>
      <c r="FK12" s="17">
        <v>8.048</v>
      </c>
      <c r="FL12" s="17">
        <v>6.048</v>
      </c>
      <c r="FM12" s="17">
        <v>13.2</v>
      </c>
      <c r="FN12" s="17"/>
      <c r="FO12" s="17">
        <v>18.927759999999999</v>
      </c>
      <c r="FP12" s="17">
        <v>11.1</v>
      </c>
      <c r="FQ12" s="17">
        <v>16</v>
      </c>
      <c r="FR12" s="17">
        <v>98.442260000000005</v>
      </c>
    </row>
    <row r="13" spans="1:174" ht="24" customHeight="1">
      <c r="A13" s="16" t="s">
        <v>79</v>
      </c>
      <c r="B13" s="16" t="s">
        <v>784</v>
      </c>
      <c r="C13" s="17">
        <v>1</v>
      </c>
      <c r="D13" s="17">
        <v>1.7</v>
      </c>
      <c r="E13" s="17">
        <v>599.5</v>
      </c>
      <c r="F13" s="17">
        <v>146.5</v>
      </c>
      <c r="G13" s="17"/>
      <c r="H13" s="17"/>
      <c r="I13" s="17">
        <v>85.4</v>
      </c>
      <c r="J13" s="17">
        <v>165.2</v>
      </c>
      <c r="K13" s="17">
        <v>0</v>
      </c>
      <c r="L13" s="17">
        <v>62.7</v>
      </c>
      <c r="M13" s="17">
        <v>105.3</v>
      </c>
      <c r="N13" s="17">
        <v>104.4</v>
      </c>
      <c r="O13" s="17">
        <v>104.7</v>
      </c>
      <c r="P13" s="17">
        <v>208.3</v>
      </c>
      <c r="Q13" s="17">
        <v>133.69999999999999</v>
      </c>
      <c r="R13" s="17">
        <v>85.8</v>
      </c>
      <c r="S13" s="17">
        <v>563.5</v>
      </c>
      <c r="T13" s="17">
        <v>10.5</v>
      </c>
      <c r="U13" s="17"/>
      <c r="V13" s="17"/>
      <c r="W13" s="17"/>
      <c r="X13" s="17"/>
      <c r="Y13" s="17">
        <v>162.6</v>
      </c>
      <c r="Z13" s="17">
        <v>7.9</v>
      </c>
      <c r="AA13" s="17">
        <v>2.4</v>
      </c>
      <c r="AB13" s="17">
        <v>0</v>
      </c>
      <c r="AC13" s="17">
        <v>3.7</v>
      </c>
      <c r="AD13" s="17"/>
      <c r="AE13" s="17">
        <v>107.7</v>
      </c>
      <c r="AF13" s="17">
        <v>3.9</v>
      </c>
      <c r="AG13" s="17"/>
      <c r="AH13" s="17"/>
      <c r="AI13" s="17"/>
      <c r="AJ13" s="17">
        <v>111.4</v>
      </c>
      <c r="AK13" s="17">
        <v>158.6</v>
      </c>
      <c r="AL13" s="17"/>
      <c r="AM13" s="17"/>
      <c r="AN13" s="17"/>
      <c r="AO13" s="17">
        <v>6.5</v>
      </c>
      <c r="AP13" s="17">
        <v>368.8</v>
      </c>
      <c r="AQ13" s="17">
        <v>23.1</v>
      </c>
      <c r="AR13" s="17">
        <v>138.19999999999999</v>
      </c>
      <c r="AS13" s="17">
        <v>0</v>
      </c>
      <c r="AT13" s="17">
        <v>17.5</v>
      </c>
      <c r="AU13" s="17">
        <v>0</v>
      </c>
      <c r="AV13" s="17">
        <v>93.4</v>
      </c>
      <c r="AW13" s="17">
        <v>123.2</v>
      </c>
      <c r="AX13" s="17">
        <v>123.6</v>
      </c>
      <c r="AY13" s="17">
        <v>154.19999999999999</v>
      </c>
      <c r="AZ13" s="17">
        <v>109.2</v>
      </c>
      <c r="BA13" s="17"/>
      <c r="BB13" s="17">
        <v>0</v>
      </c>
      <c r="BC13" s="17">
        <v>45.9</v>
      </c>
      <c r="BD13" s="17"/>
      <c r="BE13" s="17">
        <v>3.8</v>
      </c>
      <c r="BF13" s="17">
        <v>30.4</v>
      </c>
      <c r="BG13" s="17">
        <v>175.2</v>
      </c>
      <c r="BH13" s="17">
        <v>94.2</v>
      </c>
      <c r="BI13" s="17"/>
      <c r="BJ13" s="17"/>
      <c r="BK13" s="17">
        <v>0</v>
      </c>
      <c r="BL13" s="17"/>
      <c r="BM13" s="17"/>
      <c r="BN13" s="17"/>
      <c r="BO13" s="17">
        <v>130.80000000000001</v>
      </c>
      <c r="BP13" s="17">
        <v>88.7</v>
      </c>
      <c r="BQ13" s="17">
        <v>88.7</v>
      </c>
      <c r="BR13" s="17"/>
      <c r="BS13" s="17">
        <v>112.4</v>
      </c>
      <c r="BT13" s="17"/>
      <c r="BU13" s="17"/>
      <c r="BV13" s="17"/>
      <c r="BW13" s="17"/>
      <c r="BX13" s="17"/>
      <c r="BY13" s="17">
        <v>115</v>
      </c>
      <c r="BZ13" s="17"/>
      <c r="CA13" s="17">
        <v>0</v>
      </c>
      <c r="CB13" s="17">
        <v>4.2</v>
      </c>
      <c r="CC13" s="17">
        <v>218.5</v>
      </c>
      <c r="CD13" s="17">
        <v>113.2</v>
      </c>
      <c r="CE13" s="17">
        <v>51.9</v>
      </c>
      <c r="CF13" s="17">
        <v>68.099999999999994</v>
      </c>
      <c r="CG13" s="17"/>
      <c r="CH13" s="17">
        <v>0</v>
      </c>
      <c r="CI13" s="17"/>
      <c r="CJ13" s="17"/>
      <c r="CK13" s="17">
        <v>0</v>
      </c>
      <c r="CL13" s="17">
        <v>104.1</v>
      </c>
      <c r="CM13" s="17"/>
      <c r="CN13" s="17">
        <v>0</v>
      </c>
      <c r="CO13" s="17"/>
      <c r="CP13" s="17"/>
      <c r="CQ13" s="17"/>
      <c r="CR13" s="17"/>
      <c r="CS13" s="17">
        <v>137.19999999999999</v>
      </c>
      <c r="CT13" s="17">
        <v>80.8</v>
      </c>
      <c r="CU13" s="17">
        <v>0</v>
      </c>
      <c r="CV13" s="17">
        <v>29.6</v>
      </c>
      <c r="CW13" s="17">
        <v>0</v>
      </c>
      <c r="CX13" s="17">
        <v>0.3</v>
      </c>
      <c r="CY13" s="17">
        <v>0</v>
      </c>
      <c r="CZ13" s="17">
        <v>19.899999999999999</v>
      </c>
      <c r="DA13" s="17">
        <v>9.9</v>
      </c>
      <c r="DB13" s="17">
        <v>5.4</v>
      </c>
      <c r="DC13" s="17">
        <v>3.6</v>
      </c>
      <c r="DD13" s="17">
        <v>2.5</v>
      </c>
      <c r="DE13" s="17">
        <v>20.5</v>
      </c>
      <c r="DF13" s="17">
        <v>19.100000000000001</v>
      </c>
      <c r="DG13" s="17">
        <v>18.7</v>
      </c>
      <c r="DH13" s="17">
        <v>3</v>
      </c>
      <c r="DI13" s="17">
        <v>0</v>
      </c>
      <c r="DJ13" s="17">
        <v>0</v>
      </c>
      <c r="DK13" s="17">
        <v>0</v>
      </c>
      <c r="DL13" s="17">
        <v>7.7</v>
      </c>
      <c r="DM13" s="17">
        <v>19.899999999999999</v>
      </c>
      <c r="DN13" s="17">
        <v>4.8</v>
      </c>
      <c r="DO13" s="17">
        <v>1.1000000000000001</v>
      </c>
      <c r="DP13" s="17">
        <v>2.4</v>
      </c>
      <c r="DQ13" s="17">
        <v>2.6</v>
      </c>
      <c r="DR13" s="17">
        <v>0</v>
      </c>
      <c r="DS13" s="17">
        <v>2.5</v>
      </c>
      <c r="DT13" s="17">
        <v>20.2</v>
      </c>
      <c r="DU13" s="17">
        <v>2</v>
      </c>
      <c r="DV13" s="17">
        <v>0.2</v>
      </c>
      <c r="DW13" s="17">
        <v>19.8</v>
      </c>
      <c r="DX13" s="17">
        <v>12.6</v>
      </c>
      <c r="DY13" s="17">
        <v>19.7</v>
      </c>
      <c r="DZ13" s="17">
        <v>20.3</v>
      </c>
      <c r="EA13" s="17">
        <v>10</v>
      </c>
      <c r="EB13" s="17">
        <v>0.5</v>
      </c>
      <c r="EC13" s="17">
        <v>10.9</v>
      </c>
      <c r="ED13" s="17">
        <v>0</v>
      </c>
      <c r="EE13" s="17">
        <v>77.900000000000006</v>
      </c>
      <c r="EF13" s="17">
        <v>94</v>
      </c>
      <c r="EG13" s="17">
        <v>3.5</v>
      </c>
      <c r="EH13" s="17">
        <v>5.7</v>
      </c>
      <c r="EI13" s="17">
        <v>21</v>
      </c>
      <c r="EJ13" s="17">
        <v>8.5</v>
      </c>
      <c r="EK13" s="17">
        <v>0</v>
      </c>
      <c r="EL13" s="17">
        <v>20.399999999999999</v>
      </c>
      <c r="EM13" s="17">
        <v>20.399999999999999</v>
      </c>
      <c r="EN13" s="17">
        <v>20</v>
      </c>
      <c r="EO13" s="17">
        <v>0</v>
      </c>
      <c r="EP13" s="17">
        <v>0</v>
      </c>
      <c r="EQ13" s="17">
        <v>0</v>
      </c>
      <c r="ER13" s="17"/>
      <c r="ES13" s="17">
        <v>52.7</v>
      </c>
      <c r="ET13" s="17">
        <v>45.7</v>
      </c>
      <c r="EU13" s="17">
        <v>0</v>
      </c>
      <c r="EV13" s="17">
        <v>0</v>
      </c>
      <c r="EW13" s="17">
        <v>9.1999999999999993</v>
      </c>
      <c r="EX13" s="17">
        <v>20</v>
      </c>
      <c r="EY13" s="17">
        <v>9.6999999999999993</v>
      </c>
      <c r="EZ13" s="17"/>
      <c r="FA13" s="17">
        <v>35.4</v>
      </c>
      <c r="FB13" s="17">
        <v>28.4</v>
      </c>
      <c r="FC13" s="17">
        <v>3.3</v>
      </c>
      <c r="FD13" s="17">
        <v>13.7</v>
      </c>
      <c r="FE13" s="17">
        <v>15.1</v>
      </c>
      <c r="FF13" s="17">
        <v>7.8</v>
      </c>
      <c r="FG13" s="17">
        <v>6559.3</v>
      </c>
      <c r="FH13" s="15"/>
      <c r="FI13" s="17">
        <v>23.918890000000001</v>
      </c>
      <c r="FJ13" s="17">
        <v>1.3</v>
      </c>
      <c r="FK13" s="17">
        <v>8.0489999999999995</v>
      </c>
      <c r="FL13" s="17">
        <v>6.048</v>
      </c>
      <c r="FM13" s="17">
        <v>13.2</v>
      </c>
      <c r="FN13" s="17"/>
      <c r="FO13" s="17">
        <v>18.926960000000001</v>
      </c>
      <c r="FP13" s="17">
        <v>11.2</v>
      </c>
      <c r="FQ13" s="17">
        <v>16</v>
      </c>
      <c r="FR13" s="17">
        <v>98.642849999999996</v>
      </c>
    </row>
    <row r="14" spans="1:174" ht="24" customHeight="1">
      <c r="A14" s="16" t="s">
        <v>79</v>
      </c>
      <c r="B14" s="16" t="s">
        <v>785</v>
      </c>
      <c r="C14" s="17">
        <v>1</v>
      </c>
      <c r="D14" s="17">
        <v>1.7</v>
      </c>
      <c r="E14" s="17">
        <v>595.1</v>
      </c>
      <c r="F14" s="17">
        <v>146.30000000000001</v>
      </c>
      <c r="G14" s="17"/>
      <c r="H14" s="17"/>
      <c r="I14" s="17">
        <v>85.6</v>
      </c>
      <c r="J14" s="17">
        <v>189.9</v>
      </c>
      <c r="K14" s="17">
        <v>0</v>
      </c>
      <c r="L14" s="17">
        <v>62.8</v>
      </c>
      <c r="M14" s="17">
        <v>106.1</v>
      </c>
      <c r="N14" s="17">
        <v>106.3</v>
      </c>
      <c r="O14" s="17">
        <v>105.8</v>
      </c>
      <c r="P14" s="17">
        <v>208.9</v>
      </c>
      <c r="Q14" s="17">
        <v>110.1</v>
      </c>
      <c r="R14" s="17">
        <v>70.3</v>
      </c>
      <c r="S14" s="17">
        <v>558.5</v>
      </c>
      <c r="T14" s="17">
        <v>10.5</v>
      </c>
      <c r="U14" s="17"/>
      <c r="V14" s="17"/>
      <c r="W14" s="17"/>
      <c r="X14" s="17"/>
      <c r="Y14" s="17">
        <v>167.7</v>
      </c>
      <c r="Z14" s="17">
        <v>7.6</v>
      </c>
      <c r="AA14" s="17">
        <v>2.2999999999999998</v>
      </c>
      <c r="AB14" s="17">
        <v>0</v>
      </c>
      <c r="AC14" s="17">
        <v>3.7</v>
      </c>
      <c r="AD14" s="17"/>
      <c r="AE14" s="17">
        <v>107.3</v>
      </c>
      <c r="AF14" s="17">
        <v>4</v>
      </c>
      <c r="AG14" s="17"/>
      <c r="AH14" s="17"/>
      <c r="AI14" s="17"/>
      <c r="AJ14" s="17">
        <v>110.8</v>
      </c>
      <c r="AK14" s="17">
        <v>210.4</v>
      </c>
      <c r="AL14" s="17"/>
      <c r="AM14" s="17"/>
      <c r="AN14" s="17"/>
      <c r="AO14" s="17">
        <v>6.5</v>
      </c>
      <c r="AP14" s="17">
        <v>330.7</v>
      </c>
      <c r="AQ14" s="17">
        <v>0</v>
      </c>
      <c r="AR14" s="17">
        <v>130.5</v>
      </c>
      <c r="AS14" s="17">
        <v>0</v>
      </c>
      <c r="AT14" s="17">
        <v>18.399999999999999</v>
      </c>
      <c r="AU14" s="17">
        <v>0</v>
      </c>
      <c r="AV14" s="17">
        <v>92.4</v>
      </c>
      <c r="AW14" s="17">
        <v>123.1</v>
      </c>
      <c r="AX14" s="17">
        <v>123.4</v>
      </c>
      <c r="AY14" s="17">
        <v>154.30000000000001</v>
      </c>
      <c r="AZ14" s="17">
        <v>108.7</v>
      </c>
      <c r="BA14" s="17"/>
      <c r="BB14" s="17">
        <v>0</v>
      </c>
      <c r="BC14" s="17">
        <v>45.8</v>
      </c>
      <c r="BD14" s="17"/>
      <c r="BE14" s="17">
        <v>3.8</v>
      </c>
      <c r="BF14" s="17">
        <v>29.5</v>
      </c>
      <c r="BG14" s="17">
        <v>173.5</v>
      </c>
      <c r="BH14" s="17">
        <v>94.1</v>
      </c>
      <c r="BI14" s="17"/>
      <c r="BJ14" s="17"/>
      <c r="BK14" s="17">
        <v>0</v>
      </c>
      <c r="BL14" s="17"/>
      <c r="BM14" s="17"/>
      <c r="BN14" s="17"/>
      <c r="BO14" s="17">
        <v>130.69999999999999</v>
      </c>
      <c r="BP14" s="17">
        <v>89.3</v>
      </c>
      <c r="BQ14" s="17">
        <v>89.4</v>
      </c>
      <c r="BR14" s="17"/>
      <c r="BS14" s="17">
        <v>111.2</v>
      </c>
      <c r="BT14" s="17"/>
      <c r="BU14" s="17"/>
      <c r="BV14" s="17"/>
      <c r="BW14" s="17"/>
      <c r="BX14" s="17"/>
      <c r="BY14" s="17">
        <v>113.8</v>
      </c>
      <c r="BZ14" s="17"/>
      <c r="CA14" s="17">
        <v>0</v>
      </c>
      <c r="CB14" s="17">
        <v>4.2</v>
      </c>
      <c r="CC14" s="17">
        <v>180.2</v>
      </c>
      <c r="CD14" s="17">
        <v>104.8</v>
      </c>
      <c r="CE14" s="17">
        <v>51.7</v>
      </c>
      <c r="CF14" s="17">
        <v>68.099999999999994</v>
      </c>
      <c r="CG14" s="17"/>
      <c r="CH14" s="17">
        <v>0</v>
      </c>
      <c r="CI14" s="17"/>
      <c r="CJ14" s="17"/>
      <c r="CK14" s="17">
        <v>0</v>
      </c>
      <c r="CL14" s="17">
        <v>104</v>
      </c>
      <c r="CM14" s="17"/>
      <c r="CN14" s="17">
        <v>0</v>
      </c>
      <c r="CO14" s="17"/>
      <c r="CP14" s="17"/>
      <c r="CQ14" s="17"/>
      <c r="CR14" s="17"/>
      <c r="CS14" s="17">
        <v>137.19999999999999</v>
      </c>
      <c r="CT14" s="17">
        <v>80.8</v>
      </c>
      <c r="CU14" s="17">
        <v>0</v>
      </c>
      <c r="CV14" s="17">
        <v>28.5</v>
      </c>
      <c r="CW14" s="17">
        <v>0</v>
      </c>
      <c r="CX14" s="17">
        <v>0.2</v>
      </c>
      <c r="CY14" s="17">
        <v>0</v>
      </c>
      <c r="CZ14" s="17">
        <v>19.8</v>
      </c>
      <c r="DA14" s="17">
        <v>9.9</v>
      </c>
      <c r="DB14" s="17">
        <v>5.2</v>
      </c>
      <c r="DC14" s="17">
        <v>3.6</v>
      </c>
      <c r="DD14" s="17">
        <v>2.5</v>
      </c>
      <c r="DE14" s="17">
        <v>20.100000000000001</v>
      </c>
      <c r="DF14" s="17">
        <v>20</v>
      </c>
      <c r="DG14" s="17">
        <v>18.5</v>
      </c>
      <c r="DH14" s="17">
        <v>3</v>
      </c>
      <c r="DI14" s="17">
        <v>0</v>
      </c>
      <c r="DJ14" s="17">
        <v>0</v>
      </c>
      <c r="DK14" s="17">
        <v>0</v>
      </c>
      <c r="DL14" s="17">
        <v>9.1</v>
      </c>
      <c r="DM14" s="17">
        <v>20.9</v>
      </c>
      <c r="DN14" s="17">
        <v>4.8</v>
      </c>
      <c r="DO14" s="17">
        <v>1.1000000000000001</v>
      </c>
      <c r="DP14" s="17">
        <v>2.4</v>
      </c>
      <c r="DQ14" s="17">
        <v>2.6</v>
      </c>
      <c r="DR14" s="17">
        <v>0</v>
      </c>
      <c r="DS14" s="17">
        <v>2.5</v>
      </c>
      <c r="DT14" s="17">
        <v>20.3</v>
      </c>
      <c r="DU14" s="17">
        <v>2</v>
      </c>
      <c r="DV14" s="17">
        <v>0.2</v>
      </c>
      <c r="DW14" s="17">
        <v>19.899999999999999</v>
      </c>
      <c r="DX14" s="17">
        <v>12.5</v>
      </c>
      <c r="DY14" s="17">
        <v>19.600000000000001</v>
      </c>
      <c r="DZ14" s="17">
        <v>20.3</v>
      </c>
      <c r="EA14" s="17">
        <v>10</v>
      </c>
      <c r="EB14" s="17">
        <v>1</v>
      </c>
      <c r="EC14" s="17">
        <v>10.4</v>
      </c>
      <c r="ED14" s="17">
        <v>0</v>
      </c>
      <c r="EE14" s="17">
        <v>71.599999999999994</v>
      </c>
      <c r="EF14" s="17">
        <v>96.8</v>
      </c>
      <c r="EG14" s="17">
        <v>2</v>
      </c>
      <c r="EH14" s="17">
        <v>3.6</v>
      </c>
      <c r="EI14" s="17">
        <v>21</v>
      </c>
      <c r="EJ14" s="17">
        <v>8.5</v>
      </c>
      <c r="EK14" s="17">
        <v>0</v>
      </c>
      <c r="EL14" s="17">
        <v>20.399999999999999</v>
      </c>
      <c r="EM14" s="17">
        <v>20.399999999999999</v>
      </c>
      <c r="EN14" s="17">
        <v>20</v>
      </c>
      <c r="EO14" s="17">
        <v>0</v>
      </c>
      <c r="EP14" s="17">
        <v>0</v>
      </c>
      <c r="EQ14" s="17">
        <v>0</v>
      </c>
      <c r="ER14" s="17"/>
      <c r="ES14" s="17">
        <v>54.2</v>
      </c>
      <c r="ET14" s="17">
        <v>47.7</v>
      </c>
      <c r="EU14" s="17">
        <v>0</v>
      </c>
      <c r="EV14" s="17">
        <v>0</v>
      </c>
      <c r="EW14" s="17">
        <v>9.1999999999999993</v>
      </c>
      <c r="EX14" s="17">
        <v>20</v>
      </c>
      <c r="EY14" s="17">
        <v>9.9</v>
      </c>
      <c r="EZ14" s="17"/>
      <c r="FA14" s="17">
        <v>35.200000000000003</v>
      </c>
      <c r="FB14" s="17">
        <v>28.4</v>
      </c>
      <c r="FC14" s="17">
        <v>3.4</v>
      </c>
      <c r="FD14" s="17">
        <v>13.9</v>
      </c>
      <c r="FE14" s="17">
        <v>15.1</v>
      </c>
      <c r="FF14" s="17">
        <v>7.6</v>
      </c>
      <c r="FG14" s="17">
        <v>6472.6</v>
      </c>
      <c r="FH14" s="15"/>
      <c r="FI14" s="17">
        <v>24.06644</v>
      </c>
      <c r="FJ14" s="17">
        <v>1.2</v>
      </c>
      <c r="FK14" s="17">
        <v>8.0530000000000008</v>
      </c>
      <c r="FL14" s="17">
        <v>6.0439999999999996</v>
      </c>
      <c r="FM14" s="17">
        <v>13.2</v>
      </c>
      <c r="FN14" s="17"/>
      <c r="FO14" s="17">
        <v>18.92596</v>
      </c>
      <c r="FP14" s="17">
        <v>11</v>
      </c>
      <c r="FQ14" s="17">
        <v>15.7</v>
      </c>
      <c r="FR14" s="17">
        <v>98.189400000000006</v>
      </c>
    </row>
    <row r="15" spans="1:174" ht="24" customHeight="1">
      <c r="A15" s="16" t="s">
        <v>79</v>
      </c>
      <c r="B15" s="16" t="s">
        <v>786</v>
      </c>
      <c r="C15" s="17">
        <v>0.8</v>
      </c>
      <c r="D15" s="17">
        <v>1.7</v>
      </c>
      <c r="E15" s="17">
        <v>595.9</v>
      </c>
      <c r="F15" s="17">
        <v>146.4</v>
      </c>
      <c r="G15" s="17"/>
      <c r="H15" s="17"/>
      <c r="I15" s="17">
        <v>85.5</v>
      </c>
      <c r="J15" s="17">
        <v>218.5</v>
      </c>
      <c r="K15" s="17">
        <v>0</v>
      </c>
      <c r="L15" s="17">
        <v>63.5</v>
      </c>
      <c r="M15" s="17">
        <v>106.1</v>
      </c>
      <c r="N15" s="17">
        <v>105.3</v>
      </c>
      <c r="O15" s="17">
        <v>106</v>
      </c>
      <c r="P15" s="17">
        <v>209.4</v>
      </c>
      <c r="Q15" s="17">
        <v>110.4</v>
      </c>
      <c r="R15" s="17">
        <v>69</v>
      </c>
      <c r="S15" s="17">
        <v>558.70000000000005</v>
      </c>
      <c r="T15" s="17">
        <v>10.5</v>
      </c>
      <c r="U15" s="17"/>
      <c r="V15" s="17"/>
      <c r="W15" s="17"/>
      <c r="X15" s="17"/>
      <c r="Y15" s="17">
        <v>166.1</v>
      </c>
      <c r="Z15" s="17">
        <v>7.6</v>
      </c>
      <c r="AA15" s="17">
        <v>2.2999999999999998</v>
      </c>
      <c r="AB15" s="17">
        <v>0</v>
      </c>
      <c r="AC15" s="17">
        <v>3.7</v>
      </c>
      <c r="AD15" s="17"/>
      <c r="AE15" s="17">
        <v>107.4</v>
      </c>
      <c r="AF15" s="17">
        <v>4.2</v>
      </c>
      <c r="AG15" s="17"/>
      <c r="AH15" s="17"/>
      <c r="AI15" s="17"/>
      <c r="AJ15" s="17">
        <v>111.1</v>
      </c>
      <c r="AK15" s="17">
        <v>202.9</v>
      </c>
      <c r="AL15" s="17"/>
      <c r="AM15" s="17"/>
      <c r="AN15" s="17"/>
      <c r="AO15" s="17">
        <v>6.5</v>
      </c>
      <c r="AP15" s="17">
        <v>319.10000000000002</v>
      </c>
      <c r="AQ15" s="17">
        <v>0</v>
      </c>
      <c r="AR15" s="17">
        <v>134</v>
      </c>
      <c r="AS15" s="17">
        <v>0</v>
      </c>
      <c r="AT15" s="17">
        <v>18.5</v>
      </c>
      <c r="AU15" s="17">
        <v>0</v>
      </c>
      <c r="AV15" s="17">
        <v>92.7</v>
      </c>
      <c r="AW15" s="17">
        <v>121.9</v>
      </c>
      <c r="AX15" s="17">
        <v>122.3</v>
      </c>
      <c r="AY15" s="17">
        <v>153.30000000000001</v>
      </c>
      <c r="AZ15" s="17">
        <v>108.9</v>
      </c>
      <c r="BA15" s="17"/>
      <c r="BB15" s="17">
        <v>0</v>
      </c>
      <c r="BC15" s="17">
        <v>45.5</v>
      </c>
      <c r="BD15" s="17"/>
      <c r="BE15" s="17">
        <v>3.8</v>
      </c>
      <c r="BF15" s="17">
        <v>29.7</v>
      </c>
      <c r="BG15" s="17">
        <v>173.9</v>
      </c>
      <c r="BH15" s="17">
        <v>94</v>
      </c>
      <c r="BI15" s="17"/>
      <c r="BJ15" s="17"/>
      <c r="BK15" s="17">
        <v>0</v>
      </c>
      <c r="BL15" s="17"/>
      <c r="BM15" s="17"/>
      <c r="BN15" s="17"/>
      <c r="BO15" s="17">
        <v>130.5</v>
      </c>
      <c r="BP15" s="17">
        <v>89.2</v>
      </c>
      <c r="BQ15" s="17">
        <v>89.2</v>
      </c>
      <c r="BR15" s="17"/>
      <c r="BS15" s="17">
        <v>111.7</v>
      </c>
      <c r="BT15" s="17"/>
      <c r="BU15" s="17"/>
      <c r="BV15" s="17"/>
      <c r="BW15" s="17"/>
      <c r="BX15" s="17"/>
      <c r="BY15" s="17">
        <v>113.9</v>
      </c>
      <c r="BZ15" s="17"/>
      <c r="CA15" s="17">
        <v>0</v>
      </c>
      <c r="CB15" s="17">
        <v>4.2</v>
      </c>
      <c r="CC15" s="17">
        <v>240.6</v>
      </c>
      <c r="CD15" s="17">
        <v>108.5</v>
      </c>
      <c r="CE15" s="17">
        <v>51.8</v>
      </c>
      <c r="CF15" s="17">
        <v>68.099999999999994</v>
      </c>
      <c r="CG15" s="17"/>
      <c r="CH15" s="17">
        <v>0</v>
      </c>
      <c r="CI15" s="17"/>
      <c r="CJ15" s="17"/>
      <c r="CK15" s="17">
        <v>0</v>
      </c>
      <c r="CL15" s="17">
        <v>103.9</v>
      </c>
      <c r="CM15" s="17"/>
      <c r="CN15" s="17">
        <v>0</v>
      </c>
      <c r="CO15" s="17"/>
      <c r="CP15" s="17"/>
      <c r="CQ15" s="17"/>
      <c r="CR15" s="17"/>
      <c r="CS15" s="17">
        <v>137.30000000000001</v>
      </c>
      <c r="CT15" s="17">
        <v>80.8</v>
      </c>
      <c r="CU15" s="17">
        <v>0</v>
      </c>
      <c r="CV15" s="17">
        <v>32</v>
      </c>
      <c r="CW15" s="17">
        <v>0</v>
      </c>
      <c r="CX15" s="17">
        <v>0</v>
      </c>
      <c r="CY15" s="17">
        <v>0</v>
      </c>
      <c r="CZ15" s="17">
        <v>20</v>
      </c>
      <c r="DA15" s="17">
        <v>9.9</v>
      </c>
      <c r="DB15" s="17">
        <v>5.4</v>
      </c>
      <c r="DC15" s="17">
        <v>3.6</v>
      </c>
      <c r="DD15" s="17">
        <v>2.6</v>
      </c>
      <c r="DE15" s="17">
        <v>20.2</v>
      </c>
      <c r="DF15" s="17">
        <v>19.8</v>
      </c>
      <c r="DG15" s="17">
        <v>18.5</v>
      </c>
      <c r="DH15" s="17">
        <v>3.1</v>
      </c>
      <c r="DI15" s="17">
        <v>0</v>
      </c>
      <c r="DJ15" s="17">
        <v>0</v>
      </c>
      <c r="DK15" s="17">
        <v>0</v>
      </c>
      <c r="DL15" s="17">
        <v>13.9</v>
      </c>
      <c r="DM15" s="17">
        <v>25.1</v>
      </c>
      <c r="DN15" s="17">
        <v>4.8</v>
      </c>
      <c r="DO15" s="17">
        <v>1.1000000000000001</v>
      </c>
      <c r="DP15" s="17">
        <v>2.4</v>
      </c>
      <c r="DQ15" s="17">
        <v>2.8</v>
      </c>
      <c r="DR15" s="17">
        <v>0</v>
      </c>
      <c r="DS15" s="17">
        <v>2.5</v>
      </c>
      <c r="DT15" s="17">
        <v>20.2</v>
      </c>
      <c r="DU15" s="17">
        <v>2</v>
      </c>
      <c r="DV15" s="17">
        <v>0.2</v>
      </c>
      <c r="DW15" s="17">
        <v>19.8</v>
      </c>
      <c r="DX15" s="17">
        <v>12.6</v>
      </c>
      <c r="DY15" s="17">
        <v>19.600000000000001</v>
      </c>
      <c r="DZ15" s="17">
        <v>20.3</v>
      </c>
      <c r="EA15" s="17">
        <v>10</v>
      </c>
      <c r="EB15" s="17">
        <v>0.5</v>
      </c>
      <c r="EC15" s="17">
        <v>11</v>
      </c>
      <c r="ED15" s="17">
        <v>0</v>
      </c>
      <c r="EE15" s="17">
        <v>59</v>
      </c>
      <c r="EF15" s="17">
        <v>88.4</v>
      </c>
      <c r="EG15" s="17">
        <v>2.5</v>
      </c>
      <c r="EH15" s="17">
        <v>3.8</v>
      </c>
      <c r="EI15" s="17">
        <v>21</v>
      </c>
      <c r="EJ15" s="17">
        <v>8.5</v>
      </c>
      <c r="EK15" s="17">
        <v>0</v>
      </c>
      <c r="EL15" s="17">
        <v>20.399999999999999</v>
      </c>
      <c r="EM15" s="17">
        <v>20.399999999999999</v>
      </c>
      <c r="EN15" s="17">
        <v>20</v>
      </c>
      <c r="EO15" s="17">
        <v>0</v>
      </c>
      <c r="EP15" s="17">
        <v>0</v>
      </c>
      <c r="EQ15" s="17">
        <v>0</v>
      </c>
      <c r="ER15" s="17"/>
      <c r="ES15" s="17">
        <v>38.1</v>
      </c>
      <c r="ET15" s="17">
        <v>33.9</v>
      </c>
      <c r="EU15" s="17">
        <v>0</v>
      </c>
      <c r="EV15" s="17">
        <v>0</v>
      </c>
      <c r="EW15" s="17">
        <v>9.1</v>
      </c>
      <c r="EX15" s="17">
        <v>20</v>
      </c>
      <c r="EY15" s="17">
        <v>10.1</v>
      </c>
      <c r="EZ15" s="17"/>
      <c r="FA15" s="17">
        <v>35.1</v>
      </c>
      <c r="FB15" s="17">
        <v>28.4</v>
      </c>
      <c r="FC15" s="17">
        <v>3.3</v>
      </c>
      <c r="FD15" s="17">
        <v>13.5</v>
      </c>
      <c r="FE15" s="17">
        <v>15.1</v>
      </c>
      <c r="FF15" s="17">
        <v>7.5</v>
      </c>
      <c r="FG15" s="17">
        <v>6508.8</v>
      </c>
      <c r="FH15" s="15"/>
      <c r="FI15" s="17">
        <v>24.13551</v>
      </c>
      <c r="FJ15" s="17">
        <v>1.2</v>
      </c>
      <c r="FK15" s="17">
        <v>8.0570000000000004</v>
      </c>
      <c r="FL15" s="17">
        <v>6.0419999999999998</v>
      </c>
      <c r="FM15" s="17">
        <v>13.2</v>
      </c>
      <c r="FN15" s="17"/>
      <c r="FO15" s="17">
        <v>18.925550000000001</v>
      </c>
      <c r="FP15" s="17">
        <v>11.2</v>
      </c>
      <c r="FQ15" s="17">
        <v>16</v>
      </c>
      <c r="FR15" s="17">
        <v>98.760059999999996</v>
      </c>
    </row>
    <row r="16" spans="1:174" ht="24" customHeight="1">
      <c r="A16" s="16" t="s">
        <v>79</v>
      </c>
      <c r="B16" s="16" t="s">
        <v>787</v>
      </c>
      <c r="C16" s="17">
        <v>0.4</v>
      </c>
      <c r="D16" s="17">
        <v>1.7</v>
      </c>
      <c r="E16" s="17">
        <v>594.5</v>
      </c>
      <c r="F16" s="17">
        <v>145.80000000000001</v>
      </c>
      <c r="G16" s="17"/>
      <c r="H16" s="17"/>
      <c r="I16" s="17">
        <v>85.5</v>
      </c>
      <c r="J16" s="17">
        <v>240</v>
      </c>
      <c r="K16" s="17">
        <v>0</v>
      </c>
      <c r="L16" s="17">
        <v>61</v>
      </c>
      <c r="M16" s="17">
        <v>105.5</v>
      </c>
      <c r="N16" s="17">
        <v>105</v>
      </c>
      <c r="O16" s="17">
        <v>106.1</v>
      </c>
      <c r="P16" s="17">
        <v>208.6</v>
      </c>
      <c r="Q16" s="17">
        <v>109.7</v>
      </c>
      <c r="R16" s="17">
        <v>69.2</v>
      </c>
      <c r="S16" s="17">
        <v>560.6</v>
      </c>
      <c r="T16" s="17">
        <v>10.6</v>
      </c>
      <c r="U16" s="17"/>
      <c r="V16" s="17"/>
      <c r="W16" s="17"/>
      <c r="X16" s="17"/>
      <c r="Y16" s="17">
        <v>163.5</v>
      </c>
      <c r="Z16" s="17">
        <v>7.5</v>
      </c>
      <c r="AA16" s="17">
        <v>2.2999999999999998</v>
      </c>
      <c r="AB16" s="17">
        <v>0</v>
      </c>
      <c r="AC16" s="17">
        <v>3.6</v>
      </c>
      <c r="AD16" s="17"/>
      <c r="AE16" s="17">
        <v>107.3</v>
      </c>
      <c r="AF16" s="17">
        <v>4.4000000000000004</v>
      </c>
      <c r="AG16" s="17"/>
      <c r="AH16" s="17"/>
      <c r="AI16" s="17"/>
      <c r="AJ16" s="17">
        <v>110.7</v>
      </c>
      <c r="AK16" s="17">
        <v>193.7</v>
      </c>
      <c r="AL16" s="17"/>
      <c r="AM16" s="17"/>
      <c r="AN16" s="17"/>
      <c r="AO16" s="17">
        <v>6.5</v>
      </c>
      <c r="AP16" s="17">
        <v>313</v>
      </c>
      <c r="AQ16" s="17">
        <v>0</v>
      </c>
      <c r="AR16" s="17">
        <v>135.6</v>
      </c>
      <c r="AS16" s="17">
        <v>0</v>
      </c>
      <c r="AT16" s="17">
        <v>18.5</v>
      </c>
      <c r="AU16" s="17">
        <v>0</v>
      </c>
      <c r="AV16" s="17">
        <v>91</v>
      </c>
      <c r="AW16" s="17">
        <v>122.9</v>
      </c>
      <c r="AX16" s="17">
        <v>123.5</v>
      </c>
      <c r="AY16" s="17">
        <v>153.1</v>
      </c>
      <c r="AZ16" s="17">
        <v>109.5</v>
      </c>
      <c r="BA16" s="17"/>
      <c r="BB16" s="17">
        <v>0</v>
      </c>
      <c r="BC16" s="17">
        <v>45.9</v>
      </c>
      <c r="BD16" s="17"/>
      <c r="BE16" s="17">
        <v>3.8</v>
      </c>
      <c r="BF16" s="17">
        <v>29.8</v>
      </c>
      <c r="BG16" s="17">
        <v>173.6</v>
      </c>
      <c r="BH16" s="17">
        <v>94</v>
      </c>
      <c r="BI16" s="17"/>
      <c r="BJ16" s="17"/>
      <c r="BK16" s="17">
        <v>0</v>
      </c>
      <c r="BL16" s="17"/>
      <c r="BM16" s="17"/>
      <c r="BN16" s="17"/>
      <c r="BO16" s="17">
        <v>130.30000000000001</v>
      </c>
      <c r="BP16" s="17">
        <v>89</v>
      </c>
      <c r="BQ16" s="17">
        <v>88.9</v>
      </c>
      <c r="BR16" s="17"/>
      <c r="BS16" s="17">
        <v>112.4</v>
      </c>
      <c r="BT16" s="17"/>
      <c r="BU16" s="17"/>
      <c r="BV16" s="17"/>
      <c r="BW16" s="17"/>
      <c r="BX16" s="17"/>
      <c r="BY16" s="17">
        <v>113.7</v>
      </c>
      <c r="BZ16" s="17"/>
      <c r="CA16" s="17">
        <v>0</v>
      </c>
      <c r="CB16" s="17">
        <v>4.2</v>
      </c>
      <c r="CC16" s="17">
        <v>255.7</v>
      </c>
      <c r="CD16" s="17">
        <v>110.9</v>
      </c>
      <c r="CE16" s="17">
        <v>51.4</v>
      </c>
      <c r="CF16" s="17">
        <v>68</v>
      </c>
      <c r="CG16" s="17"/>
      <c r="CH16" s="17">
        <v>0</v>
      </c>
      <c r="CI16" s="17"/>
      <c r="CJ16" s="17"/>
      <c r="CK16" s="17">
        <v>0</v>
      </c>
      <c r="CL16" s="17">
        <v>103.9</v>
      </c>
      <c r="CM16" s="17"/>
      <c r="CN16" s="17">
        <v>0</v>
      </c>
      <c r="CO16" s="17"/>
      <c r="CP16" s="17"/>
      <c r="CQ16" s="17"/>
      <c r="CR16" s="17"/>
      <c r="CS16" s="17">
        <v>137.19999999999999</v>
      </c>
      <c r="CT16" s="17">
        <v>80.8</v>
      </c>
      <c r="CU16" s="17">
        <v>0</v>
      </c>
      <c r="CV16" s="17">
        <v>35.4</v>
      </c>
      <c r="CW16" s="17">
        <v>0</v>
      </c>
      <c r="CX16" s="17">
        <v>0</v>
      </c>
      <c r="CY16" s="17">
        <v>0</v>
      </c>
      <c r="CZ16" s="17">
        <v>20</v>
      </c>
      <c r="DA16" s="17">
        <v>9.9</v>
      </c>
      <c r="DB16" s="17">
        <v>5.3</v>
      </c>
      <c r="DC16" s="17">
        <v>3.6</v>
      </c>
      <c r="DD16" s="17">
        <v>2.6</v>
      </c>
      <c r="DE16" s="17">
        <v>20.100000000000001</v>
      </c>
      <c r="DF16" s="17">
        <v>20</v>
      </c>
      <c r="DG16" s="17">
        <v>18.5</v>
      </c>
      <c r="DH16" s="17">
        <v>3.1</v>
      </c>
      <c r="DI16" s="17">
        <v>0</v>
      </c>
      <c r="DJ16" s="17">
        <v>0</v>
      </c>
      <c r="DK16" s="17">
        <v>0</v>
      </c>
      <c r="DL16" s="17">
        <v>10.5</v>
      </c>
      <c r="DM16" s="17">
        <v>16.600000000000001</v>
      </c>
      <c r="DN16" s="17">
        <v>4.8</v>
      </c>
      <c r="DO16" s="17">
        <v>1.1000000000000001</v>
      </c>
      <c r="DP16" s="17">
        <v>2.4</v>
      </c>
      <c r="DQ16" s="17">
        <v>2.8</v>
      </c>
      <c r="DR16" s="17">
        <v>0</v>
      </c>
      <c r="DS16" s="17">
        <v>2.7</v>
      </c>
      <c r="DT16" s="17">
        <v>20.2</v>
      </c>
      <c r="DU16" s="17">
        <v>2</v>
      </c>
      <c r="DV16" s="17">
        <v>0</v>
      </c>
      <c r="DW16" s="17">
        <v>19.8</v>
      </c>
      <c r="DX16" s="17">
        <v>12.5</v>
      </c>
      <c r="DY16" s="17">
        <v>19.600000000000001</v>
      </c>
      <c r="DZ16" s="17">
        <v>20.3</v>
      </c>
      <c r="EA16" s="17">
        <v>13.4</v>
      </c>
      <c r="EB16" s="17">
        <v>0.3</v>
      </c>
      <c r="EC16" s="17">
        <v>7.2</v>
      </c>
      <c r="ED16" s="17">
        <v>0</v>
      </c>
      <c r="EE16" s="17">
        <v>42.9</v>
      </c>
      <c r="EF16" s="17">
        <v>83.1</v>
      </c>
      <c r="EG16" s="17">
        <v>2.8</v>
      </c>
      <c r="EH16" s="17">
        <v>5.4</v>
      </c>
      <c r="EI16" s="17">
        <v>21</v>
      </c>
      <c r="EJ16" s="17">
        <v>8.5</v>
      </c>
      <c r="EK16" s="17">
        <v>0</v>
      </c>
      <c r="EL16" s="17">
        <v>20.399999999999999</v>
      </c>
      <c r="EM16" s="17">
        <v>20.399999999999999</v>
      </c>
      <c r="EN16" s="17">
        <v>20</v>
      </c>
      <c r="EO16" s="17">
        <v>0</v>
      </c>
      <c r="EP16" s="17">
        <v>0</v>
      </c>
      <c r="EQ16" s="17">
        <v>0</v>
      </c>
      <c r="ER16" s="17"/>
      <c r="ES16" s="17">
        <v>24.9</v>
      </c>
      <c r="ET16" s="17">
        <v>25.4</v>
      </c>
      <c r="EU16" s="17">
        <v>0</v>
      </c>
      <c r="EV16" s="17">
        <v>0</v>
      </c>
      <c r="EW16" s="17">
        <v>9.1</v>
      </c>
      <c r="EX16" s="17">
        <v>19.399999999999999</v>
      </c>
      <c r="EY16" s="17">
        <v>9.9</v>
      </c>
      <c r="EZ16" s="17"/>
      <c r="FA16" s="17">
        <v>35.1</v>
      </c>
      <c r="FB16" s="17">
        <v>28.5</v>
      </c>
      <c r="FC16" s="17">
        <v>3.4</v>
      </c>
      <c r="FD16" s="17">
        <v>13</v>
      </c>
      <c r="FE16" s="17">
        <v>15</v>
      </c>
      <c r="FF16" s="17">
        <v>7.3</v>
      </c>
      <c r="FG16" s="17">
        <v>6474.5</v>
      </c>
      <c r="FH16" s="15"/>
      <c r="FI16" s="17">
        <v>24.139800000000001</v>
      </c>
      <c r="FJ16" s="17">
        <v>1.2</v>
      </c>
      <c r="FK16" s="17">
        <v>8.0530000000000008</v>
      </c>
      <c r="FL16" s="17">
        <v>6.0439999999999996</v>
      </c>
      <c r="FM16" s="17">
        <v>13.2</v>
      </c>
      <c r="FN16" s="17"/>
      <c r="FO16" s="17">
        <v>18.925750000000001</v>
      </c>
      <c r="FP16" s="17">
        <v>11.1</v>
      </c>
      <c r="FQ16" s="17">
        <v>16</v>
      </c>
      <c r="FR16" s="17">
        <v>98.662549999999996</v>
      </c>
    </row>
    <row r="17" spans="1:174" ht="24" customHeight="1">
      <c r="A17" s="16" t="s">
        <v>79</v>
      </c>
      <c r="B17" s="16" t="s">
        <v>788</v>
      </c>
      <c r="C17" s="17">
        <v>1</v>
      </c>
      <c r="D17" s="17">
        <v>1.7</v>
      </c>
      <c r="E17" s="17">
        <v>594.9</v>
      </c>
      <c r="F17" s="17">
        <v>145.9</v>
      </c>
      <c r="G17" s="17"/>
      <c r="H17" s="17"/>
      <c r="I17" s="17">
        <v>92.2</v>
      </c>
      <c r="J17" s="17">
        <v>241</v>
      </c>
      <c r="K17" s="17">
        <v>0</v>
      </c>
      <c r="L17" s="17">
        <v>62.8</v>
      </c>
      <c r="M17" s="17">
        <v>105.7</v>
      </c>
      <c r="N17" s="17">
        <v>105.3</v>
      </c>
      <c r="O17" s="17">
        <v>105.3</v>
      </c>
      <c r="P17" s="17">
        <v>208.3</v>
      </c>
      <c r="Q17" s="17">
        <v>110.9</v>
      </c>
      <c r="R17" s="17">
        <v>68.599999999999994</v>
      </c>
      <c r="S17" s="17">
        <v>549.9</v>
      </c>
      <c r="T17" s="17">
        <v>10.6</v>
      </c>
      <c r="U17" s="17"/>
      <c r="V17" s="17"/>
      <c r="W17" s="17"/>
      <c r="X17" s="17"/>
      <c r="Y17" s="17">
        <v>168.9</v>
      </c>
      <c r="Z17" s="17">
        <v>7.6</v>
      </c>
      <c r="AA17" s="17">
        <v>2.2999999999999998</v>
      </c>
      <c r="AB17" s="17">
        <v>0</v>
      </c>
      <c r="AC17" s="17">
        <v>3.6</v>
      </c>
      <c r="AD17" s="17"/>
      <c r="AE17" s="17">
        <v>108</v>
      </c>
      <c r="AF17" s="17">
        <v>4.3</v>
      </c>
      <c r="AG17" s="17"/>
      <c r="AH17" s="17"/>
      <c r="AI17" s="17"/>
      <c r="AJ17" s="17">
        <v>111.2</v>
      </c>
      <c r="AK17" s="17">
        <v>195.7</v>
      </c>
      <c r="AL17" s="17"/>
      <c r="AM17" s="17"/>
      <c r="AN17" s="17"/>
      <c r="AO17" s="17">
        <v>6.5</v>
      </c>
      <c r="AP17" s="17">
        <v>325.89999999999998</v>
      </c>
      <c r="AQ17" s="17">
        <v>2.1</v>
      </c>
      <c r="AR17" s="17">
        <v>125.1</v>
      </c>
      <c r="AS17" s="17">
        <v>0</v>
      </c>
      <c r="AT17" s="17">
        <v>18.5</v>
      </c>
      <c r="AU17" s="17">
        <v>0</v>
      </c>
      <c r="AV17" s="17">
        <v>89.1</v>
      </c>
      <c r="AW17" s="17">
        <v>123.8</v>
      </c>
      <c r="AX17" s="17">
        <v>123.8</v>
      </c>
      <c r="AY17" s="17">
        <v>153.5</v>
      </c>
      <c r="AZ17" s="17">
        <v>108.8</v>
      </c>
      <c r="BA17" s="17"/>
      <c r="BB17" s="17">
        <v>0</v>
      </c>
      <c r="BC17" s="17">
        <v>45.5</v>
      </c>
      <c r="BD17" s="17"/>
      <c r="BE17" s="17">
        <v>3.8</v>
      </c>
      <c r="BF17" s="17">
        <v>29.7</v>
      </c>
      <c r="BG17" s="17">
        <v>173.2</v>
      </c>
      <c r="BH17" s="17">
        <v>94.1</v>
      </c>
      <c r="BI17" s="17"/>
      <c r="BJ17" s="17"/>
      <c r="BK17" s="17">
        <v>0</v>
      </c>
      <c r="BL17" s="17"/>
      <c r="BM17" s="17"/>
      <c r="BN17" s="17"/>
      <c r="BO17" s="17">
        <v>130.6</v>
      </c>
      <c r="BP17" s="17">
        <v>88.7</v>
      </c>
      <c r="BQ17" s="17">
        <v>88.7</v>
      </c>
      <c r="BR17" s="17"/>
      <c r="BS17" s="17">
        <v>112.4</v>
      </c>
      <c r="BT17" s="17"/>
      <c r="BU17" s="17"/>
      <c r="BV17" s="17"/>
      <c r="BW17" s="17"/>
      <c r="BX17" s="17"/>
      <c r="BY17" s="17">
        <v>113.8</v>
      </c>
      <c r="BZ17" s="17"/>
      <c r="CA17" s="17">
        <v>0</v>
      </c>
      <c r="CB17" s="17">
        <v>4.3</v>
      </c>
      <c r="CC17" s="17">
        <v>192.3</v>
      </c>
      <c r="CD17" s="17">
        <v>98.1</v>
      </c>
      <c r="CE17" s="17">
        <v>51.8</v>
      </c>
      <c r="CF17" s="17">
        <v>68.099999999999994</v>
      </c>
      <c r="CG17" s="17"/>
      <c r="CH17" s="17">
        <v>0</v>
      </c>
      <c r="CI17" s="17"/>
      <c r="CJ17" s="17"/>
      <c r="CK17" s="17">
        <v>0</v>
      </c>
      <c r="CL17" s="17">
        <v>103.6</v>
      </c>
      <c r="CM17" s="17"/>
      <c r="CN17" s="17">
        <v>0</v>
      </c>
      <c r="CO17" s="17"/>
      <c r="CP17" s="17"/>
      <c r="CQ17" s="17"/>
      <c r="CR17" s="17"/>
      <c r="CS17" s="17">
        <v>137.19999999999999</v>
      </c>
      <c r="CT17" s="17">
        <v>80.900000000000006</v>
      </c>
      <c r="CU17" s="17">
        <v>0</v>
      </c>
      <c r="CV17" s="17">
        <v>32.4</v>
      </c>
      <c r="CW17" s="17">
        <v>0</v>
      </c>
      <c r="CX17" s="17">
        <v>0</v>
      </c>
      <c r="CY17" s="17">
        <v>0</v>
      </c>
      <c r="CZ17" s="17">
        <v>20</v>
      </c>
      <c r="DA17" s="17">
        <v>10.1</v>
      </c>
      <c r="DB17" s="17">
        <v>5.6</v>
      </c>
      <c r="DC17" s="17">
        <v>3.7</v>
      </c>
      <c r="DD17" s="17">
        <v>2.6</v>
      </c>
      <c r="DE17" s="17">
        <v>20.2</v>
      </c>
      <c r="DF17" s="17">
        <v>18.7</v>
      </c>
      <c r="DG17" s="17">
        <v>18.5</v>
      </c>
      <c r="DH17" s="17">
        <v>3</v>
      </c>
      <c r="DI17" s="17">
        <v>0</v>
      </c>
      <c r="DJ17" s="17">
        <v>0</v>
      </c>
      <c r="DK17" s="17">
        <v>0</v>
      </c>
      <c r="DL17" s="17">
        <v>11.9</v>
      </c>
      <c r="DM17" s="17">
        <v>21.1</v>
      </c>
      <c r="DN17" s="17">
        <v>4.7</v>
      </c>
      <c r="DO17" s="17">
        <v>1.1000000000000001</v>
      </c>
      <c r="DP17" s="17">
        <v>2.4</v>
      </c>
      <c r="DQ17" s="17">
        <v>2.8</v>
      </c>
      <c r="DR17" s="17">
        <v>0</v>
      </c>
      <c r="DS17" s="17">
        <v>2.6</v>
      </c>
      <c r="DT17" s="17">
        <v>20.2</v>
      </c>
      <c r="DU17" s="17">
        <v>2</v>
      </c>
      <c r="DV17" s="17">
        <v>0</v>
      </c>
      <c r="DW17" s="17">
        <v>19.8</v>
      </c>
      <c r="DX17" s="17">
        <v>12.6</v>
      </c>
      <c r="DY17" s="17">
        <v>19.2</v>
      </c>
      <c r="DZ17" s="17">
        <v>20.3</v>
      </c>
      <c r="EA17" s="17">
        <v>18.7</v>
      </c>
      <c r="EB17" s="17">
        <v>0.4</v>
      </c>
      <c r="EC17" s="17">
        <v>6.1</v>
      </c>
      <c r="ED17" s="17">
        <v>0</v>
      </c>
      <c r="EE17" s="17">
        <v>44.1</v>
      </c>
      <c r="EF17" s="17">
        <v>85.5</v>
      </c>
      <c r="EG17" s="17">
        <v>1.9</v>
      </c>
      <c r="EH17" s="17">
        <v>2.9</v>
      </c>
      <c r="EI17" s="17">
        <v>21</v>
      </c>
      <c r="EJ17" s="17">
        <v>8.5</v>
      </c>
      <c r="EK17" s="17">
        <v>0</v>
      </c>
      <c r="EL17" s="17">
        <v>20.399999999999999</v>
      </c>
      <c r="EM17" s="17">
        <v>20.399999999999999</v>
      </c>
      <c r="EN17" s="17">
        <v>20</v>
      </c>
      <c r="EO17" s="17">
        <v>0</v>
      </c>
      <c r="EP17" s="17">
        <v>0</v>
      </c>
      <c r="EQ17" s="17">
        <v>0</v>
      </c>
      <c r="ER17" s="17"/>
      <c r="ES17" s="17">
        <v>22.5</v>
      </c>
      <c r="ET17" s="17">
        <v>23</v>
      </c>
      <c r="EU17" s="17">
        <v>0</v>
      </c>
      <c r="EV17" s="17">
        <v>0</v>
      </c>
      <c r="EW17" s="17">
        <v>9.1</v>
      </c>
      <c r="EX17" s="17">
        <v>19.5</v>
      </c>
      <c r="EY17" s="17">
        <v>9.9</v>
      </c>
      <c r="EZ17" s="17"/>
      <c r="FA17" s="17">
        <v>35.4</v>
      </c>
      <c r="FB17" s="17">
        <v>28.5</v>
      </c>
      <c r="FC17" s="17">
        <v>3.4</v>
      </c>
      <c r="FD17" s="17">
        <v>12.8</v>
      </c>
      <c r="FE17" s="17">
        <v>15.1</v>
      </c>
      <c r="FF17" s="17">
        <v>7.8</v>
      </c>
      <c r="FG17" s="17">
        <v>6412</v>
      </c>
      <c r="FH17" s="15"/>
      <c r="FI17" s="17">
        <v>24.385120000000001</v>
      </c>
      <c r="FJ17" s="17">
        <v>1.2</v>
      </c>
      <c r="FK17" s="17">
        <v>8.0489999999999995</v>
      </c>
      <c r="FL17" s="17">
        <v>6.0439999999999996</v>
      </c>
      <c r="FM17" s="17">
        <v>13.2</v>
      </c>
      <c r="FN17" s="17"/>
      <c r="FO17" s="17">
        <v>18.926179999999999</v>
      </c>
      <c r="FP17" s="17">
        <v>11.2</v>
      </c>
      <c r="FQ17" s="17">
        <v>16</v>
      </c>
      <c r="FR17" s="17">
        <v>99.004300000000001</v>
      </c>
    </row>
    <row r="18" spans="1:174" ht="24" customHeight="1">
      <c r="A18" s="18" t="s">
        <v>79</v>
      </c>
      <c r="B18" s="18" t="s">
        <v>789</v>
      </c>
      <c r="C18" s="19">
        <v>1</v>
      </c>
      <c r="D18" s="19">
        <v>1.7</v>
      </c>
      <c r="E18" s="19">
        <v>598.9</v>
      </c>
      <c r="F18" s="19">
        <v>146.9</v>
      </c>
      <c r="G18" s="19"/>
      <c r="H18" s="19"/>
      <c r="I18" s="19">
        <v>89.2</v>
      </c>
      <c r="J18" s="19">
        <v>241.8</v>
      </c>
      <c r="K18" s="19">
        <v>0</v>
      </c>
      <c r="L18" s="19">
        <v>0</v>
      </c>
      <c r="M18" s="19">
        <v>106.6</v>
      </c>
      <c r="N18" s="19">
        <v>106.1</v>
      </c>
      <c r="O18" s="19">
        <v>105.8</v>
      </c>
      <c r="P18" s="19">
        <v>209.3</v>
      </c>
      <c r="Q18" s="19">
        <v>110.7</v>
      </c>
      <c r="R18" s="19">
        <v>68.599999999999994</v>
      </c>
      <c r="S18" s="19">
        <v>559.9</v>
      </c>
      <c r="T18" s="19">
        <v>10.5</v>
      </c>
      <c r="U18" s="19"/>
      <c r="V18" s="19"/>
      <c r="W18" s="19"/>
      <c r="X18" s="19"/>
      <c r="Y18" s="19">
        <v>166.9</v>
      </c>
      <c r="Z18" s="19">
        <v>7.7</v>
      </c>
      <c r="AA18" s="19">
        <v>2.4</v>
      </c>
      <c r="AB18" s="19">
        <v>0</v>
      </c>
      <c r="AC18" s="19">
        <v>3.4</v>
      </c>
      <c r="AD18" s="19"/>
      <c r="AE18" s="19">
        <v>108.3</v>
      </c>
      <c r="AF18" s="19">
        <v>4.3</v>
      </c>
      <c r="AG18" s="19"/>
      <c r="AH18" s="19"/>
      <c r="AI18" s="19"/>
      <c r="AJ18" s="19">
        <v>111.4</v>
      </c>
      <c r="AK18" s="19">
        <v>221.3</v>
      </c>
      <c r="AL18" s="19"/>
      <c r="AM18" s="19"/>
      <c r="AN18" s="19"/>
      <c r="AO18" s="19">
        <v>6.5</v>
      </c>
      <c r="AP18" s="19">
        <v>325.10000000000002</v>
      </c>
      <c r="AQ18" s="19">
        <v>34</v>
      </c>
      <c r="AR18" s="19">
        <v>145.19999999999999</v>
      </c>
      <c r="AS18" s="19">
        <v>0</v>
      </c>
      <c r="AT18" s="19">
        <v>18.5</v>
      </c>
      <c r="AU18" s="19">
        <v>0</v>
      </c>
      <c r="AV18" s="19">
        <v>89.8</v>
      </c>
      <c r="AW18" s="19">
        <v>154</v>
      </c>
      <c r="AX18" s="19">
        <v>154</v>
      </c>
      <c r="AY18" s="19">
        <v>166.8</v>
      </c>
      <c r="AZ18" s="19">
        <v>109</v>
      </c>
      <c r="BA18" s="19"/>
      <c r="BB18" s="19">
        <v>0</v>
      </c>
      <c r="BC18" s="19">
        <v>46</v>
      </c>
      <c r="BD18" s="19"/>
      <c r="BE18" s="19">
        <v>3.8</v>
      </c>
      <c r="BF18" s="19">
        <v>29.9</v>
      </c>
      <c r="BG18" s="19">
        <v>175</v>
      </c>
      <c r="BH18" s="19">
        <v>41.8</v>
      </c>
      <c r="BI18" s="19"/>
      <c r="BJ18" s="19"/>
      <c r="BK18" s="19">
        <v>0</v>
      </c>
      <c r="BL18" s="19"/>
      <c r="BM18" s="19"/>
      <c r="BN18" s="19"/>
      <c r="BO18" s="19">
        <v>130.9</v>
      </c>
      <c r="BP18" s="19">
        <v>89.7</v>
      </c>
      <c r="BQ18" s="19">
        <v>89.6</v>
      </c>
      <c r="BR18" s="19"/>
      <c r="BS18" s="19">
        <v>112.7</v>
      </c>
      <c r="BT18" s="19"/>
      <c r="BU18" s="19"/>
      <c r="BV18" s="19"/>
      <c r="BW18" s="19"/>
      <c r="BX18" s="19"/>
      <c r="BY18" s="19">
        <v>114.9</v>
      </c>
      <c r="BZ18" s="19"/>
      <c r="CA18" s="19">
        <v>0</v>
      </c>
      <c r="CB18" s="19">
        <v>4.2</v>
      </c>
      <c r="CC18" s="19">
        <v>266.8</v>
      </c>
      <c r="CD18" s="19">
        <v>124.1</v>
      </c>
      <c r="CE18" s="19">
        <v>52</v>
      </c>
      <c r="CF18" s="19">
        <v>68.2</v>
      </c>
      <c r="CG18" s="19"/>
      <c r="CH18" s="19">
        <v>0</v>
      </c>
      <c r="CI18" s="19"/>
      <c r="CJ18" s="19"/>
      <c r="CK18" s="19">
        <v>0</v>
      </c>
      <c r="CL18" s="19">
        <v>104.4</v>
      </c>
      <c r="CM18" s="19"/>
      <c r="CN18" s="19">
        <v>0</v>
      </c>
      <c r="CO18" s="19"/>
      <c r="CP18" s="19"/>
      <c r="CQ18" s="19"/>
      <c r="CR18" s="19"/>
      <c r="CS18" s="19">
        <v>137.19999999999999</v>
      </c>
      <c r="CT18" s="19">
        <v>80.7</v>
      </c>
      <c r="CU18" s="19">
        <v>0</v>
      </c>
      <c r="CV18" s="19">
        <v>24.7</v>
      </c>
      <c r="CW18" s="19">
        <v>0</v>
      </c>
      <c r="CX18" s="19">
        <v>0</v>
      </c>
      <c r="CY18" s="19">
        <v>0</v>
      </c>
      <c r="CZ18" s="19">
        <v>20</v>
      </c>
      <c r="DA18" s="19">
        <v>9.9</v>
      </c>
      <c r="DB18" s="19">
        <v>5.5</v>
      </c>
      <c r="DC18" s="19">
        <v>3.6</v>
      </c>
      <c r="DD18" s="19">
        <v>2.5</v>
      </c>
      <c r="DE18" s="19">
        <v>20.399999999999999</v>
      </c>
      <c r="DF18" s="19">
        <v>20</v>
      </c>
      <c r="DG18" s="19">
        <v>18.5</v>
      </c>
      <c r="DH18" s="19">
        <v>3.1</v>
      </c>
      <c r="DI18" s="19">
        <v>0</v>
      </c>
      <c r="DJ18" s="19">
        <v>0</v>
      </c>
      <c r="DK18" s="19">
        <v>0</v>
      </c>
      <c r="DL18" s="19">
        <v>7.1</v>
      </c>
      <c r="DM18" s="19">
        <v>13.2</v>
      </c>
      <c r="DN18" s="19">
        <v>4.8</v>
      </c>
      <c r="DO18" s="19">
        <v>1.1000000000000001</v>
      </c>
      <c r="DP18" s="19">
        <v>2.4</v>
      </c>
      <c r="DQ18" s="19">
        <v>2.8</v>
      </c>
      <c r="DR18" s="19">
        <v>0</v>
      </c>
      <c r="DS18" s="19">
        <v>2.7</v>
      </c>
      <c r="DT18" s="19">
        <v>20.2</v>
      </c>
      <c r="DU18" s="19">
        <v>2</v>
      </c>
      <c r="DV18" s="19">
        <v>0</v>
      </c>
      <c r="DW18" s="19">
        <v>19.8</v>
      </c>
      <c r="DX18" s="19">
        <v>12.4</v>
      </c>
      <c r="DY18" s="19">
        <v>19.100000000000001</v>
      </c>
      <c r="DZ18" s="19">
        <v>20.3</v>
      </c>
      <c r="EA18" s="19">
        <v>19.8</v>
      </c>
      <c r="EB18" s="19">
        <v>0</v>
      </c>
      <c r="EC18" s="19">
        <v>15.2</v>
      </c>
      <c r="ED18" s="19">
        <v>0</v>
      </c>
      <c r="EE18" s="19">
        <v>37</v>
      </c>
      <c r="EF18" s="19">
        <v>75.5</v>
      </c>
      <c r="EG18" s="19">
        <v>2</v>
      </c>
      <c r="EH18" s="19">
        <v>2.9</v>
      </c>
      <c r="EI18" s="19">
        <v>21</v>
      </c>
      <c r="EJ18" s="19">
        <v>8.5</v>
      </c>
      <c r="EK18" s="19">
        <v>0</v>
      </c>
      <c r="EL18" s="19">
        <v>20.399999999999999</v>
      </c>
      <c r="EM18" s="19">
        <v>20.399999999999999</v>
      </c>
      <c r="EN18" s="19">
        <v>20</v>
      </c>
      <c r="EO18" s="19">
        <v>0</v>
      </c>
      <c r="EP18" s="19">
        <v>0</v>
      </c>
      <c r="EQ18" s="19">
        <v>0</v>
      </c>
      <c r="ER18" s="19"/>
      <c r="ES18" s="19">
        <v>14.5</v>
      </c>
      <c r="ET18" s="19">
        <v>15.1</v>
      </c>
      <c r="EU18" s="19">
        <v>0</v>
      </c>
      <c r="EV18" s="19">
        <v>0</v>
      </c>
      <c r="EW18" s="19">
        <v>9.1</v>
      </c>
      <c r="EX18" s="19">
        <v>19.8</v>
      </c>
      <c r="EY18" s="19">
        <v>9.5</v>
      </c>
      <c r="EZ18" s="19"/>
      <c r="FA18" s="19">
        <v>36.1</v>
      </c>
      <c r="FB18" s="19">
        <v>28.6</v>
      </c>
      <c r="FC18" s="19">
        <v>3.4</v>
      </c>
      <c r="FD18" s="19">
        <v>13.9</v>
      </c>
      <c r="FE18" s="19">
        <v>14.8</v>
      </c>
      <c r="FF18" s="19">
        <v>7.8</v>
      </c>
      <c r="FG18" s="19">
        <v>6528.9</v>
      </c>
      <c r="FH18" s="15"/>
      <c r="FI18" s="19">
        <v>24.3185</v>
      </c>
      <c r="FJ18" s="19">
        <v>1.2</v>
      </c>
      <c r="FK18" s="19">
        <v>8.0289999999999999</v>
      </c>
      <c r="FL18" s="19">
        <v>6.0460000000000003</v>
      </c>
      <c r="FM18" s="19">
        <v>13.2</v>
      </c>
      <c r="FN18" s="19"/>
      <c r="FO18" s="19">
        <v>18.925560000000001</v>
      </c>
      <c r="FP18" s="19">
        <v>11.2</v>
      </c>
      <c r="FQ18" s="19">
        <v>16</v>
      </c>
      <c r="FR18" s="19">
        <v>98.919060000000002</v>
      </c>
    </row>
    <row r="19" spans="1:174" ht="24" customHeight="1">
      <c r="A19" s="13" t="s">
        <v>79</v>
      </c>
      <c r="B19" s="13" t="s">
        <v>790</v>
      </c>
      <c r="C19" s="14">
        <v>1</v>
      </c>
      <c r="D19" s="14">
        <v>1.7</v>
      </c>
      <c r="E19" s="14">
        <v>592</v>
      </c>
      <c r="F19" s="14">
        <v>145.80000000000001</v>
      </c>
      <c r="G19" s="14"/>
      <c r="H19" s="14"/>
      <c r="I19" s="14">
        <v>87.9</v>
      </c>
      <c r="J19" s="14">
        <v>239.8</v>
      </c>
      <c r="K19" s="14">
        <v>0</v>
      </c>
      <c r="L19" s="14">
        <v>0</v>
      </c>
      <c r="M19" s="14">
        <v>105.6</v>
      </c>
      <c r="N19" s="14">
        <v>104.6</v>
      </c>
      <c r="O19" s="14">
        <v>105.1</v>
      </c>
      <c r="P19" s="14">
        <v>208.8</v>
      </c>
      <c r="Q19" s="14">
        <v>110.4</v>
      </c>
      <c r="R19" s="14">
        <v>68.099999999999994</v>
      </c>
      <c r="S19" s="14">
        <v>555.29999999999995</v>
      </c>
      <c r="T19" s="14">
        <v>10.5</v>
      </c>
      <c r="U19" s="14"/>
      <c r="V19" s="14"/>
      <c r="W19" s="14"/>
      <c r="X19" s="14"/>
      <c r="Y19" s="14">
        <v>162.5</v>
      </c>
      <c r="Z19" s="14">
        <v>7.1</v>
      </c>
      <c r="AA19" s="14">
        <v>2.2999999999999998</v>
      </c>
      <c r="AB19" s="14">
        <v>0</v>
      </c>
      <c r="AC19" s="14">
        <v>3.4</v>
      </c>
      <c r="AD19" s="14"/>
      <c r="AE19" s="14">
        <v>108.5</v>
      </c>
      <c r="AF19" s="14">
        <v>4.3</v>
      </c>
      <c r="AG19" s="14"/>
      <c r="AH19" s="14"/>
      <c r="AI19" s="14"/>
      <c r="AJ19" s="14">
        <v>110</v>
      </c>
      <c r="AK19" s="14">
        <v>222.7</v>
      </c>
      <c r="AL19" s="14"/>
      <c r="AM19" s="14"/>
      <c r="AN19" s="14"/>
      <c r="AO19" s="14">
        <v>6.5</v>
      </c>
      <c r="AP19" s="14">
        <v>375.3</v>
      </c>
      <c r="AQ19" s="14">
        <v>39.799999999999997</v>
      </c>
      <c r="AR19" s="14">
        <v>139.80000000000001</v>
      </c>
      <c r="AS19" s="14">
        <v>0</v>
      </c>
      <c r="AT19" s="14">
        <v>18.5</v>
      </c>
      <c r="AU19" s="14">
        <v>0</v>
      </c>
      <c r="AV19" s="14">
        <v>85.5</v>
      </c>
      <c r="AW19" s="14">
        <v>148.5</v>
      </c>
      <c r="AX19" s="14">
        <v>148.5</v>
      </c>
      <c r="AY19" s="14">
        <v>166.7</v>
      </c>
      <c r="AZ19" s="14">
        <v>108.9</v>
      </c>
      <c r="BA19" s="14"/>
      <c r="BB19" s="14">
        <v>0</v>
      </c>
      <c r="BC19" s="14">
        <v>45.9</v>
      </c>
      <c r="BD19" s="14"/>
      <c r="BE19" s="14">
        <v>3.8</v>
      </c>
      <c r="BF19" s="14">
        <v>29.3</v>
      </c>
      <c r="BG19" s="14">
        <v>173</v>
      </c>
      <c r="BH19" s="14">
        <v>40.1</v>
      </c>
      <c r="BI19" s="14"/>
      <c r="BJ19" s="14"/>
      <c r="BK19" s="14">
        <v>0</v>
      </c>
      <c r="BL19" s="14"/>
      <c r="BM19" s="14"/>
      <c r="BN19" s="14"/>
      <c r="BO19" s="14">
        <v>129.9</v>
      </c>
      <c r="BP19" s="14">
        <v>88.8</v>
      </c>
      <c r="BQ19" s="14">
        <v>88.8</v>
      </c>
      <c r="BR19" s="14"/>
      <c r="BS19" s="14">
        <v>111.8</v>
      </c>
      <c r="BT19" s="14"/>
      <c r="BU19" s="14"/>
      <c r="BV19" s="14"/>
      <c r="BW19" s="14"/>
      <c r="BX19" s="14"/>
      <c r="BY19" s="14">
        <v>112.9</v>
      </c>
      <c r="BZ19" s="14"/>
      <c r="CA19" s="14">
        <v>0</v>
      </c>
      <c r="CB19" s="14">
        <v>4.3</v>
      </c>
      <c r="CC19" s="14">
        <v>261.5</v>
      </c>
      <c r="CD19" s="14">
        <v>117.2</v>
      </c>
      <c r="CE19" s="14">
        <v>51.2</v>
      </c>
      <c r="CF19" s="14">
        <v>67.900000000000006</v>
      </c>
      <c r="CG19" s="14"/>
      <c r="CH19" s="14">
        <v>0</v>
      </c>
      <c r="CI19" s="14"/>
      <c r="CJ19" s="14"/>
      <c r="CK19" s="14">
        <v>0</v>
      </c>
      <c r="CL19" s="14">
        <v>103.6</v>
      </c>
      <c r="CM19" s="14"/>
      <c r="CN19" s="14">
        <v>0</v>
      </c>
      <c r="CO19" s="14"/>
      <c r="CP19" s="14"/>
      <c r="CQ19" s="14"/>
      <c r="CR19" s="14"/>
      <c r="CS19" s="14">
        <v>137.19999999999999</v>
      </c>
      <c r="CT19" s="14">
        <v>80.8</v>
      </c>
      <c r="CU19" s="14">
        <v>0</v>
      </c>
      <c r="CV19" s="14">
        <v>22.8</v>
      </c>
      <c r="CW19" s="14">
        <v>0</v>
      </c>
      <c r="CX19" s="14">
        <v>0</v>
      </c>
      <c r="CY19" s="14">
        <v>0</v>
      </c>
      <c r="CZ19" s="14">
        <v>20</v>
      </c>
      <c r="DA19" s="14">
        <v>9.9</v>
      </c>
      <c r="DB19" s="14">
        <v>5.4</v>
      </c>
      <c r="DC19" s="14">
        <v>3.6</v>
      </c>
      <c r="DD19" s="14">
        <v>2.2999999999999998</v>
      </c>
      <c r="DE19" s="14">
        <v>20</v>
      </c>
      <c r="DF19" s="14">
        <v>19.8</v>
      </c>
      <c r="DG19" s="14">
        <v>18.5</v>
      </c>
      <c r="DH19" s="14">
        <v>3</v>
      </c>
      <c r="DI19" s="14">
        <v>0</v>
      </c>
      <c r="DJ19" s="14">
        <v>0</v>
      </c>
      <c r="DK19" s="14">
        <v>0</v>
      </c>
      <c r="DL19" s="14">
        <v>4.3</v>
      </c>
      <c r="DM19" s="14">
        <v>13.1</v>
      </c>
      <c r="DN19" s="14">
        <v>4.7</v>
      </c>
      <c r="DO19" s="14">
        <v>1.1000000000000001</v>
      </c>
      <c r="DP19" s="14">
        <v>2.4</v>
      </c>
      <c r="DQ19" s="14">
        <v>2.8</v>
      </c>
      <c r="DR19" s="14">
        <v>0</v>
      </c>
      <c r="DS19" s="14">
        <v>2.7</v>
      </c>
      <c r="DT19" s="14">
        <v>20.2</v>
      </c>
      <c r="DU19" s="14">
        <v>2</v>
      </c>
      <c r="DV19" s="14">
        <v>0</v>
      </c>
      <c r="DW19" s="14">
        <v>19.8</v>
      </c>
      <c r="DX19" s="14">
        <v>12.5</v>
      </c>
      <c r="DY19" s="14">
        <v>19.100000000000001</v>
      </c>
      <c r="DZ19" s="14">
        <v>20.2</v>
      </c>
      <c r="EA19" s="14">
        <v>19.8</v>
      </c>
      <c r="EB19" s="14">
        <v>0</v>
      </c>
      <c r="EC19" s="14">
        <v>24.3</v>
      </c>
      <c r="ED19" s="14">
        <v>0</v>
      </c>
      <c r="EE19" s="14">
        <v>36.6</v>
      </c>
      <c r="EF19" s="14">
        <v>87</v>
      </c>
      <c r="EG19" s="14">
        <v>2.2000000000000002</v>
      </c>
      <c r="EH19" s="14">
        <v>3</v>
      </c>
      <c r="EI19" s="14">
        <v>21</v>
      </c>
      <c r="EJ19" s="14">
        <v>8.5</v>
      </c>
      <c r="EK19" s="14">
        <v>0</v>
      </c>
      <c r="EL19" s="14">
        <v>20.399999999999999</v>
      </c>
      <c r="EM19" s="14">
        <v>20.399999999999999</v>
      </c>
      <c r="EN19" s="14">
        <v>20</v>
      </c>
      <c r="EO19" s="14">
        <v>0</v>
      </c>
      <c r="EP19" s="14">
        <v>0</v>
      </c>
      <c r="EQ19" s="14">
        <v>0</v>
      </c>
      <c r="ER19" s="14"/>
      <c r="ES19" s="14">
        <v>14.8</v>
      </c>
      <c r="ET19" s="14">
        <v>17.100000000000001</v>
      </c>
      <c r="EU19" s="14">
        <v>0</v>
      </c>
      <c r="EV19" s="14">
        <v>0</v>
      </c>
      <c r="EW19" s="14">
        <v>9</v>
      </c>
      <c r="EX19" s="14">
        <v>19.8</v>
      </c>
      <c r="EY19" s="14">
        <v>9.8000000000000007</v>
      </c>
      <c r="EZ19" s="14"/>
      <c r="FA19" s="14">
        <v>35.799999999999997</v>
      </c>
      <c r="FB19" s="14">
        <v>28.7</v>
      </c>
      <c r="FC19" s="14">
        <v>3.4</v>
      </c>
      <c r="FD19" s="14">
        <v>13.3</v>
      </c>
      <c r="FE19" s="14">
        <v>14.6</v>
      </c>
      <c r="FF19" s="14">
        <v>7.7</v>
      </c>
      <c r="FG19" s="14">
        <v>6530.8</v>
      </c>
      <c r="FH19" s="15"/>
      <c r="FI19" s="14">
        <v>24.323689999999999</v>
      </c>
      <c r="FJ19" s="14">
        <v>1.2</v>
      </c>
      <c r="FK19" s="14">
        <v>8.0549999999999997</v>
      </c>
      <c r="FL19" s="14">
        <v>6.0419999999999998</v>
      </c>
      <c r="FM19" s="14">
        <v>13.2</v>
      </c>
      <c r="FN19" s="14"/>
      <c r="FO19" s="14">
        <v>18.925239999999999</v>
      </c>
      <c r="FP19" s="14">
        <v>11.2</v>
      </c>
      <c r="FQ19" s="14">
        <v>16.2</v>
      </c>
      <c r="FR19" s="14">
        <v>99.145930000000007</v>
      </c>
    </row>
    <row r="20" spans="1:174" ht="24" customHeight="1">
      <c r="A20" s="16" t="s">
        <v>79</v>
      </c>
      <c r="B20" s="16" t="s">
        <v>791</v>
      </c>
      <c r="C20" s="17">
        <v>0.6</v>
      </c>
      <c r="D20" s="17">
        <v>1.6</v>
      </c>
      <c r="E20" s="17">
        <v>596.79999999999995</v>
      </c>
      <c r="F20" s="17">
        <v>146.1</v>
      </c>
      <c r="G20" s="17"/>
      <c r="H20" s="17"/>
      <c r="I20" s="17">
        <v>92.4</v>
      </c>
      <c r="J20" s="17">
        <v>241.4</v>
      </c>
      <c r="K20" s="17">
        <v>0</v>
      </c>
      <c r="L20" s="17">
        <v>0</v>
      </c>
      <c r="M20" s="17">
        <v>105.6</v>
      </c>
      <c r="N20" s="17">
        <v>105.4</v>
      </c>
      <c r="O20" s="17">
        <v>106.3</v>
      </c>
      <c r="P20" s="17">
        <v>208.9</v>
      </c>
      <c r="Q20" s="17">
        <v>109</v>
      </c>
      <c r="R20" s="17">
        <v>68.2</v>
      </c>
      <c r="S20" s="17">
        <v>559.4</v>
      </c>
      <c r="T20" s="17">
        <v>10.6</v>
      </c>
      <c r="U20" s="17"/>
      <c r="V20" s="17"/>
      <c r="W20" s="17"/>
      <c r="X20" s="17"/>
      <c r="Y20" s="17">
        <v>159</v>
      </c>
      <c r="Z20" s="17">
        <v>7.8</v>
      </c>
      <c r="AA20" s="17">
        <v>2.4</v>
      </c>
      <c r="AB20" s="17">
        <v>0</v>
      </c>
      <c r="AC20" s="17">
        <v>3.3</v>
      </c>
      <c r="AD20" s="17"/>
      <c r="AE20" s="17">
        <v>108.7</v>
      </c>
      <c r="AF20" s="17">
        <v>4.4000000000000004</v>
      </c>
      <c r="AG20" s="17"/>
      <c r="AH20" s="17"/>
      <c r="AI20" s="17"/>
      <c r="AJ20" s="17">
        <v>111.4</v>
      </c>
      <c r="AK20" s="17">
        <v>213.5</v>
      </c>
      <c r="AL20" s="17"/>
      <c r="AM20" s="17"/>
      <c r="AN20" s="17"/>
      <c r="AO20" s="17">
        <v>6.5</v>
      </c>
      <c r="AP20" s="17">
        <v>408.3</v>
      </c>
      <c r="AQ20" s="17">
        <v>38.6</v>
      </c>
      <c r="AR20" s="17">
        <v>139.4</v>
      </c>
      <c r="AS20" s="17">
        <v>0</v>
      </c>
      <c r="AT20" s="17">
        <v>18.5</v>
      </c>
      <c r="AU20" s="17">
        <v>0</v>
      </c>
      <c r="AV20" s="17">
        <v>87.5</v>
      </c>
      <c r="AW20" s="17">
        <v>138</v>
      </c>
      <c r="AX20" s="17">
        <v>138.5</v>
      </c>
      <c r="AY20" s="17">
        <v>159.80000000000001</v>
      </c>
      <c r="AZ20" s="17">
        <v>109</v>
      </c>
      <c r="BA20" s="17"/>
      <c r="BB20" s="17">
        <v>0</v>
      </c>
      <c r="BC20" s="17">
        <v>45.7</v>
      </c>
      <c r="BD20" s="17"/>
      <c r="BE20" s="17">
        <v>3.8</v>
      </c>
      <c r="BF20" s="17">
        <v>30</v>
      </c>
      <c r="BG20" s="17">
        <v>174.3</v>
      </c>
      <c r="BH20" s="17">
        <v>41.8</v>
      </c>
      <c r="BI20" s="17"/>
      <c r="BJ20" s="17"/>
      <c r="BK20" s="17">
        <v>0</v>
      </c>
      <c r="BL20" s="17"/>
      <c r="BM20" s="17"/>
      <c r="BN20" s="17"/>
      <c r="BO20" s="17">
        <v>130.80000000000001</v>
      </c>
      <c r="BP20" s="17">
        <v>89.3</v>
      </c>
      <c r="BQ20" s="17">
        <v>89.3</v>
      </c>
      <c r="BR20" s="17"/>
      <c r="BS20" s="17">
        <v>112.2</v>
      </c>
      <c r="BT20" s="17"/>
      <c r="BU20" s="17"/>
      <c r="BV20" s="17"/>
      <c r="BW20" s="17"/>
      <c r="BX20" s="17"/>
      <c r="BY20" s="17">
        <v>114.7</v>
      </c>
      <c r="BZ20" s="17"/>
      <c r="CA20" s="17">
        <v>0</v>
      </c>
      <c r="CB20" s="17">
        <v>4.2</v>
      </c>
      <c r="CC20" s="17">
        <v>262.89999999999998</v>
      </c>
      <c r="CD20" s="17">
        <v>119.5</v>
      </c>
      <c r="CE20" s="17">
        <v>52</v>
      </c>
      <c r="CF20" s="17">
        <v>68.099999999999994</v>
      </c>
      <c r="CG20" s="17"/>
      <c r="CH20" s="17">
        <v>0</v>
      </c>
      <c r="CI20" s="17"/>
      <c r="CJ20" s="17"/>
      <c r="CK20" s="17">
        <v>0</v>
      </c>
      <c r="CL20" s="17">
        <v>104.8</v>
      </c>
      <c r="CM20" s="17"/>
      <c r="CN20" s="17">
        <v>0</v>
      </c>
      <c r="CO20" s="17"/>
      <c r="CP20" s="17"/>
      <c r="CQ20" s="17"/>
      <c r="CR20" s="17"/>
      <c r="CS20" s="17">
        <v>137.19999999999999</v>
      </c>
      <c r="CT20" s="17">
        <v>80.900000000000006</v>
      </c>
      <c r="CU20" s="17">
        <v>0</v>
      </c>
      <c r="CV20" s="17">
        <v>30.3</v>
      </c>
      <c r="CW20" s="17">
        <v>0</v>
      </c>
      <c r="CX20" s="17">
        <v>0</v>
      </c>
      <c r="CY20" s="17">
        <v>0</v>
      </c>
      <c r="CZ20" s="17">
        <v>20</v>
      </c>
      <c r="DA20" s="17">
        <v>9.9</v>
      </c>
      <c r="DB20" s="17">
        <v>5.5</v>
      </c>
      <c r="DC20" s="17">
        <v>3.6</v>
      </c>
      <c r="DD20" s="17">
        <v>1.3</v>
      </c>
      <c r="DE20" s="17">
        <v>20.399999999999999</v>
      </c>
      <c r="DF20" s="17">
        <v>20</v>
      </c>
      <c r="DG20" s="17">
        <v>18.7</v>
      </c>
      <c r="DH20" s="17">
        <v>3</v>
      </c>
      <c r="DI20" s="17">
        <v>0</v>
      </c>
      <c r="DJ20" s="17">
        <v>0</v>
      </c>
      <c r="DK20" s="17">
        <v>0</v>
      </c>
      <c r="DL20" s="17">
        <v>6.7</v>
      </c>
      <c r="DM20" s="17">
        <v>19.8</v>
      </c>
      <c r="DN20" s="17">
        <v>4.8</v>
      </c>
      <c r="DO20" s="17">
        <v>1.1000000000000001</v>
      </c>
      <c r="DP20" s="17">
        <v>2.4</v>
      </c>
      <c r="DQ20" s="17">
        <v>2.8</v>
      </c>
      <c r="DR20" s="17">
        <v>0</v>
      </c>
      <c r="DS20" s="17">
        <v>2.7</v>
      </c>
      <c r="DT20" s="17">
        <v>20.3</v>
      </c>
      <c r="DU20" s="17">
        <v>2</v>
      </c>
      <c r="DV20" s="17">
        <v>0</v>
      </c>
      <c r="DW20" s="17">
        <v>19.8</v>
      </c>
      <c r="DX20" s="17">
        <v>12.5</v>
      </c>
      <c r="DY20" s="17">
        <v>19.399999999999999</v>
      </c>
      <c r="DZ20" s="17">
        <v>20.3</v>
      </c>
      <c r="EA20" s="17">
        <v>19.899999999999999</v>
      </c>
      <c r="EB20" s="17">
        <v>0.1</v>
      </c>
      <c r="EC20" s="17">
        <v>17.7</v>
      </c>
      <c r="ED20" s="17">
        <v>0</v>
      </c>
      <c r="EE20" s="17">
        <v>41.3</v>
      </c>
      <c r="EF20" s="17">
        <v>96.5</v>
      </c>
      <c r="EG20" s="17">
        <v>2.8</v>
      </c>
      <c r="EH20" s="17">
        <v>1.5</v>
      </c>
      <c r="EI20" s="17">
        <v>21</v>
      </c>
      <c r="EJ20" s="17">
        <v>8.5</v>
      </c>
      <c r="EK20" s="17">
        <v>0</v>
      </c>
      <c r="EL20" s="17">
        <v>20.399999999999999</v>
      </c>
      <c r="EM20" s="17">
        <v>20.399999999999999</v>
      </c>
      <c r="EN20" s="17">
        <v>20</v>
      </c>
      <c r="EO20" s="17">
        <v>0</v>
      </c>
      <c r="EP20" s="17">
        <v>0</v>
      </c>
      <c r="EQ20" s="17">
        <v>0</v>
      </c>
      <c r="ER20" s="17"/>
      <c r="ES20" s="17">
        <v>15.7</v>
      </c>
      <c r="ET20" s="17">
        <v>17</v>
      </c>
      <c r="EU20" s="17">
        <v>0</v>
      </c>
      <c r="EV20" s="17">
        <v>0</v>
      </c>
      <c r="EW20" s="17">
        <v>9</v>
      </c>
      <c r="EX20" s="17">
        <v>20</v>
      </c>
      <c r="EY20" s="17">
        <v>9.5</v>
      </c>
      <c r="EZ20" s="17"/>
      <c r="FA20" s="17">
        <v>35.299999999999997</v>
      </c>
      <c r="FB20" s="17">
        <v>28.8</v>
      </c>
      <c r="FC20" s="17">
        <v>3.4</v>
      </c>
      <c r="FD20" s="17">
        <v>12</v>
      </c>
      <c r="FE20" s="17">
        <v>15.1</v>
      </c>
      <c r="FF20" s="17">
        <v>7.5</v>
      </c>
      <c r="FG20" s="17">
        <v>6579.1</v>
      </c>
      <c r="FH20" s="15"/>
      <c r="FI20" s="17">
        <v>24.322150000000001</v>
      </c>
      <c r="FJ20" s="17">
        <v>1.2</v>
      </c>
      <c r="FK20" s="17">
        <v>8.0540000000000003</v>
      </c>
      <c r="FL20" s="17">
        <v>6.0439999999999996</v>
      </c>
      <c r="FM20" s="17">
        <v>13.2</v>
      </c>
      <c r="FN20" s="17"/>
      <c r="FO20" s="17">
        <v>18.925419999999999</v>
      </c>
      <c r="FP20" s="17">
        <v>11.2</v>
      </c>
      <c r="FQ20" s="17">
        <v>16.100000000000001</v>
      </c>
      <c r="FR20" s="17">
        <v>99.045569999999998</v>
      </c>
    </row>
    <row r="21" spans="1:174" ht="24" customHeight="1">
      <c r="A21" s="16" t="s">
        <v>79</v>
      </c>
      <c r="B21" s="16" t="s">
        <v>792</v>
      </c>
      <c r="C21" s="17">
        <v>1</v>
      </c>
      <c r="D21" s="17">
        <v>1.6</v>
      </c>
      <c r="E21" s="17">
        <v>599</v>
      </c>
      <c r="F21" s="17">
        <v>146.1</v>
      </c>
      <c r="G21" s="17"/>
      <c r="H21" s="17"/>
      <c r="I21" s="17">
        <v>87</v>
      </c>
      <c r="J21" s="17">
        <v>240.9</v>
      </c>
      <c r="K21" s="17">
        <v>0</v>
      </c>
      <c r="L21" s="17">
        <v>0</v>
      </c>
      <c r="M21" s="17">
        <v>105.8</v>
      </c>
      <c r="N21" s="17">
        <v>106.3</v>
      </c>
      <c r="O21" s="17">
        <v>105.9</v>
      </c>
      <c r="P21" s="17">
        <v>209.7</v>
      </c>
      <c r="Q21" s="17">
        <v>110.2</v>
      </c>
      <c r="R21" s="17">
        <v>68.5</v>
      </c>
      <c r="S21" s="17">
        <v>563.79999999999995</v>
      </c>
      <c r="T21" s="17">
        <v>10.5</v>
      </c>
      <c r="U21" s="17"/>
      <c r="V21" s="17"/>
      <c r="W21" s="17"/>
      <c r="X21" s="17"/>
      <c r="Y21" s="17">
        <v>169.9</v>
      </c>
      <c r="Z21" s="17">
        <v>7.9</v>
      </c>
      <c r="AA21" s="17">
        <v>2.6</v>
      </c>
      <c r="AB21" s="17">
        <v>0</v>
      </c>
      <c r="AC21" s="17">
        <v>4.9000000000000004</v>
      </c>
      <c r="AD21" s="17"/>
      <c r="AE21" s="17">
        <v>107.8</v>
      </c>
      <c r="AF21" s="17">
        <v>3.6</v>
      </c>
      <c r="AG21" s="17"/>
      <c r="AH21" s="17"/>
      <c r="AI21" s="17"/>
      <c r="AJ21" s="17">
        <v>111.3</v>
      </c>
      <c r="AK21" s="17">
        <v>212.6</v>
      </c>
      <c r="AL21" s="17"/>
      <c r="AM21" s="17"/>
      <c r="AN21" s="17"/>
      <c r="AO21" s="17">
        <v>6.5</v>
      </c>
      <c r="AP21" s="17">
        <v>460.3</v>
      </c>
      <c r="AQ21" s="17">
        <v>36.5</v>
      </c>
      <c r="AR21" s="17">
        <v>141.6</v>
      </c>
      <c r="AS21" s="17">
        <v>0</v>
      </c>
      <c r="AT21" s="17">
        <v>17.2</v>
      </c>
      <c r="AU21" s="17">
        <v>0</v>
      </c>
      <c r="AV21" s="17">
        <v>93.7</v>
      </c>
      <c r="AW21" s="17">
        <v>124.8</v>
      </c>
      <c r="AX21" s="17">
        <v>125.6</v>
      </c>
      <c r="AY21" s="17">
        <v>154.19999999999999</v>
      </c>
      <c r="AZ21" s="17">
        <v>109.5</v>
      </c>
      <c r="BA21" s="17"/>
      <c r="BB21" s="17">
        <v>0</v>
      </c>
      <c r="BC21" s="17">
        <v>46</v>
      </c>
      <c r="BD21" s="17"/>
      <c r="BE21" s="17">
        <v>3.8</v>
      </c>
      <c r="BF21" s="17">
        <v>29.9</v>
      </c>
      <c r="BG21" s="17">
        <v>174.7</v>
      </c>
      <c r="BH21" s="17">
        <v>41.6</v>
      </c>
      <c r="BI21" s="17"/>
      <c r="BJ21" s="17"/>
      <c r="BK21" s="17">
        <v>0</v>
      </c>
      <c r="BL21" s="17"/>
      <c r="BM21" s="17"/>
      <c r="BN21" s="17"/>
      <c r="BO21" s="17">
        <v>130.80000000000001</v>
      </c>
      <c r="BP21" s="17">
        <v>89.4</v>
      </c>
      <c r="BQ21" s="17">
        <v>89.3</v>
      </c>
      <c r="BR21" s="17"/>
      <c r="BS21" s="17">
        <v>111.8</v>
      </c>
      <c r="BT21" s="17"/>
      <c r="BU21" s="17"/>
      <c r="BV21" s="17"/>
      <c r="BW21" s="17"/>
      <c r="BX21" s="17"/>
      <c r="BY21" s="17">
        <v>115.4</v>
      </c>
      <c r="BZ21" s="17"/>
      <c r="CA21" s="17">
        <v>0</v>
      </c>
      <c r="CB21" s="17">
        <v>4.2</v>
      </c>
      <c r="CC21" s="17">
        <v>265.7</v>
      </c>
      <c r="CD21" s="17">
        <v>117.9</v>
      </c>
      <c r="CE21" s="17">
        <v>52.1</v>
      </c>
      <c r="CF21" s="17">
        <v>74.400000000000006</v>
      </c>
      <c r="CG21" s="17"/>
      <c r="CH21" s="17">
        <v>0</v>
      </c>
      <c r="CI21" s="17"/>
      <c r="CJ21" s="17"/>
      <c r="CK21" s="17">
        <v>0</v>
      </c>
      <c r="CL21" s="17">
        <v>104</v>
      </c>
      <c r="CM21" s="17"/>
      <c r="CN21" s="17">
        <v>0</v>
      </c>
      <c r="CO21" s="17"/>
      <c r="CP21" s="17"/>
      <c r="CQ21" s="17"/>
      <c r="CR21" s="17"/>
      <c r="CS21" s="17">
        <v>137.19999999999999</v>
      </c>
      <c r="CT21" s="17">
        <v>80.8</v>
      </c>
      <c r="CU21" s="17">
        <v>0</v>
      </c>
      <c r="CV21" s="17">
        <v>32.5</v>
      </c>
      <c r="CW21" s="17">
        <v>0</v>
      </c>
      <c r="CX21" s="17">
        <v>0</v>
      </c>
      <c r="CY21" s="17">
        <v>0</v>
      </c>
      <c r="CZ21" s="17">
        <v>19.899999999999999</v>
      </c>
      <c r="DA21" s="17">
        <v>9.9</v>
      </c>
      <c r="DB21" s="17">
        <v>5.3</v>
      </c>
      <c r="DC21" s="17">
        <v>3.7</v>
      </c>
      <c r="DD21" s="17">
        <v>1.2</v>
      </c>
      <c r="DE21" s="17">
        <v>20.6</v>
      </c>
      <c r="DF21" s="17">
        <v>20</v>
      </c>
      <c r="DG21" s="17">
        <v>18.7</v>
      </c>
      <c r="DH21" s="17">
        <v>3.1</v>
      </c>
      <c r="DI21" s="17">
        <v>0</v>
      </c>
      <c r="DJ21" s="17">
        <v>0</v>
      </c>
      <c r="DK21" s="17">
        <v>0</v>
      </c>
      <c r="DL21" s="17">
        <v>5.8</v>
      </c>
      <c r="DM21" s="17">
        <v>17.2</v>
      </c>
      <c r="DN21" s="17">
        <v>4.7</v>
      </c>
      <c r="DO21" s="17">
        <v>1.1000000000000001</v>
      </c>
      <c r="DP21" s="17">
        <v>2.4</v>
      </c>
      <c r="DQ21" s="17">
        <v>2.8</v>
      </c>
      <c r="DR21" s="17">
        <v>0</v>
      </c>
      <c r="DS21" s="17">
        <v>2.7</v>
      </c>
      <c r="DT21" s="17">
        <v>20.2</v>
      </c>
      <c r="DU21" s="17">
        <v>2</v>
      </c>
      <c r="DV21" s="17">
        <v>0</v>
      </c>
      <c r="DW21" s="17">
        <v>19.8</v>
      </c>
      <c r="DX21" s="17">
        <v>12.6</v>
      </c>
      <c r="DY21" s="17">
        <v>19.7</v>
      </c>
      <c r="DZ21" s="17">
        <v>20.3</v>
      </c>
      <c r="EA21" s="17">
        <v>20</v>
      </c>
      <c r="EB21" s="17">
        <v>0</v>
      </c>
      <c r="EC21" s="17">
        <v>11.8</v>
      </c>
      <c r="ED21" s="17">
        <v>0</v>
      </c>
      <c r="EE21" s="17">
        <v>41.6</v>
      </c>
      <c r="EF21" s="17">
        <v>92.7</v>
      </c>
      <c r="EG21" s="17">
        <v>1.9</v>
      </c>
      <c r="EH21" s="17">
        <v>1.6</v>
      </c>
      <c r="EI21" s="17">
        <v>21</v>
      </c>
      <c r="EJ21" s="17">
        <v>8.5</v>
      </c>
      <c r="EK21" s="17">
        <v>0</v>
      </c>
      <c r="EL21" s="17">
        <v>20.399999999999999</v>
      </c>
      <c r="EM21" s="17">
        <v>20.399999999999999</v>
      </c>
      <c r="EN21" s="17">
        <v>20</v>
      </c>
      <c r="EO21" s="17">
        <v>0</v>
      </c>
      <c r="EP21" s="17">
        <v>0</v>
      </c>
      <c r="EQ21" s="17">
        <v>0</v>
      </c>
      <c r="ER21" s="17"/>
      <c r="ES21" s="17">
        <v>11.3</v>
      </c>
      <c r="ET21" s="17">
        <v>12</v>
      </c>
      <c r="EU21" s="17">
        <v>0</v>
      </c>
      <c r="EV21" s="17">
        <v>0</v>
      </c>
      <c r="EW21" s="17">
        <v>9</v>
      </c>
      <c r="EX21" s="17">
        <v>20</v>
      </c>
      <c r="EY21" s="17">
        <v>9.4</v>
      </c>
      <c r="EZ21" s="17"/>
      <c r="FA21" s="17">
        <v>35</v>
      </c>
      <c r="FB21" s="17">
        <v>28.8</v>
      </c>
      <c r="FC21" s="17">
        <v>3.4</v>
      </c>
      <c r="FD21" s="17">
        <v>12.1</v>
      </c>
      <c r="FE21" s="17">
        <v>15.1</v>
      </c>
      <c r="FF21" s="17">
        <v>7.4</v>
      </c>
      <c r="FG21" s="17">
        <v>6605.4</v>
      </c>
      <c r="FH21" s="15"/>
      <c r="FI21" s="17">
        <v>24.344999999999999</v>
      </c>
      <c r="FJ21" s="17">
        <v>1.2</v>
      </c>
      <c r="FK21" s="17">
        <v>8.0540000000000003</v>
      </c>
      <c r="FL21" s="17">
        <v>6.0439999999999996</v>
      </c>
      <c r="FM21" s="17">
        <v>13.2</v>
      </c>
      <c r="FN21" s="17"/>
      <c r="FO21" s="17">
        <v>18.925270000000001</v>
      </c>
      <c r="FP21" s="17">
        <v>11.2</v>
      </c>
      <c r="FQ21" s="17">
        <v>16</v>
      </c>
      <c r="FR21" s="17">
        <v>98.968270000000004</v>
      </c>
    </row>
    <row r="22" spans="1:174" ht="24" customHeight="1">
      <c r="A22" s="16" t="s">
        <v>79</v>
      </c>
      <c r="B22" s="16" t="s">
        <v>793</v>
      </c>
      <c r="C22" s="17">
        <v>0.9</v>
      </c>
      <c r="D22" s="17">
        <v>1.5</v>
      </c>
      <c r="E22" s="17">
        <v>592.9</v>
      </c>
      <c r="F22" s="17">
        <v>146.4</v>
      </c>
      <c r="G22" s="17"/>
      <c r="H22" s="17"/>
      <c r="I22" s="17">
        <v>85.3</v>
      </c>
      <c r="J22" s="17">
        <v>239.7</v>
      </c>
      <c r="K22" s="17">
        <v>0</v>
      </c>
      <c r="L22" s="17">
        <v>0</v>
      </c>
      <c r="M22" s="17">
        <v>105.7</v>
      </c>
      <c r="N22" s="17">
        <v>105.5</v>
      </c>
      <c r="O22" s="17">
        <v>105.1</v>
      </c>
      <c r="P22" s="17">
        <v>209</v>
      </c>
      <c r="Q22" s="17">
        <v>109.9</v>
      </c>
      <c r="R22" s="17">
        <v>68.599999999999994</v>
      </c>
      <c r="S22" s="17">
        <v>551.20000000000005</v>
      </c>
      <c r="T22" s="17">
        <v>10.6</v>
      </c>
      <c r="U22" s="17"/>
      <c r="V22" s="17"/>
      <c r="W22" s="17"/>
      <c r="X22" s="17"/>
      <c r="Y22" s="17">
        <v>168</v>
      </c>
      <c r="Z22" s="17">
        <v>7.5</v>
      </c>
      <c r="AA22" s="17">
        <v>2.5</v>
      </c>
      <c r="AB22" s="17">
        <v>0</v>
      </c>
      <c r="AC22" s="17">
        <v>4.5999999999999996</v>
      </c>
      <c r="AD22" s="17"/>
      <c r="AE22" s="17">
        <v>107.4</v>
      </c>
      <c r="AF22" s="17">
        <v>3.6</v>
      </c>
      <c r="AG22" s="17"/>
      <c r="AH22" s="17"/>
      <c r="AI22" s="17"/>
      <c r="AJ22" s="17">
        <v>110.7</v>
      </c>
      <c r="AK22" s="17">
        <v>220.7</v>
      </c>
      <c r="AL22" s="17"/>
      <c r="AM22" s="17"/>
      <c r="AN22" s="17"/>
      <c r="AO22" s="17">
        <v>6.5</v>
      </c>
      <c r="AP22" s="17">
        <v>456.7</v>
      </c>
      <c r="AQ22" s="17">
        <v>36.9</v>
      </c>
      <c r="AR22" s="17">
        <v>129.1</v>
      </c>
      <c r="AS22" s="17">
        <v>0</v>
      </c>
      <c r="AT22" s="17">
        <v>18.5</v>
      </c>
      <c r="AU22" s="17">
        <v>0</v>
      </c>
      <c r="AV22" s="17">
        <v>91.1</v>
      </c>
      <c r="AW22" s="17">
        <v>123.8</v>
      </c>
      <c r="AX22" s="17">
        <v>123.8</v>
      </c>
      <c r="AY22" s="17">
        <v>156.4</v>
      </c>
      <c r="AZ22" s="17">
        <v>108.6</v>
      </c>
      <c r="BA22" s="17"/>
      <c r="BB22" s="17">
        <v>0</v>
      </c>
      <c r="BC22" s="17">
        <v>45.7</v>
      </c>
      <c r="BD22" s="17"/>
      <c r="BE22" s="17">
        <v>3.8</v>
      </c>
      <c r="BF22" s="17">
        <v>29.7</v>
      </c>
      <c r="BG22" s="17">
        <v>173.7</v>
      </c>
      <c r="BH22" s="17">
        <v>94.6</v>
      </c>
      <c r="BI22" s="17"/>
      <c r="BJ22" s="17"/>
      <c r="BK22" s="17">
        <v>0</v>
      </c>
      <c r="BL22" s="17"/>
      <c r="BM22" s="17"/>
      <c r="BN22" s="17"/>
      <c r="BO22" s="17">
        <v>130.4</v>
      </c>
      <c r="BP22" s="17">
        <v>88.8</v>
      </c>
      <c r="BQ22" s="17">
        <v>89</v>
      </c>
      <c r="BR22" s="17"/>
      <c r="BS22" s="17">
        <v>112.3</v>
      </c>
      <c r="BT22" s="17"/>
      <c r="BU22" s="17"/>
      <c r="BV22" s="17"/>
      <c r="BW22" s="17"/>
      <c r="BX22" s="17"/>
      <c r="BY22" s="17">
        <v>113.9</v>
      </c>
      <c r="BZ22" s="17"/>
      <c r="CA22" s="17">
        <v>0</v>
      </c>
      <c r="CB22" s="17">
        <v>4.2</v>
      </c>
      <c r="CC22" s="17">
        <v>219.7</v>
      </c>
      <c r="CD22" s="17">
        <v>104.3</v>
      </c>
      <c r="CE22" s="17">
        <v>54.6</v>
      </c>
      <c r="CF22" s="17">
        <v>74.2</v>
      </c>
      <c r="CG22" s="17"/>
      <c r="CH22" s="17">
        <v>0</v>
      </c>
      <c r="CI22" s="17"/>
      <c r="CJ22" s="17"/>
      <c r="CK22" s="17">
        <v>0</v>
      </c>
      <c r="CL22" s="17">
        <v>103.7</v>
      </c>
      <c r="CM22" s="17"/>
      <c r="CN22" s="17">
        <v>0</v>
      </c>
      <c r="CO22" s="17"/>
      <c r="CP22" s="17"/>
      <c r="CQ22" s="17"/>
      <c r="CR22" s="17"/>
      <c r="CS22" s="17">
        <v>137.19999999999999</v>
      </c>
      <c r="CT22" s="17">
        <v>80.7</v>
      </c>
      <c r="CU22" s="17">
        <v>0</v>
      </c>
      <c r="CV22" s="17">
        <v>31.7</v>
      </c>
      <c r="CW22" s="17">
        <v>0</v>
      </c>
      <c r="CX22" s="17">
        <v>0</v>
      </c>
      <c r="CY22" s="17">
        <v>0</v>
      </c>
      <c r="CZ22" s="17">
        <v>20</v>
      </c>
      <c r="DA22" s="17">
        <v>9.9</v>
      </c>
      <c r="DB22" s="17">
        <v>5.4</v>
      </c>
      <c r="DC22" s="17">
        <v>3.7</v>
      </c>
      <c r="DD22" s="17">
        <v>1.2</v>
      </c>
      <c r="DE22" s="17">
        <v>20.100000000000001</v>
      </c>
      <c r="DF22" s="17">
        <v>19.399999999999999</v>
      </c>
      <c r="DG22" s="17">
        <v>18.7</v>
      </c>
      <c r="DH22" s="17">
        <v>3.3</v>
      </c>
      <c r="DI22" s="17">
        <v>0</v>
      </c>
      <c r="DJ22" s="17">
        <v>0.4</v>
      </c>
      <c r="DK22" s="17">
        <v>0.3</v>
      </c>
      <c r="DL22" s="17">
        <v>6.6</v>
      </c>
      <c r="DM22" s="17">
        <v>19.2</v>
      </c>
      <c r="DN22" s="17">
        <v>4.7</v>
      </c>
      <c r="DO22" s="17">
        <v>1.1000000000000001</v>
      </c>
      <c r="DP22" s="17">
        <v>2.4</v>
      </c>
      <c r="DQ22" s="17">
        <v>2.8</v>
      </c>
      <c r="DR22" s="17">
        <v>0.2</v>
      </c>
      <c r="DS22" s="17">
        <v>2.5</v>
      </c>
      <c r="DT22" s="17">
        <v>20.2</v>
      </c>
      <c r="DU22" s="17">
        <v>2</v>
      </c>
      <c r="DV22" s="17">
        <v>0</v>
      </c>
      <c r="DW22" s="17">
        <v>19.8</v>
      </c>
      <c r="DX22" s="17">
        <v>12.5</v>
      </c>
      <c r="DY22" s="17">
        <v>19.5</v>
      </c>
      <c r="DZ22" s="17">
        <v>20.3</v>
      </c>
      <c r="EA22" s="17">
        <v>20</v>
      </c>
      <c r="EB22" s="17">
        <v>1.3</v>
      </c>
      <c r="EC22" s="17">
        <v>15.1</v>
      </c>
      <c r="ED22" s="17">
        <v>0</v>
      </c>
      <c r="EE22" s="17">
        <v>48.4</v>
      </c>
      <c r="EF22" s="17">
        <v>94.8</v>
      </c>
      <c r="EG22" s="17">
        <v>1.3</v>
      </c>
      <c r="EH22" s="17">
        <v>2.1</v>
      </c>
      <c r="EI22" s="17">
        <v>21</v>
      </c>
      <c r="EJ22" s="17">
        <v>8.5</v>
      </c>
      <c r="EK22" s="17">
        <v>0</v>
      </c>
      <c r="EL22" s="17">
        <v>20.399999999999999</v>
      </c>
      <c r="EM22" s="17">
        <v>20.399999999999999</v>
      </c>
      <c r="EN22" s="17">
        <v>20</v>
      </c>
      <c r="EO22" s="17">
        <v>0</v>
      </c>
      <c r="EP22" s="17">
        <v>0</v>
      </c>
      <c r="EQ22" s="17">
        <v>1.7</v>
      </c>
      <c r="ER22" s="17"/>
      <c r="ES22" s="17">
        <v>0.4</v>
      </c>
      <c r="ET22" s="17">
        <v>17.2</v>
      </c>
      <c r="EU22" s="17">
        <v>1.4</v>
      </c>
      <c r="EV22" s="17">
        <v>0</v>
      </c>
      <c r="EW22" s="17">
        <v>9.1</v>
      </c>
      <c r="EX22" s="17">
        <v>20</v>
      </c>
      <c r="EY22" s="17">
        <v>9.5</v>
      </c>
      <c r="EZ22" s="17"/>
      <c r="FA22" s="17">
        <v>35.299999999999997</v>
      </c>
      <c r="FB22" s="17">
        <v>28.8</v>
      </c>
      <c r="FC22" s="17">
        <v>3.3</v>
      </c>
      <c r="FD22" s="17">
        <v>12.3</v>
      </c>
      <c r="FE22" s="17">
        <v>15.1</v>
      </c>
      <c r="FF22" s="17">
        <v>7.4</v>
      </c>
      <c r="FG22" s="17">
        <v>6571.9</v>
      </c>
      <c r="FH22" s="15"/>
      <c r="FI22" s="17">
        <v>24.363900000000001</v>
      </c>
      <c r="FJ22" s="17">
        <v>1.2</v>
      </c>
      <c r="FK22" s="17">
        <v>8.0950000000000006</v>
      </c>
      <c r="FL22" s="17">
        <v>6.0439999999999996</v>
      </c>
      <c r="FM22" s="17">
        <v>13.2</v>
      </c>
      <c r="FN22" s="17"/>
      <c r="FO22" s="17">
        <v>18.924440000000001</v>
      </c>
      <c r="FP22" s="17">
        <v>11</v>
      </c>
      <c r="FQ22" s="17">
        <v>16.100000000000001</v>
      </c>
      <c r="FR22" s="17">
        <v>98.927340000000001</v>
      </c>
    </row>
    <row r="23" spans="1:174" ht="24" customHeight="1">
      <c r="A23" s="16" t="s">
        <v>79</v>
      </c>
      <c r="B23" s="16" t="s">
        <v>794</v>
      </c>
      <c r="C23" s="17">
        <v>0.1</v>
      </c>
      <c r="D23" s="17">
        <v>0.9</v>
      </c>
      <c r="E23" s="17">
        <v>593.6</v>
      </c>
      <c r="F23" s="17">
        <v>146.80000000000001</v>
      </c>
      <c r="G23" s="17"/>
      <c r="H23" s="17"/>
      <c r="I23" s="17">
        <v>92.1</v>
      </c>
      <c r="J23" s="17">
        <v>241.2</v>
      </c>
      <c r="K23" s="17">
        <v>0</v>
      </c>
      <c r="L23" s="17">
        <v>0</v>
      </c>
      <c r="M23" s="17">
        <v>105.6</v>
      </c>
      <c r="N23" s="17">
        <v>105.2</v>
      </c>
      <c r="O23" s="17">
        <v>105.6</v>
      </c>
      <c r="P23" s="17">
        <v>208.4</v>
      </c>
      <c r="Q23" s="17">
        <v>109.3</v>
      </c>
      <c r="R23" s="17">
        <v>68.2</v>
      </c>
      <c r="S23" s="17">
        <v>555.1</v>
      </c>
      <c r="T23" s="17">
        <v>10.5</v>
      </c>
      <c r="U23" s="17"/>
      <c r="V23" s="17"/>
      <c r="W23" s="17"/>
      <c r="X23" s="17"/>
      <c r="Y23" s="17">
        <v>166</v>
      </c>
      <c r="Z23" s="17">
        <v>7.5</v>
      </c>
      <c r="AA23" s="17">
        <v>2.6</v>
      </c>
      <c r="AB23" s="17">
        <v>0</v>
      </c>
      <c r="AC23" s="17">
        <v>4.4000000000000004</v>
      </c>
      <c r="AD23" s="17"/>
      <c r="AE23" s="17">
        <v>108.2</v>
      </c>
      <c r="AF23" s="17">
        <v>3.9</v>
      </c>
      <c r="AG23" s="17"/>
      <c r="AH23" s="17"/>
      <c r="AI23" s="17"/>
      <c r="AJ23" s="17">
        <v>110.6</v>
      </c>
      <c r="AK23" s="17">
        <v>221.4</v>
      </c>
      <c r="AL23" s="17"/>
      <c r="AM23" s="17"/>
      <c r="AN23" s="17"/>
      <c r="AO23" s="17">
        <v>6.5</v>
      </c>
      <c r="AP23" s="17">
        <v>378.8</v>
      </c>
      <c r="AQ23" s="17">
        <v>39.1</v>
      </c>
      <c r="AR23" s="17">
        <v>145.19999999999999</v>
      </c>
      <c r="AS23" s="17">
        <v>0</v>
      </c>
      <c r="AT23" s="17">
        <v>18.5</v>
      </c>
      <c r="AU23" s="17">
        <v>0</v>
      </c>
      <c r="AV23" s="17">
        <v>90.6</v>
      </c>
      <c r="AW23" s="17">
        <v>121.5</v>
      </c>
      <c r="AX23" s="17">
        <v>121.4</v>
      </c>
      <c r="AY23" s="17">
        <v>156.69999999999999</v>
      </c>
      <c r="AZ23" s="17">
        <v>109</v>
      </c>
      <c r="BA23" s="17"/>
      <c r="BB23" s="17">
        <v>0</v>
      </c>
      <c r="BC23" s="17">
        <v>45.5</v>
      </c>
      <c r="BD23" s="17"/>
      <c r="BE23" s="17">
        <v>3.8</v>
      </c>
      <c r="BF23" s="17">
        <v>29.6</v>
      </c>
      <c r="BG23" s="17">
        <v>173.3</v>
      </c>
      <c r="BH23" s="17">
        <v>94.3</v>
      </c>
      <c r="BI23" s="17"/>
      <c r="BJ23" s="17"/>
      <c r="BK23" s="17">
        <v>0</v>
      </c>
      <c r="BL23" s="17"/>
      <c r="BM23" s="17"/>
      <c r="BN23" s="17"/>
      <c r="BO23" s="17">
        <v>130</v>
      </c>
      <c r="BP23" s="17">
        <v>89.1</v>
      </c>
      <c r="BQ23" s="17">
        <v>89.1</v>
      </c>
      <c r="BR23" s="17"/>
      <c r="BS23" s="17">
        <v>112.6</v>
      </c>
      <c r="BT23" s="17"/>
      <c r="BU23" s="17"/>
      <c r="BV23" s="17"/>
      <c r="BW23" s="17"/>
      <c r="BX23" s="17"/>
      <c r="BY23" s="17">
        <v>113.9</v>
      </c>
      <c r="BZ23" s="17"/>
      <c r="CA23" s="17">
        <v>0</v>
      </c>
      <c r="CB23" s="17">
        <v>4.2</v>
      </c>
      <c r="CC23" s="17">
        <v>256.2</v>
      </c>
      <c r="CD23" s="17">
        <v>129.4</v>
      </c>
      <c r="CE23" s="17">
        <v>54.2</v>
      </c>
      <c r="CF23" s="17">
        <v>74.2</v>
      </c>
      <c r="CG23" s="17"/>
      <c r="CH23" s="17">
        <v>0</v>
      </c>
      <c r="CI23" s="17"/>
      <c r="CJ23" s="17"/>
      <c r="CK23" s="17">
        <v>0</v>
      </c>
      <c r="CL23" s="17">
        <v>103.9</v>
      </c>
      <c r="CM23" s="17"/>
      <c r="CN23" s="17">
        <v>0</v>
      </c>
      <c r="CO23" s="17"/>
      <c r="CP23" s="17"/>
      <c r="CQ23" s="17"/>
      <c r="CR23" s="17"/>
      <c r="CS23" s="17">
        <v>137.19999999999999</v>
      </c>
      <c r="CT23" s="17">
        <v>80.7</v>
      </c>
      <c r="CU23" s="17">
        <v>0</v>
      </c>
      <c r="CV23" s="17">
        <v>22.7</v>
      </c>
      <c r="CW23" s="17">
        <v>0</v>
      </c>
      <c r="CX23" s="17">
        <v>0</v>
      </c>
      <c r="CY23" s="17">
        <v>0</v>
      </c>
      <c r="CZ23" s="17">
        <v>20</v>
      </c>
      <c r="DA23" s="17">
        <v>9.9</v>
      </c>
      <c r="DB23" s="17">
        <v>5.6</v>
      </c>
      <c r="DC23" s="17">
        <v>3.7</v>
      </c>
      <c r="DD23" s="17">
        <v>1.3</v>
      </c>
      <c r="DE23" s="17">
        <v>20</v>
      </c>
      <c r="DF23" s="17">
        <v>20</v>
      </c>
      <c r="DG23" s="17">
        <v>18.600000000000001</v>
      </c>
      <c r="DH23" s="17">
        <v>3.4</v>
      </c>
      <c r="DI23" s="17">
        <v>0</v>
      </c>
      <c r="DJ23" s="17">
        <v>2.8</v>
      </c>
      <c r="DK23" s="17">
        <v>2.9</v>
      </c>
      <c r="DL23" s="17">
        <v>6.4</v>
      </c>
      <c r="DM23" s="17">
        <v>15.3</v>
      </c>
      <c r="DN23" s="17">
        <v>4.8</v>
      </c>
      <c r="DO23" s="17">
        <v>1.1000000000000001</v>
      </c>
      <c r="DP23" s="17">
        <v>2.4</v>
      </c>
      <c r="DQ23" s="17">
        <v>2.8</v>
      </c>
      <c r="DR23" s="17">
        <v>0.5</v>
      </c>
      <c r="DS23" s="17">
        <v>2.7</v>
      </c>
      <c r="DT23" s="17">
        <v>20.2</v>
      </c>
      <c r="DU23" s="17">
        <v>2</v>
      </c>
      <c r="DV23" s="17">
        <v>0</v>
      </c>
      <c r="DW23" s="17">
        <v>19.8</v>
      </c>
      <c r="DX23" s="17">
        <v>12.6</v>
      </c>
      <c r="DY23" s="17">
        <v>19.7</v>
      </c>
      <c r="DZ23" s="17">
        <v>20.3</v>
      </c>
      <c r="EA23" s="17">
        <v>20</v>
      </c>
      <c r="EB23" s="17">
        <v>2.5</v>
      </c>
      <c r="EC23" s="17">
        <v>10.199999999999999</v>
      </c>
      <c r="ED23" s="17">
        <v>0.5</v>
      </c>
      <c r="EE23" s="17">
        <v>39</v>
      </c>
      <c r="EF23" s="17">
        <v>85.3</v>
      </c>
      <c r="EG23" s="17">
        <v>2.2000000000000002</v>
      </c>
      <c r="EH23" s="17">
        <v>3.1</v>
      </c>
      <c r="EI23" s="17">
        <v>21</v>
      </c>
      <c r="EJ23" s="17">
        <v>8.5</v>
      </c>
      <c r="EK23" s="17">
        <v>0</v>
      </c>
      <c r="EL23" s="17">
        <v>20.399999999999999</v>
      </c>
      <c r="EM23" s="17">
        <v>20.399999999999999</v>
      </c>
      <c r="EN23" s="17">
        <v>20</v>
      </c>
      <c r="EO23" s="17">
        <v>0</v>
      </c>
      <c r="EP23" s="17">
        <v>0.5</v>
      </c>
      <c r="EQ23" s="17">
        <v>4.3</v>
      </c>
      <c r="ER23" s="17"/>
      <c r="ES23" s="17">
        <v>0</v>
      </c>
      <c r="ET23" s="17">
        <v>0</v>
      </c>
      <c r="EU23" s="17">
        <v>3.9</v>
      </c>
      <c r="EV23" s="17">
        <v>0</v>
      </c>
      <c r="EW23" s="17">
        <v>9.1</v>
      </c>
      <c r="EX23" s="17">
        <v>20</v>
      </c>
      <c r="EY23" s="17">
        <v>9.5</v>
      </c>
      <c r="EZ23" s="17"/>
      <c r="FA23" s="17">
        <v>35.299999999999997</v>
      </c>
      <c r="FB23" s="17">
        <v>28.9</v>
      </c>
      <c r="FC23" s="17">
        <v>3.4</v>
      </c>
      <c r="FD23" s="17">
        <v>13</v>
      </c>
      <c r="FE23" s="17">
        <v>15.1</v>
      </c>
      <c r="FF23" s="17">
        <v>7.4</v>
      </c>
      <c r="FG23" s="17">
        <v>6540.7</v>
      </c>
      <c r="FH23" s="15"/>
      <c r="FI23" s="17">
        <v>24.37518</v>
      </c>
      <c r="FJ23" s="17">
        <v>1.2</v>
      </c>
      <c r="FK23" s="17">
        <v>8.0640000000000001</v>
      </c>
      <c r="FL23" s="17">
        <v>6.04</v>
      </c>
      <c r="FM23" s="17">
        <v>13.2</v>
      </c>
      <c r="FN23" s="17"/>
      <c r="FO23" s="17">
        <v>18.92428</v>
      </c>
      <c r="FP23" s="17">
        <v>11.1</v>
      </c>
      <c r="FQ23" s="17">
        <v>16.100000000000001</v>
      </c>
      <c r="FR23" s="17">
        <v>99.003460000000004</v>
      </c>
    </row>
    <row r="24" spans="1:174" ht="24" customHeight="1">
      <c r="A24" s="16" t="s">
        <v>79</v>
      </c>
      <c r="B24" s="16" t="s">
        <v>795</v>
      </c>
      <c r="C24" s="17">
        <v>1</v>
      </c>
      <c r="D24" s="17">
        <v>1.4</v>
      </c>
      <c r="E24" s="17">
        <v>599.1</v>
      </c>
      <c r="F24" s="17">
        <v>147.30000000000001</v>
      </c>
      <c r="G24" s="17"/>
      <c r="H24" s="17"/>
      <c r="I24" s="17">
        <v>92.4</v>
      </c>
      <c r="J24" s="17">
        <v>240.1</v>
      </c>
      <c r="K24" s="17">
        <v>0</v>
      </c>
      <c r="L24" s="17">
        <v>0</v>
      </c>
      <c r="M24" s="17">
        <v>106.4</v>
      </c>
      <c r="N24" s="17">
        <v>106.5</v>
      </c>
      <c r="O24" s="17">
        <v>106.2</v>
      </c>
      <c r="P24" s="17">
        <v>209.1</v>
      </c>
      <c r="Q24" s="17">
        <v>139.1</v>
      </c>
      <c r="R24" s="17">
        <v>73</v>
      </c>
      <c r="S24" s="17">
        <v>560.6</v>
      </c>
      <c r="T24" s="17">
        <v>10.4</v>
      </c>
      <c r="U24" s="17"/>
      <c r="V24" s="17"/>
      <c r="W24" s="17"/>
      <c r="X24" s="17"/>
      <c r="Y24" s="17">
        <v>164.9</v>
      </c>
      <c r="Z24" s="17">
        <v>7.5</v>
      </c>
      <c r="AA24" s="17">
        <v>2.6</v>
      </c>
      <c r="AB24" s="17">
        <v>0</v>
      </c>
      <c r="AC24" s="17">
        <v>4.5</v>
      </c>
      <c r="AD24" s="17"/>
      <c r="AE24" s="17">
        <v>107.4</v>
      </c>
      <c r="AF24" s="17">
        <v>4.0999999999999996</v>
      </c>
      <c r="AG24" s="17"/>
      <c r="AH24" s="17"/>
      <c r="AI24" s="17"/>
      <c r="AJ24" s="17">
        <v>110.9</v>
      </c>
      <c r="AK24" s="17">
        <v>222.4</v>
      </c>
      <c r="AL24" s="17"/>
      <c r="AM24" s="17"/>
      <c r="AN24" s="17"/>
      <c r="AO24" s="17">
        <v>6.5</v>
      </c>
      <c r="AP24" s="17">
        <v>437.2</v>
      </c>
      <c r="AQ24" s="17">
        <v>31.2</v>
      </c>
      <c r="AR24" s="17">
        <v>148.69999999999999</v>
      </c>
      <c r="AS24" s="17">
        <v>0</v>
      </c>
      <c r="AT24" s="17">
        <v>18.5</v>
      </c>
      <c r="AU24" s="17">
        <v>0</v>
      </c>
      <c r="AV24" s="17">
        <v>93.5</v>
      </c>
      <c r="AW24" s="17">
        <v>153.9</v>
      </c>
      <c r="AX24" s="17">
        <v>154.30000000000001</v>
      </c>
      <c r="AY24" s="17">
        <v>167.9</v>
      </c>
      <c r="AZ24" s="17">
        <v>108.8</v>
      </c>
      <c r="BA24" s="17"/>
      <c r="BB24" s="17">
        <v>0</v>
      </c>
      <c r="BC24" s="17">
        <v>45.7</v>
      </c>
      <c r="BD24" s="17"/>
      <c r="BE24" s="17">
        <v>3.8</v>
      </c>
      <c r="BF24" s="17">
        <v>29.5</v>
      </c>
      <c r="BG24" s="17">
        <v>173.6</v>
      </c>
      <c r="BH24" s="17">
        <v>94.7</v>
      </c>
      <c r="BI24" s="17"/>
      <c r="BJ24" s="17"/>
      <c r="BK24" s="17">
        <v>0</v>
      </c>
      <c r="BL24" s="17"/>
      <c r="BM24" s="17"/>
      <c r="BN24" s="17"/>
      <c r="BO24" s="17">
        <v>130.4</v>
      </c>
      <c r="BP24" s="17">
        <v>89.4</v>
      </c>
      <c r="BQ24" s="17">
        <v>89.5</v>
      </c>
      <c r="BR24" s="17"/>
      <c r="BS24" s="17">
        <v>111.9</v>
      </c>
      <c r="BT24" s="17"/>
      <c r="BU24" s="17"/>
      <c r="BV24" s="17"/>
      <c r="BW24" s="17"/>
      <c r="BX24" s="17"/>
      <c r="BY24" s="17">
        <v>114.2</v>
      </c>
      <c r="BZ24" s="17"/>
      <c r="CA24" s="17">
        <v>0</v>
      </c>
      <c r="CB24" s="17">
        <v>4.0999999999999996</v>
      </c>
      <c r="CC24" s="17">
        <v>267.8</v>
      </c>
      <c r="CD24" s="17">
        <v>131.80000000000001</v>
      </c>
      <c r="CE24" s="17">
        <v>58.9</v>
      </c>
      <c r="CF24" s="17">
        <v>74.400000000000006</v>
      </c>
      <c r="CG24" s="17"/>
      <c r="CH24" s="17">
        <v>0</v>
      </c>
      <c r="CI24" s="17"/>
      <c r="CJ24" s="17"/>
      <c r="CK24" s="17">
        <v>0</v>
      </c>
      <c r="CL24" s="17">
        <v>104.3</v>
      </c>
      <c r="CM24" s="17"/>
      <c r="CN24" s="17">
        <v>0</v>
      </c>
      <c r="CO24" s="17"/>
      <c r="CP24" s="17"/>
      <c r="CQ24" s="17"/>
      <c r="CR24" s="17"/>
      <c r="CS24" s="17">
        <v>137.19999999999999</v>
      </c>
      <c r="CT24" s="17">
        <v>80.900000000000006</v>
      </c>
      <c r="CU24" s="17">
        <v>0.1</v>
      </c>
      <c r="CV24" s="17">
        <v>23.7</v>
      </c>
      <c r="CW24" s="17">
        <v>1.2</v>
      </c>
      <c r="CX24" s="17">
        <v>0</v>
      </c>
      <c r="CY24" s="17">
        <v>0</v>
      </c>
      <c r="CZ24" s="17">
        <v>20</v>
      </c>
      <c r="DA24" s="17">
        <v>9.9</v>
      </c>
      <c r="DB24" s="17">
        <v>5.5</v>
      </c>
      <c r="DC24" s="17">
        <v>3.7</v>
      </c>
      <c r="DD24" s="17">
        <v>1.8</v>
      </c>
      <c r="DE24" s="17">
        <v>20.2</v>
      </c>
      <c r="DF24" s="17">
        <v>20</v>
      </c>
      <c r="DG24" s="17">
        <v>18.7</v>
      </c>
      <c r="DH24" s="17">
        <v>3.4</v>
      </c>
      <c r="DI24" s="17">
        <v>0</v>
      </c>
      <c r="DJ24" s="17">
        <v>3.3</v>
      </c>
      <c r="DK24" s="17">
        <v>5.2</v>
      </c>
      <c r="DL24" s="17">
        <v>4.2</v>
      </c>
      <c r="DM24" s="17">
        <v>12.9</v>
      </c>
      <c r="DN24" s="17">
        <v>4.7</v>
      </c>
      <c r="DO24" s="17">
        <v>1.1000000000000001</v>
      </c>
      <c r="DP24" s="17">
        <v>2.4</v>
      </c>
      <c r="DQ24" s="17">
        <v>2.8</v>
      </c>
      <c r="DR24" s="17">
        <v>0.5</v>
      </c>
      <c r="DS24" s="17">
        <v>2.8</v>
      </c>
      <c r="DT24" s="17">
        <v>20.3</v>
      </c>
      <c r="DU24" s="17">
        <v>2</v>
      </c>
      <c r="DV24" s="17">
        <v>0</v>
      </c>
      <c r="DW24" s="17">
        <v>19.8</v>
      </c>
      <c r="DX24" s="17">
        <v>12.6</v>
      </c>
      <c r="DY24" s="17">
        <v>19.600000000000001</v>
      </c>
      <c r="DZ24" s="17">
        <v>20.3</v>
      </c>
      <c r="EA24" s="17">
        <v>19.899999999999999</v>
      </c>
      <c r="EB24" s="17">
        <v>4</v>
      </c>
      <c r="EC24" s="17">
        <v>10.9</v>
      </c>
      <c r="ED24" s="17">
        <v>2.8</v>
      </c>
      <c r="EE24" s="17">
        <v>33.4</v>
      </c>
      <c r="EF24" s="17">
        <v>75.400000000000006</v>
      </c>
      <c r="EG24" s="17">
        <v>1.6</v>
      </c>
      <c r="EH24" s="17">
        <v>3.7</v>
      </c>
      <c r="EI24" s="17">
        <v>21</v>
      </c>
      <c r="EJ24" s="17">
        <v>8.5</v>
      </c>
      <c r="EK24" s="17">
        <v>0</v>
      </c>
      <c r="EL24" s="17">
        <v>20.399999999999999</v>
      </c>
      <c r="EM24" s="17">
        <v>20.399999999999999</v>
      </c>
      <c r="EN24" s="17">
        <v>20</v>
      </c>
      <c r="EO24" s="17">
        <v>0</v>
      </c>
      <c r="EP24" s="17">
        <v>1.3</v>
      </c>
      <c r="EQ24" s="17">
        <v>10.199999999999999</v>
      </c>
      <c r="ER24" s="17"/>
      <c r="ES24" s="17">
        <v>0</v>
      </c>
      <c r="ET24" s="17">
        <v>0</v>
      </c>
      <c r="EU24" s="17">
        <v>7.4</v>
      </c>
      <c r="EV24" s="17">
        <v>0</v>
      </c>
      <c r="EW24" s="17">
        <v>9</v>
      </c>
      <c r="EX24" s="17">
        <v>20</v>
      </c>
      <c r="EY24" s="17">
        <v>9.4</v>
      </c>
      <c r="EZ24" s="17"/>
      <c r="FA24" s="17">
        <v>35.299999999999997</v>
      </c>
      <c r="FB24" s="17">
        <v>28.9</v>
      </c>
      <c r="FC24" s="17">
        <v>3.4</v>
      </c>
      <c r="FD24" s="17">
        <v>13.8</v>
      </c>
      <c r="FE24" s="17">
        <v>13.9</v>
      </c>
      <c r="FF24" s="17">
        <v>7.6</v>
      </c>
      <c r="FG24" s="17">
        <v>6744.4</v>
      </c>
      <c r="FH24" s="15"/>
      <c r="FI24" s="17">
        <v>24.370550000000001</v>
      </c>
      <c r="FJ24" s="17">
        <v>1.2</v>
      </c>
      <c r="FK24" s="17">
        <v>8.0229999999999997</v>
      </c>
      <c r="FL24" s="17">
        <v>6.05</v>
      </c>
      <c r="FM24" s="17">
        <v>13.2</v>
      </c>
      <c r="FN24" s="17"/>
      <c r="FO24" s="17">
        <v>18.923760000000001</v>
      </c>
      <c r="FP24" s="17">
        <v>11.2</v>
      </c>
      <c r="FQ24" s="17">
        <v>16.100000000000001</v>
      </c>
      <c r="FR24" s="17">
        <v>99.067310000000006</v>
      </c>
    </row>
    <row r="25" spans="1:174" ht="24" customHeight="1">
      <c r="A25" s="16" t="s">
        <v>79</v>
      </c>
      <c r="B25" s="16" t="s">
        <v>796</v>
      </c>
      <c r="C25" s="17">
        <v>0.9</v>
      </c>
      <c r="D25" s="17">
        <v>1.6</v>
      </c>
      <c r="E25" s="17">
        <v>597.9</v>
      </c>
      <c r="F25" s="17">
        <v>146.9</v>
      </c>
      <c r="G25" s="17"/>
      <c r="H25" s="17"/>
      <c r="I25" s="17">
        <v>92.2</v>
      </c>
      <c r="J25" s="17">
        <v>241.2</v>
      </c>
      <c r="K25" s="17">
        <v>0</v>
      </c>
      <c r="L25" s="17">
        <v>0</v>
      </c>
      <c r="M25" s="17">
        <v>110.9</v>
      </c>
      <c r="N25" s="17">
        <v>111.4</v>
      </c>
      <c r="O25" s="17">
        <v>110.7</v>
      </c>
      <c r="P25" s="17">
        <v>211.2</v>
      </c>
      <c r="Q25" s="17">
        <v>202.6</v>
      </c>
      <c r="R25" s="17">
        <v>107.9</v>
      </c>
      <c r="S25" s="17">
        <v>551.79999999999995</v>
      </c>
      <c r="T25" s="17">
        <v>10.6</v>
      </c>
      <c r="U25" s="17"/>
      <c r="V25" s="17"/>
      <c r="W25" s="17"/>
      <c r="X25" s="17"/>
      <c r="Y25" s="17">
        <v>162.1</v>
      </c>
      <c r="Z25" s="17">
        <v>7.8</v>
      </c>
      <c r="AA25" s="17">
        <v>2.6</v>
      </c>
      <c r="AB25" s="17">
        <v>0</v>
      </c>
      <c r="AC25" s="17">
        <v>4.5999999999999996</v>
      </c>
      <c r="AD25" s="17"/>
      <c r="AE25" s="17">
        <v>108.5</v>
      </c>
      <c r="AF25" s="17">
        <v>4.3</v>
      </c>
      <c r="AG25" s="17"/>
      <c r="AH25" s="17"/>
      <c r="AI25" s="17"/>
      <c r="AJ25" s="17">
        <v>111.3</v>
      </c>
      <c r="AK25" s="17">
        <v>223.1</v>
      </c>
      <c r="AL25" s="17"/>
      <c r="AM25" s="17"/>
      <c r="AN25" s="17"/>
      <c r="AO25" s="17">
        <v>6.5</v>
      </c>
      <c r="AP25" s="17">
        <v>463</v>
      </c>
      <c r="AQ25" s="17">
        <v>45.2</v>
      </c>
      <c r="AR25" s="17">
        <v>148.30000000000001</v>
      </c>
      <c r="AS25" s="17">
        <v>0</v>
      </c>
      <c r="AT25" s="17">
        <v>18.5</v>
      </c>
      <c r="AU25" s="17">
        <v>0</v>
      </c>
      <c r="AV25" s="17">
        <v>87.2</v>
      </c>
      <c r="AW25" s="17">
        <v>140</v>
      </c>
      <c r="AX25" s="17">
        <v>140.19999999999999</v>
      </c>
      <c r="AY25" s="17">
        <v>171.2</v>
      </c>
      <c r="AZ25" s="17">
        <v>108.7</v>
      </c>
      <c r="BA25" s="17"/>
      <c r="BB25" s="17">
        <v>0</v>
      </c>
      <c r="BC25" s="17">
        <v>45.8</v>
      </c>
      <c r="BD25" s="17"/>
      <c r="BE25" s="17">
        <v>3.8</v>
      </c>
      <c r="BF25" s="17">
        <v>29.7</v>
      </c>
      <c r="BG25" s="17">
        <v>174.3</v>
      </c>
      <c r="BH25" s="17">
        <v>95</v>
      </c>
      <c r="BI25" s="17"/>
      <c r="BJ25" s="17"/>
      <c r="BK25" s="17">
        <v>45</v>
      </c>
      <c r="BL25" s="17"/>
      <c r="BM25" s="17"/>
      <c r="BN25" s="17"/>
      <c r="BO25" s="17">
        <v>131</v>
      </c>
      <c r="BP25" s="17">
        <v>114.9</v>
      </c>
      <c r="BQ25" s="17">
        <v>114.6</v>
      </c>
      <c r="BR25" s="17"/>
      <c r="BS25" s="17">
        <v>124.5</v>
      </c>
      <c r="BT25" s="17"/>
      <c r="BU25" s="17"/>
      <c r="BV25" s="17"/>
      <c r="BW25" s="17"/>
      <c r="BX25" s="17"/>
      <c r="BY25" s="17">
        <v>114.5</v>
      </c>
      <c r="BZ25" s="17"/>
      <c r="CA25" s="17">
        <v>0</v>
      </c>
      <c r="CB25" s="17">
        <v>4.2</v>
      </c>
      <c r="CC25" s="17">
        <v>240.3</v>
      </c>
      <c r="CD25" s="17">
        <v>122</v>
      </c>
      <c r="CE25" s="17">
        <v>63.3</v>
      </c>
      <c r="CF25" s="17">
        <v>75.3</v>
      </c>
      <c r="CG25" s="17"/>
      <c r="CH25" s="17">
        <v>0</v>
      </c>
      <c r="CI25" s="17"/>
      <c r="CJ25" s="17"/>
      <c r="CK25" s="17">
        <v>0</v>
      </c>
      <c r="CL25" s="17">
        <v>103.9</v>
      </c>
      <c r="CM25" s="17"/>
      <c r="CN25" s="17">
        <v>0</v>
      </c>
      <c r="CO25" s="17"/>
      <c r="CP25" s="17"/>
      <c r="CQ25" s="17"/>
      <c r="CR25" s="17"/>
      <c r="CS25" s="17">
        <v>137.19999999999999</v>
      </c>
      <c r="CT25" s="17">
        <v>80.2</v>
      </c>
      <c r="CU25" s="17">
        <v>0.2</v>
      </c>
      <c r="CV25" s="17">
        <v>27.2</v>
      </c>
      <c r="CW25" s="17">
        <v>2.9</v>
      </c>
      <c r="CX25" s="17">
        <v>0</v>
      </c>
      <c r="CY25" s="17">
        <v>0</v>
      </c>
      <c r="CZ25" s="17">
        <v>20</v>
      </c>
      <c r="DA25" s="17">
        <v>9.9</v>
      </c>
      <c r="DB25" s="17">
        <v>5.6</v>
      </c>
      <c r="DC25" s="17">
        <v>3.7</v>
      </c>
      <c r="DD25" s="17">
        <v>2.2000000000000002</v>
      </c>
      <c r="DE25" s="17">
        <v>20.3</v>
      </c>
      <c r="DF25" s="17">
        <v>20</v>
      </c>
      <c r="DG25" s="17">
        <v>18.7</v>
      </c>
      <c r="DH25" s="17">
        <v>3.5</v>
      </c>
      <c r="DI25" s="17">
        <v>0</v>
      </c>
      <c r="DJ25" s="17">
        <v>3.9</v>
      </c>
      <c r="DK25" s="17">
        <v>4.2</v>
      </c>
      <c r="DL25" s="17">
        <v>6.3</v>
      </c>
      <c r="DM25" s="17">
        <v>14.3</v>
      </c>
      <c r="DN25" s="17">
        <v>4.8</v>
      </c>
      <c r="DO25" s="17">
        <v>1.1000000000000001</v>
      </c>
      <c r="DP25" s="17">
        <v>2.4</v>
      </c>
      <c r="DQ25" s="17">
        <v>2.8</v>
      </c>
      <c r="DR25" s="17">
        <v>0.9</v>
      </c>
      <c r="DS25" s="17">
        <v>2.8</v>
      </c>
      <c r="DT25" s="17">
        <v>20.2</v>
      </c>
      <c r="DU25" s="17">
        <v>2</v>
      </c>
      <c r="DV25" s="17">
        <v>0</v>
      </c>
      <c r="DW25" s="17">
        <v>19.8</v>
      </c>
      <c r="DX25" s="17">
        <v>12.7</v>
      </c>
      <c r="DY25" s="17">
        <v>19.8</v>
      </c>
      <c r="DZ25" s="17">
        <v>20.3</v>
      </c>
      <c r="EA25" s="17">
        <v>19</v>
      </c>
      <c r="EB25" s="17">
        <v>4.9000000000000004</v>
      </c>
      <c r="EC25" s="17">
        <v>14.8</v>
      </c>
      <c r="ED25" s="17">
        <v>4</v>
      </c>
      <c r="EE25" s="17">
        <v>47.7</v>
      </c>
      <c r="EF25" s="17">
        <v>90.3</v>
      </c>
      <c r="EG25" s="17">
        <v>2.6</v>
      </c>
      <c r="EH25" s="17">
        <v>4.7</v>
      </c>
      <c r="EI25" s="17">
        <v>21</v>
      </c>
      <c r="EJ25" s="17">
        <v>8.5</v>
      </c>
      <c r="EK25" s="17">
        <v>0</v>
      </c>
      <c r="EL25" s="17">
        <v>20.399999999999999</v>
      </c>
      <c r="EM25" s="17">
        <v>20.399999999999999</v>
      </c>
      <c r="EN25" s="17">
        <v>20</v>
      </c>
      <c r="EO25" s="17">
        <v>0.2</v>
      </c>
      <c r="EP25" s="17">
        <v>2.5</v>
      </c>
      <c r="EQ25" s="17">
        <v>12.7</v>
      </c>
      <c r="ER25" s="17"/>
      <c r="ES25" s="17">
        <v>0</v>
      </c>
      <c r="ET25" s="17">
        <v>0</v>
      </c>
      <c r="EU25" s="17">
        <v>10.1</v>
      </c>
      <c r="EV25" s="17">
        <v>0.4</v>
      </c>
      <c r="EW25" s="17">
        <v>9</v>
      </c>
      <c r="EX25" s="17">
        <v>19.600000000000001</v>
      </c>
      <c r="EY25" s="17">
        <v>9.8000000000000007</v>
      </c>
      <c r="EZ25" s="17"/>
      <c r="FA25" s="17">
        <v>35.200000000000003</v>
      </c>
      <c r="FB25" s="17">
        <v>28.8</v>
      </c>
      <c r="FC25" s="17">
        <v>3.4</v>
      </c>
      <c r="FD25" s="17">
        <v>13.9</v>
      </c>
      <c r="FE25" s="17">
        <v>15.1</v>
      </c>
      <c r="FF25" s="17">
        <v>8</v>
      </c>
      <c r="FG25" s="17">
        <v>6989.9</v>
      </c>
      <c r="FH25" s="15"/>
      <c r="FI25" s="17">
        <v>24.349070000000001</v>
      </c>
      <c r="FJ25" s="17">
        <v>1.2</v>
      </c>
      <c r="FK25" s="17">
        <v>8.0259999999999998</v>
      </c>
      <c r="FL25" s="17">
        <v>6.04</v>
      </c>
      <c r="FM25" s="17">
        <v>13.2</v>
      </c>
      <c r="FN25" s="17"/>
      <c r="FO25" s="17">
        <v>18.923819999999999</v>
      </c>
      <c r="FP25" s="17">
        <v>11</v>
      </c>
      <c r="FQ25" s="17">
        <v>16</v>
      </c>
      <c r="FR25" s="17">
        <v>98.738889999999998</v>
      </c>
    </row>
    <row r="26" spans="1:174" ht="24" customHeight="1">
      <c r="A26" s="18" t="s">
        <v>79</v>
      </c>
      <c r="B26" s="18" t="s">
        <v>797</v>
      </c>
      <c r="C26" s="19">
        <v>0.9</v>
      </c>
      <c r="D26" s="19">
        <v>1.5</v>
      </c>
      <c r="E26" s="19">
        <v>600.5</v>
      </c>
      <c r="F26" s="19">
        <v>146</v>
      </c>
      <c r="G26" s="19"/>
      <c r="H26" s="19"/>
      <c r="I26" s="19">
        <v>91.9</v>
      </c>
      <c r="J26" s="19">
        <v>241.4</v>
      </c>
      <c r="K26" s="19">
        <v>0</v>
      </c>
      <c r="L26" s="19">
        <v>0</v>
      </c>
      <c r="M26" s="19">
        <v>135.69999999999999</v>
      </c>
      <c r="N26" s="19">
        <v>135.1</v>
      </c>
      <c r="O26" s="19">
        <v>135.6</v>
      </c>
      <c r="P26" s="19">
        <v>232.4</v>
      </c>
      <c r="Q26" s="19">
        <v>200.5</v>
      </c>
      <c r="R26" s="19">
        <v>107.1</v>
      </c>
      <c r="S26" s="19">
        <v>565.5</v>
      </c>
      <c r="T26" s="19">
        <v>10.6</v>
      </c>
      <c r="U26" s="19"/>
      <c r="V26" s="19"/>
      <c r="W26" s="19"/>
      <c r="X26" s="19"/>
      <c r="Y26" s="19">
        <v>167.6</v>
      </c>
      <c r="Z26" s="19">
        <v>7.7</v>
      </c>
      <c r="AA26" s="19">
        <v>2.7</v>
      </c>
      <c r="AB26" s="19">
        <v>0</v>
      </c>
      <c r="AC26" s="19">
        <v>4.5999999999999996</v>
      </c>
      <c r="AD26" s="19"/>
      <c r="AE26" s="19">
        <v>107.7</v>
      </c>
      <c r="AF26" s="19">
        <v>3.6</v>
      </c>
      <c r="AG26" s="19"/>
      <c r="AH26" s="19"/>
      <c r="AI26" s="19"/>
      <c r="AJ26" s="19">
        <v>111.5</v>
      </c>
      <c r="AK26" s="19">
        <v>180.4</v>
      </c>
      <c r="AL26" s="19"/>
      <c r="AM26" s="19"/>
      <c r="AN26" s="19"/>
      <c r="AO26" s="19">
        <v>6.5</v>
      </c>
      <c r="AP26" s="19">
        <v>462.1</v>
      </c>
      <c r="AQ26" s="19">
        <v>43.1</v>
      </c>
      <c r="AR26" s="19">
        <v>147.69999999999999</v>
      </c>
      <c r="AS26" s="19">
        <v>0</v>
      </c>
      <c r="AT26" s="19">
        <v>18.5</v>
      </c>
      <c r="AU26" s="19">
        <v>0</v>
      </c>
      <c r="AV26" s="19">
        <v>91.5</v>
      </c>
      <c r="AW26" s="19">
        <v>131.80000000000001</v>
      </c>
      <c r="AX26" s="19">
        <v>131.1</v>
      </c>
      <c r="AY26" s="19">
        <v>155.69999999999999</v>
      </c>
      <c r="AZ26" s="19">
        <v>109</v>
      </c>
      <c r="BA26" s="19"/>
      <c r="BB26" s="19">
        <v>0</v>
      </c>
      <c r="BC26" s="19">
        <v>46.1</v>
      </c>
      <c r="BD26" s="19"/>
      <c r="BE26" s="19">
        <v>3.8</v>
      </c>
      <c r="BF26" s="19">
        <v>30.4</v>
      </c>
      <c r="BG26" s="19">
        <v>174.7</v>
      </c>
      <c r="BH26" s="19">
        <v>95.2</v>
      </c>
      <c r="BI26" s="19"/>
      <c r="BJ26" s="19"/>
      <c r="BK26" s="19">
        <v>45.6</v>
      </c>
      <c r="BL26" s="19"/>
      <c r="BM26" s="19"/>
      <c r="BN26" s="19"/>
      <c r="BO26" s="19">
        <v>131.69999999999999</v>
      </c>
      <c r="BP26" s="19">
        <v>167.1</v>
      </c>
      <c r="BQ26" s="19">
        <v>159.69999999999999</v>
      </c>
      <c r="BR26" s="19"/>
      <c r="BS26" s="19">
        <v>166.1</v>
      </c>
      <c r="BT26" s="19"/>
      <c r="BU26" s="19"/>
      <c r="BV26" s="19"/>
      <c r="BW26" s="19"/>
      <c r="BX26" s="19"/>
      <c r="BY26" s="19">
        <v>114.9</v>
      </c>
      <c r="BZ26" s="19"/>
      <c r="CA26" s="19">
        <v>0</v>
      </c>
      <c r="CB26" s="19">
        <v>4.2</v>
      </c>
      <c r="CC26" s="19">
        <v>217.8</v>
      </c>
      <c r="CD26" s="19">
        <v>113.1</v>
      </c>
      <c r="CE26" s="19">
        <v>63.9</v>
      </c>
      <c r="CF26" s="19">
        <v>75.8</v>
      </c>
      <c r="CG26" s="19"/>
      <c r="CH26" s="19">
        <v>0</v>
      </c>
      <c r="CI26" s="19"/>
      <c r="CJ26" s="19"/>
      <c r="CK26" s="19">
        <v>0</v>
      </c>
      <c r="CL26" s="19">
        <v>103.3</v>
      </c>
      <c r="CM26" s="19"/>
      <c r="CN26" s="19">
        <v>0</v>
      </c>
      <c r="CO26" s="19"/>
      <c r="CP26" s="19"/>
      <c r="CQ26" s="19"/>
      <c r="CR26" s="19"/>
      <c r="CS26" s="19">
        <v>137.19999999999999</v>
      </c>
      <c r="CT26" s="19">
        <v>80</v>
      </c>
      <c r="CU26" s="19">
        <v>0.3</v>
      </c>
      <c r="CV26" s="19">
        <v>30.6</v>
      </c>
      <c r="CW26" s="19">
        <v>5.8</v>
      </c>
      <c r="CX26" s="19">
        <v>0</v>
      </c>
      <c r="CY26" s="19">
        <v>0.1</v>
      </c>
      <c r="CZ26" s="19">
        <v>20</v>
      </c>
      <c r="DA26" s="19">
        <v>10</v>
      </c>
      <c r="DB26" s="19">
        <v>5.4</v>
      </c>
      <c r="DC26" s="19">
        <v>3.7</v>
      </c>
      <c r="DD26" s="19">
        <v>2.2000000000000002</v>
      </c>
      <c r="DE26" s="19">
        <v>20.3</v>
      </c>
      <c r="DF26" s="19">
        <v>20</v>
      </c>
      <c r="DG26" s="19">
        <v>18.7</v>
      </c>
      <c r="DH26" s="19">
        <v>3.3</v>
      </c>
      <c r="DI26" s="19">
        <v>0</v>
      </c>
      <c r="DJ26" s="19">
        <v>6.2</v>
      </c>
      <c r="DK26" s="19">
        <v>7.1</v>
      </c>
      <c r="DL26" s="19">
        <v>7.8</v>
      </c>
      <c r="DM26" s="19">
        <v>18.399999999999999</v>
      </c>
      <c r="DN26" s="19">
        <v>4.7</v>
      </c>
      <c r="DO26" s="19">
        <v>1.1000000000000001</v>
      </c>
      <c r="DP26" s="19">
        <v>2.4</v>
      </c>
      <c r="DQ26" s="19">
        <v>2.8</v>
      </c>
      <c r="DR26" s="19">
        <v>1.6</v>
      </c>
      <c r="DS26" s="19">
        <v>2.9</v>
      </c>
      <c r="DT26" s="19">
        <v>20.3</v>
      </c>
      <c r="DU26" s="19">
        <v>2</v>
      </c>
      <c r="DV26" s="19">
        <v>0</v>
      </c>
      <c r="DW26" s="19">
        <v>19.8</v>
      </c>
      <c r="DX26" s="19">
        <v>12.7</v>
      </c>
      <c r="DY26" s="19">
        <v>19.7</v>
      </c>
      <c r="DZ26" s="19">
        <v>20.3</v>
      </c>
      <c r="EA26" s="19">
        <v>18.399999999999999</v>
      </c>
      <c r="EB26" s="19">
        <v>5</v>
      </c>
      <c r="EC26" s="19">
        <v>14.4</v>
      </c>
      <c r="ED26" s="19">
        <v>2.7</v>
      </c>
      <c r="EE26" s="19">
        <v>49.9</v>
      </c>
      <c r="EF26" s="19">
        <v>96.6</v>
      </c>
      <c r="EG26" s="19">
        <v>2.5</v>
      </c>
      <c r="EH26" s="19">
        <v>4.5999999999999996</v>
      </c>
      <c r="EI26" s="19">
        <v>21</v>
      </c>
      <c r="EJ26" s="19">
        <v>8.5</v>
      </c>
      <c r="EK26" s="19">
        <v>0</v>
      </c>
      <c r="EL26" s="19">
        <v>20.399999999999999</v>
      </c>
      <c r="EM26" s="19">
        <v>20.399999999999999</v>
      </c>
      <c r="EN26" s="19">
        <v>20</v>
      </c>
      <c r="EO26" s="19">
        <v>0</v>
      </c>
      <c r="EP26" s="19">
        <v>3.5</v>
      </c>
      <c r="EQ26" s="19">
        <v>19.899999999999999</v>
      </c>
      <c r="ER26" s="19"/>
      <c r="ES26" s="19">
        <v>0</v>
      </c>
      <c r="ET26" s="19">
        <v>0</v>
      </c>
      <c r="EU26" s="19">
        <v>16.5</v>
      </c>
      <c r="EV26" s="19">
        <v>0.6</v>
      </c>
      <c r="EW26" s="19">
        <v>9</v>
      </c>
      <c r="EX26" s="19">
        <v>19.399999999999999</v>
      </c>
      <c r="EY26" s="19">
        <v>10.5</v>
      </c>
      <c r="EZ26" s="19"/>
      <c r="FA26" s="19">
        <v>35.200000000000003</v>
      </c>
      <c r="FB26" s="19">
        <v>28.5</v>
      </c>
      <c r="FC26" s="19">
        <v>3.4</v>
      </c>
      <c r="FD26" s="19">
        <v>13.9</v>
      </c>
      <c r="FE26" s="19">
        <v>15.1</v>
      </c>
      <c r="FF26" s="19">
        <v>7.9</v>
      </c>
      <c r="FG26" s="19">
        <v>7176.1</v>
      </c>
      <c r="FH26" s="15"/>
      <c r="FI26" s="19">
        <v>23.678930000000001</v>
      </c>
      <c r="FJ26" s="19">
        <v>1.2</v>
      </c>
      <c r="FK26" s="19">
        <v>8.032</v>
      </c>
      <c r="FL26" s="19">
        <v>6.04</v>
      </c>
      <c r="FM26" s="19">
        <v>13.2</v>
      </c>
      <c r="FN26" s="19"/>
      <c r="FO26" s="19">
        <v>18.923909999999999</v>
      </c>
      <c r="FP26" s="19">
        <v>11.1</v>
      </c>
      <c r="FQ26" s="19">
        <v>16</v>
      </c>
      <c r="FR26" s="19">
        <v>98.174840000000003</v>
      </c>
    </row>
    <row r="27" spans="1:174" ht="24" customHeight="1">
      <c r="A27" s="13" t="s">
        <v>79</v>
      </c>
      <c r="B27" s="13" t="s">
        <v>798</v>
      </c>
      <c r="C27" s="14">
        <v>0.9</v>
      </c>
      <c r="D27" s="14">
        <v>0.7</v>
      </c>
      <c r="E27" s="14">
        <v>597.1</v>
      </c>
      <c r="F27" s="14">
        <v>146.30000000000001</v>
      </c>
      <c r="G27" s="14"/>
      <c r="H27" s="14"/>
      <c r="I27" s="14">
        <v>90.1</v>
      </c>
      <c r="J27" s="14">
        <v>241.2</v>
      </c>
      <c r="K27" s="14">
        <v>0</v>
      </c>
      <c r="L27" s="14">
        <v>0</v>
      </c>
      <c r="M27" s="14">
        <v>160.4</v>
      </c>
      <c r="N27" s="14">
        <v>160.30000000000001</v>
      </c>
      <c r="O27" s="14">
        <v>160</v>
      </c>
      <c r="P27" s="14">
        <v>264.5</v>
      </c>
      <c r="Q27" s="14">
        <v>203.5</v>
      </c>
      <c r="R27" s="14">
        <v>107.6</v>
      </c>
      <c r="S27" s="14">
        <v>556.79999999999995</v>
      </c>
      <c r="T27" s="14">
        <v>10.6</v>
      </c>
      <c r="U27" s="14"/>
      <c r="V27" s="14"/>
      <c r="W27" s="14"/>
      <c r="X27" s="14"/>
      <c r="Y27" s="14">
        <v>162.69999999999999</v>
      </c>
      <c r="Z27" s="14">
        <v>7.1</v>
      </c>
      <c r="AA27" s="14">
        <v>2.5</v>
      </c>
      <c r="AB27" s="14">
        <v>0</v>
      </c>
      <c r="AC27" s="14">
        <v>4.5999999999999996</v>
      </c>
      <c r="AD27" s="14"/>
      <c r="AE27" s="14">
        <v>107.7</v>
      </c>
      <c r="AF27" s="14">
        <v>4.4000000000000004</v>
      </c>
      <c r="AG27" s="14"/>
      <c r="AH27" s="14"/>
      <c r="AI27" s="14"/>
      <c r="AJ27" s="14">
        <v>110.9</v>
      </c>
      <c r="AK27" s="14">
        <v>223.3</v>
      </c>
      <c r="AL27" s="14"/>
      <c r="AM27" s="14"/>
      <c r="AN27" s="14"/>
      <c r="AO27" s="14">
        <v>6.5</v>
      </c>
      <c r="AP27" s="14">
        <v>459.3</v>
      </c>
      <c r="AQ27" s="14">
        <v>41.9</v>
      </c>
      <c r="AR27" s="14">
        <v>139</v>
      </c>
      <c r="AS27" s="14">
        <v>0</v>
      </c>
      <c r="AT27" s="14">
        <v>18.5</v>
      </c>
      <c r="AU27" s="14">
        <v>0</v>
      </c>
      <c r="AV27" s="14">
        <v>88.6</v>
      </c>
      <c r="AW27" s="14">
        <v>121.8</v>
      </c>
      <c r="AX27" s="14">
        <v>122.2</v>
      </c>
      <c r="AY27" s="14">
        <v>154.1</v>
      </c>
      <c r="AZ27" s="14">
        <v>108.6</v>
      </c>
      <c r="BA27" s="14"/>
      <c r="BB27" s="14">
        <v>0</v>
      </c>
      <c r="BC27" s="14">
        <v>45.7</v>
      </c>
      <c r="BD27" s="14"/>
      <c r="BE27" s="14">
        <v>3.8</v>
      </c>
      <c r="BF27" s="14">
        <v>29.6</v>
      </c>
      <c r="BG27" s="14">
        <v>173.5</v>
      </c>
      <c r="BH27" s="14">
        <v>94.6</v>
      </c>
      <c r="BI27" s="14"/>
      <c r="BJ27" s="14"/>
      <c r="BK27" s="14">
        <v>45.7</v>
      </c>
      <c r="BL27" s="14"/>
      <c r="BM27" s="14"/>
      <c r="BN27" s="14"/>
      <c r="BO27" s="14">
        <v>130.5</v>
      </c>
      <c r="BP27" s="14">
        <v>168.7</v>
      </c>
      <c r="BQ27" s="14">
        <v>161.30000000000001</v>
      </c>
      <c r="BR27" s="14"/>
      <c r="BS27" s="14">
        <v>166.3</v>
      </c>
      <c r="BT27" s="14"/>
      <c r="BU27" s="14"/>
      <c r="BV27" s="14"/>
      <c r="BW27" s="14"/>
      <c r="BX27" s="14"/>
      <c r="BY27" s="14">
        <v>113.8</v>
      </c>
      <c r="BZ27" s="14"/>
      <c r="CA27" s="14">
        <v>0</v>
      </c>
      <c r="CB27" s="14">
        <v>4.2</v>
      </c>
      <c r="CC27" s="14">
        <v>201.3</v>
      </c>
      <c r="CD27" s="14">
        <v>126</v>
      </c>
      <c r="CE27" s="14">
        <v>63.1</v>
      </c>
      <c r="CF27" s="14">
        <v>75.3</v>
      </c>
      <c r="CG27" s="14"/>
      <c r="CH27" s="14">
        <v>0</v>
      </c>
      <c r="CI27" s="14"/>
      <c r="CJ27" s="14"/>
      <c r="CK27" s="14">
        <v>0</v>
      </c>
      <c r="CL27" s="14">
        <v>104</v>
      </c>
      <c r="CM27" s="14"/>
      <c r="CN27" s="14">
        <v>0</v>
      </c>
      <c r="CO27" s="14"/>
      <c r="CP27" s="14"/>
      <c r="CQ27" s="14"/>
      <c r="CR27" s="14"/>
      <c r="CS27" s="14">
        <v>144.80000000000001</v>
      </c>
      <c r="CT27" s="14">
        <v>80.7</v>
      </c>
      <c r="CU27" s="14">
        <v>0.3</v>
      </c>
      <c r="CV27" s="14">
        <v>27.4</v>
      </c>
      <c r="CW27" s="14">
        <v>10.5</v>
      </c>
      <c r="CX27" s="14">
        <v>0</v>
      </c>
      <c r="CY27" s="14">
        <v>0.2</v>
      </c>
      <c r="CZ27" s="14">
        <v>20</v>
      </c>
      <c r="DA27" s="14">
        <v>9.9</v>
      </c>
      <c r="DB27" s="14">
        <v>5.5</v>
      </c>
      <c r="DC27" s="14">
        <v>3.7</v>
      </c>
      <c r="DD27" s="14">
        <v>2.2000000000000002</v>
      </c>
      <c r="DE27" s="14">
        <v>20.100000000000001</v>
      </c>
      <c r="DF27" s="14">
        <v>20</v>
      </c>
      <c r="DG27" s="14">
        <v>18.7</v>
      </c>
      <c r="DH27" s="14">
        <v>3.2</v>
      </c>
      <c r="DI27" s="14">
        <v>0</v>
      </c>
      <c r="DJ27" s="14">
        <v>11.8</v>
      </c>
      <c r="DK27" s="14">
        <v>11.4</v>
      </c>
      <c r="DL27" s="14">
        <v>7.2</v>
      </c>
      <c r="DM27" s="14">
        <v>20.100000000000001</v>
      </c>
      <c r="DN27" s="14">
        <v>4.8</v>
      </c>
      <c r="DO27" s="14">
        <v>1.1000000000000001</v>
      </c>
      <c r="DP27" s="14">
        <v>2.4</v>
      </c>
      <c r="DQ27" s="14">
        <v>2.6</v>
      </c>
      <c r="DR27" s="14">
        <v>3.6</v>
      </c>
      <c r="DS27" s="14">
        <v>2.8</v>
      </c>
      <c r="DT27" s="14">
        <v>20.3</v>
      </c>
      <c r="DU27" s="14">
        <v>2</v>
      </c>
      <c r="DV27" s="14">
        <v>0</v>
      </c>
      <c r="DW27" s="14">
        <v>19.8</v>
      </c>
      <c r="DX27" s="14">
        <v>12.7</v>
      </c>
      <c r="DY27" s="14">
        <v>20</v>
      </c>
      <c r="DZ27" s="14">
        <v>20.3</v>
      </c>
      <c r="EA27" s="14">
        <v>18.399999999999999</v>
      </c>
      <c r="EB27" s="14">
        <v>6</v>
      </c>
      <c r="EC27" s="14">
        <v>11.3</v>
      </c>
      <c r="ED27" s="14">
        <v>7.3</v>
      </c>
      <c r="EE27" s="14">
        <v>65.400000000000006</v>
      </c>
      <c r="EF27" s="14">
        <v>96.9</v>
      </c>
      <c r="EG27" s="14">
        <v>1.7</v>
      </c>
      <c r="EH27" s="14">
        <v>3.5</v>
      </c>
      <c r="EI27" s="14">
        <v>21</v>
      </c>
      <c r="EJ27" s="14">
        <v>8.5</v>
      </c>
      <c r="EK27" s="14">
        <v>0</v>
      </c>
      <c r="EL27" s="14">
        <v>20.399999999999999</v>
      </c>
      <c r="EM27" s="14">
        <v>20.399999999999999</v>
      </c>
      <c r="EN27" s="14">
        <v>20</v>
      </c>
      <c r="EO27" s="14">
        <v>0</v>
      </c>
      <c r="EP27" s="14">
        <v>5.7</v>
      </c>
      <c r="EQ27" s="14">
        <v>28.9</v>
      </c>
      <c r="ER27" s="14"/>
      <c r="ES27" s="14">
        <v>0</v>
      </c>
      <c r="ET27" s="14">
        <v>0</v>
      </c>
      <c r="EU27" s="14">
        <v>21.3</v>
      </c>
      <c r="EV27" s="14">
        <v>1.7</v>
      </c>
      <c r="EW27" s="14">
        <v>9</v>
      </c>
      <c r="EX27" s="14">
        <v>19.399999999999999</v>
      </c>
      <c r="EY27" s="14">
        <v>9.1999999999999993</v>
      </c>
      <c r="EZ27" s="14"/>
      <c r="FA27" s="14">
        <v>35</v>
      </c>
      <c r="FB27" s="14">
        <v>28.3</v>
      </c>
      <c r="FC27" s="14">
        <v>3.3</v>
      </c>
      <c r="FD27" s="14">
        <v>13.9</v>
      </c>
      <c r="FE27" s="14">
        <v>15.1</v>
      </c>
      <c r="FF27" s="14">
        <v>6.1</v>
      </c>
      <c r="FG27" s="14">
        <v>7318.9</v>
      </c>
      <c r="FH27" s="15"/>
      <c r="FI27" s="14">
        <v>24.376860000000001</v>
      </c>
      <c r="FJ27" s="14">
        <v>1.2</v>
      </c>
      <c r="FK27" s="14">
        <v>8.0289999999999999</v>
      </c>
      <c r="FL27" s="14">
        <v>6.04</v>
      </c>
      <c r="FM27" s="14">
        <v>13.2</v>
      </c>
      <c r="FN27" s="14"/>
      <c r="FO27" s="14">
        <v>18.92342</v>
      </c>
      <c r="FP27" s="14">
        <v>11.1</v>
      </c>
      <c r="FQ27" s="14">
        <v>16</v>
      </c>
      <c r="FR27" s="14">
        <v>98.869280000000003</v>
      </c>
    </row>
    <row r="28" spans="1:174" ht="24" customHeight="1">
      <c r="A28" s="16" t="s">
        <v>79</v>
      </c>
      <c r="B28" s="16" t="s">
        <v>799</v>
      </c>
      <c r="C28" s="17">
        <v>1</v>
      </c>
      <c r="D28" s="17">
        <v>1</v>
      </c>
      <c r="E28" s="17">
        <v>598.9</v>
      </c>
      <c r="F28" s="17">
        <v>146.1</v>
      </c>
      <c r="G28" s="17"/>
      <c r="H28" s="17"/>
      <c r="I28" s="17">
        <v>90.2</v>
      </c>
      <c r="J28" s="17">
        <v>240.2</v>
      </c>
      <c r="K28" s="17">
        <v>0</v>
      </c>
      <c r="L28" s="17">
        <v>0</v>
      </c>
      <c r="M28" s="17">
        <v>172.9</v>
      </c>
      <c r="N28" s="17">
        <v>172.7</v>
      </c>
      <c r="O28" s="17">
        <v>172.7</v>
      </c>
      <c r="P28" s="17">
        <v>266.10000000000002</v>
      </c>
      <c r="Q28" s="17">
        <v>201.2</v>
      </c>
      <c r="R28" s="17">
        <v>107.3</v>
      </c>
      <c r="S28" s="17">
        <v>561.1</v>
      </c>
      <c r="T28" s="17">
        <v>10.6</v>
      </c>
      <c r="U28" s="17"/>
      <c r="V28" s="17"/>
      <c r="W28" s="17"/>
      <c r="X28" s="17"/>
      <c r="Y28" s="17">
        <v>168.4</v>
      </c>
      <c r="Z28" s="17">
        <v>7.2</v>
      </c>
      <c r="AA28" s="17">
        <v>2.6</v>
      </c>
      <c r="AB28" s="17">
        <v>16.5</v>
      </c>
      <c r="AC28" s="17">
        <v>4.7</v>
      </c>
      <c r="AD28" s="17"/>
      <c r="AE28" s="17">
        <v>107.6</v>
      </c>
      <c r="AF28" s="17">
        <v>4</v>
      </c>
      <c r="AG28" s="17"/>
      <c r="AH28" s="17"/>
      <c r="AI28" s="17"/>
      <c r="AJ28" s="17">
        <v>110.8</v>
      </c>
      <c r="AK28" s="17">
        <v>161.69999999999999</v>
      </c>
      <c r="AL28" s="17"/>
      <c r="AM28" s="17"/>
      <c r="AN28" s="17"/>
      <c r="AO28" s="17">
        <v>6.5</v>
      </c>
      <c r="AP28" s="17">
        <v>456.8</v>
      </c>
      <c r="AQ28" s="17">
        <v>42.4</v>
      </c>
      <c r="AR28" s="17">
        <v>146.9</v>
      </c>
      <c r="AS28" s="17">
        <v>0</v>
      </c>
      <c r="AT28" s="17">
        <v>18.5</v>
      </c>
      <c r="AU28" s="17">
        <v>0</v>
      </c>
      <c r="AV28" s="17">
        <v>97.4</v>
      </c>
      <c r="AW28" s="17">
        <v>124.4</v>
      </c>
      <c r="AX28" s="17">
        <v>124.4</v>
      </c>
      <c r="AY28" s="17">
        <v>153.69999999999999</v>
      </c>
      <c r="AZ28" s="17">
        <v>109.1</v>
      </c>
      <c r="BA28" s="17"/>
      <c r="BB28" s="17">
        <v>0</v>
      </c>
      <c r="BC28" s="17">
        <v>46</v>
      </c>
      <c r="BD28" s="17"/>
      <c r="BE28" s="17">
        <v>3.8</v>
      </c>
      <c r="BF28" s="17">
        <v>31.2</v>
      </c>
      <c r="BG28" s="17">
        <v>174</v>
      </c>
      <c r="BH28" s="17">
        <v>94.6</v>
      </c>
      <c r="BI28" s="17"/>
      <c r="BJ28" s="17"/>
      <c r="BK28" s="17">
        <v>45.4</v>
      </c>
      <c r="BL28" s="17"/>
      <c r="BM28" s="17"/>
      <c r="BN28" s="17"/>
      <c r="BO28" s="17">
        <v>130.4</v>
      </c>
      <c r="BP28" s="17">
        <v>168.8</v>
      </c>
      <c r="BQ28" s="17">
        <v>161.1</v>
      </c>
      <c r="BR28" s="17"/>
      <c r="BS28" s="17">
        <v>165.3</v>
      </c>
      <c r="BT28" s="17"/>
      <c r="BU28" s="17"/>
      <c r="BV28" s="17"/>
      <c r="BW28" s="17"/>
      <c r="BX28" s="17"/>
      <c r="BY28" s="17">
        <v>114.5</v>
      </c>
      <c r="BZ28" s="17"/>
      <c r="CA28" s="17">
        <v>0</v>
      </c>
      <c r="CB28" s="17">
        <v>4.2</v>
      </c>
      <c r="CC28" s="17">
        <v>269</v>
      </c>
      <c r="CD28" s="17">
        <v>132.5</v>
      </c>
      <c r="CE28" s="17">
        <v>62.9</v>
      </c>
      <c r="CF28" s="17">
        <v>75.2</v>
      </c>
      <c r="CG28" s="17"/>
      <c r="CH28" s="17">
        <v>0</v>
      </c>
      <c r="CI28" s="17"/>
      <c r="CJ28" s="17"/>
      <c r="CK28" s="17">
        <v>59.8</v>
      </c>
      <c r="CL28" s="17">
        <v>142.69999999999999</v>
      </c>
      <c r="CM28" s="17"/>
      <c r="CN28" s="17">
        <v>0</v>
      </c>
      <c r="CO28" s="17"/>
      <c r="CP28" s="17"/>
      <c r="CQ28" s="17"/>
      <c r="CR28" s="17"/>
      <c r="CS28" s="17">
        <v>191.2</v>
      </c>
      <c r="CT28" s="17">
        <v>100.9</v>
      </c>
      <c r="CU28" s="17">
        <v>1</v>
      </c>
      <c r="CV28" s="17">
        <v>39.4</v>
      </c>
      <c r="CW28" s="17">
        <v>23</v>
      </c>
      <c r="CX28" s="17">
        <v>0</v>
      </c>
      <c r="CY28" s="17">
        <v>0.2</v>
      </c>
      <c r="CZ28" s="17">
        <v>20</v>
      </c>
      <c r="DA28" s="17">
        <v>9.9</v>
      </c>
      <c r="DB28" s="17">
        <v>5.4</v>
      </c>
      <c r="DC28" s="17">
        <v>3.7</v>
      </c>
      <c r="DD28" s="17">
        <v>2.1</v>
      </c>
      <c r="DE28" s="17">
        <v>20.2</v>
      </c>
      <c r="DF28" s="17">
        <v>20</v>
      </c>
      <c r="DG28" s="17">
        <v>18.7</v>
      </c>
      <c r="DH28" s="17">
        <v>3.2</v>
      </c>
      <c r="DI28" s="17">
        <v>0</v>
      </c>
      <c r="DJ28" s="17">
        <v>15</v>
      </c>
      <c r="DK28" s="17">
        <v>17.5</v>
      </c>
      <c r="DL28" s="17">
        <v>7.2</v>
      </c>
      <c r="DM28" s="17">
        <v>24.7</v>
      </c>
      <c r="DN28" s="17">
        <v>4.7</v>
      </c>
      <c r="DO28" s="17">
        <v>1.1000000000000001</v>
      </c>
      <c r="DP28" s="17">
        <v>2.4</v>
      </c>
      <c r="DQ28" s="17">
        <v>2.6</v>
      </c>
      <c r="DR28" s="17">
        <v>4.8</v>
      </c>
      <c r="DS28" s="17">
        <v>2.8</v>
      </c>
      <c r="DT28" s="17">
        <v>20.2</v>
      </c>
      <c r="DU28" s="17">
        <v>2</v>
      </c>
      <c r="DV28" s="17">
        <v>0</v>
      </c>
      <c r="DW28" s="17">
        <v>19.8</v>
      </c>
      <c r="DX28" s="17">
        <v>12.6</v>
      </c>
      <c r="DY28" s="17">
        <v>20.2</v>
      </c>
      <c r="DZ28" s="17">
        <v>20.3</v>
      </c>
      <c r="EA28" s="17">
        <v>19.899999999999999</v>
      </c>
      <c r="EB28" s="17">
        <v>4.3</v>
      </c>
      <c r="EC28" s="17">
        <v>10</v>
      </c>
      <c r="ED28" s="17">
        <v>14</v>
      </c>
      <c r="EE28" s="17">
        <v>65.099999999999994</v>
      </c>
      <c r="EF28" s="17">
        <v>95.5</v>
      </c>
      <c r="EG28" s="17">
        <v>2.9</v>
      </c>
      <c r="EH28" s="17">
        <v>5.3</v>
      </c>
      <c r="EI28" s="17">
        <v>21</v>
      </c>
      <c r="EJ28" s="17">
        <v>8.5</v>
      </c>
      <c r="EK28" s="17">
        <v>0</v>
      </c>
      <c r="EL28" s="17">
        <v>20.399999999999999</v>
      </c>
      <c r="EM28" s="17">
        <v>20.399999999999999</v>
      </c>
      <c r="EN28" s="17">
        <v>20</v>
      </c>
      <c r="EO28" s="17">
        <v>0</v>
      </c>
      <c r="EP28" s="17">
        <v>9.1</v>
      </c>
      <c r="EQ28" s="17">
        <v>39.299999999999997</v>
      </c>
      <c r="ER28" s="17"/>
      <c r="ES28" s="17">
        <v>0</v>
      </c>
      <c r="ET28" s="17">
        <v>0</v>
      </c>
      <c r="EU28" s="17">
        <v>30.6</v>
      </c>
      <c r="EV28" s="17">
        <v>3.3</v>
      </c>
      <c r="EW28" s="17">
        <v>9</v>
      </c>
      <c r="EX28" s="17">
        <v>20</v>
      </c>
      <c r="EY28" s="17">
        <v>9.8000000000000007</v>
      </c>
      <c r="EZ28" s="17"/>
      <c r="FA28" s="17">
        <v>35.1</v>
      </c>
      <c r="FB28" s="17">
        <v>28.3</v>
      </c>
      <c r="FC28" s="17">
        <v>3.3</v>
      </c>
      <c r="FD28" s="17">
        <v>14</v>
      </c>
      <c r="FE28" s="17">
        <v>15.4</v>
      </c>
      <c r="FF28" s="17">
        <v>7.5</v>
      </c>
      <c r="FG28" s="17">
        <v>7655.8</v>
      </c>
      <c r="FH28" s="15"/>
      <c r="FI28" s="17">
        <v>24.359279999999998</v>
      </c>
      <c r="FJ28" s="17">
        <v>1.2</v>
      </c>
      <c r="FK28" s="17">
        <v>8.032</v>
      </c>
      <c r="FL28" s="17">
        <v>6.04</v>
      </c>
      <c r="FM28" s="17">
        <v>13.2</v>
      </c>
      <c r="FN28" s="17"/>
      <c r="FO28" s="17">
        <v>18.92154</v>
      </c>
      <c r="FP28" s="17">
        <v>11.1</v>
      </c>
      <c r="FQ28" s="17">
        <v>16</v>
      </c>
      <c r="FR28" s="17">
        <v>98.852819999999994</v>
      </c>
    </row>
    <row r="29" spans="1:174" ht="24" customHeight="1">
      <c r="A29" s="16" t="s">
        <v>79</v>
      </c>
      <c r="B29" s="16" t="s">
        <v>800</v>
      </c>
      <c r="C29" s="17">
        <v>1</v>
      </c>
      <c r="D29" s="17">
        <v>1.7</v>
      </c>
      <c r="E29" s="17">
        <v>599.29999999999995</v>
      </c>
      <c r="F29" s="17">
        <v>146.80000000000001</v>
      </c>
      <c r="G29" s="17"/>
      <c r="H29" s="17"/>
      <c r="I29" s="17">
        <v>89.6</v>
      </c>
      <c r="J29" s="17">
        <v>240.3</v>
      </c>
      <c r="K29" s="17">
        <v>0</v>
      </c>
      <c r="L29" s="17">
        <v>0</v>
      </c>
      <c r="M29" s="17">
        <v>138.9</v>
      </c>
      <c r="N29" s="17">
        <v>139.5</v>
      </c>
      <c r="O29" s="17">
        <v>138.80000000000001</v>
      </c>
      <c r="P29" s="17">
        <v>233.1</v>
      </c>
      <c r="Q29" s="17">
        <v>198.9</v>
      </c>
      <c r="R29" s="17">
        <v>105.8</v>
      </c>
      <c r="S29" s="17">
        <v>561.5</v>
      </c>
      <c r="T29" s="17">
        <v>10.5</v>
      </c>
      <c r="U29" s="17"/>
      <c r="V29" s="17"/>
      <c r="W29" s="17"/>
      <c r="X29" s="17"/>
      <c r="Y29" s="17">
        <v>163.5</v>
      </c>
      <c r="Z29" s="17">
        <v>7.7</v>
      </c>
      <c r="AA29" s="17">
        <v>2.6</v>
      </c>
      <c r="AB29" s="17">
        <v>16.100000000000001</v>
      </c>
      <c r="AC29" s="17">
        <v>4.9000000000000004</v>
      </c>
      <c r="AD29" s="17"/>
      <c r="AE29" s="17">
        <v>107.6</v>
      </c>
      <c r="AF29" s="17">
        <v>5</v>
      </c>
      <c r="AG29" s="17"/>
      <c r="AH29" s="17"/>
      <c r="AI29" s="17"/>
      <c r="AJ29" s="17">
        <v>111.2</v>
      </c>
      <c r="AK29" s="17">
        <v>154.19999999999999</v>
      </c>
      <c r="AL29" s="17"/>
      <c r="AM29" s="17"/>
      <c r="AN29" s="17"/>
      <c r="AO29" s="17">
        <v>6.5</v>
      </c>
      <c r="AP29" s="17">
        <v>458.8</v>
      </c>
      <c r="AQ29" s="17">
        <v>42.2</v>
      </c>
      <c r="AR29" s="17">
        <v>147.30000000000001</v>
      </c>
      <c r="AS29" s="17">
        <v>0</v>
      </c>
      <c r="AT29" s="17">
        <v>18.5</v>
      </c>
      <c r="AU29" s="17">
        <v>0</v>
      </c>
      <c r="AV29" s="17">
        <v>89.1</v>
      </c>
      <c r="AW29" s="17">
        <v>122.6</v>
      </c>
      <c r="AX29" s="17">
        <v>123.1</v>
      </c>
      <c r="AY29" s="17">
        <v>154.19999999999999</v>
      </c>
      <c r="AZ29" s="17">
        <v>108.8</v>
      </c>
      <c r="BA29" s="17"/>
      <c r="BB29" s="17">
        <v>0</v>
      </c>
      <c r="BC29" s="17">
        <v>45.9</v>
      </c>
      <c r="BD29" s="17"/>
      <c r="BE29" s="17">
        <v>3.8</v>
      </c>
      <c r="BF29" s="17">
        <v>30.8</v>
      </c>
      <c r="BG29" s="17">
        <v>174.1</v>
      </c>
      <c r="BH29" s="17">
        <v>94.9</v>
      </c>
      <c r="BI29" s="17"/>
      <c r="BJ29" s="17"/>
      <c r="BK29" s="17">
        <v>45.3</v>
      </c>
      <c r="BL29" s="17"/>
      <c r="BM29" s="17"/>
      <c r="BN29" s="17"/>
      <c r="BO29" s="17">
        <v>130.69999999999999</v>
      </c>
      <c r="BP29" s="17">
        <v>167.1</v>
      </c>
      <c r="BQ29" s="17">
        <v>159.5</v>
      </c>
      <c r="BR29" s="17"/>
      <c r="BS29" s="17">
        <v>163.19999999999999</v>
      </c>
      <c r="BT29" s="17"/>
      <c r="BU29" s="17"/>
      <c r="BV29" s="17"/>
      <c r="BW29" s="17"/>
      <c r="BX29" s="17"/>
      <c r="BY29" s="17">
        <v>114.5</v>
      </c>
      <c r="BZ29" s="17"/>
      <c r="CA29" s="17">
        <v>0</v>
      </c>
      <c r="CB29" s="17">
        <v>4.2</v>
      </c>
      <c r="CC29" s="17">
        <v>269.10000000000002</v>
      </c>
      <c r="CD29" s="17">
        <v>133.6</v>
      </c>
      <c r="CE29" s="17">
        <v>61.2</v>
      </c>
      <c r="CF29" s="17">
        <v>78.7</v>
      </c>
      <c r="CG29" s="17"/>
      <c r="CH29" s="17">
        <v>64.900000000000006</v>
      </c>
      <c r="CI29" s="17"/>
      <c r="CJ29" s="17"/>
      <c r="CK29" s="17">
        <v>141</v>
      </c>
      <c r="CL29" s="17">
        <v>142.9</v>
      </c>
      <c r="CM29" s="17"/>
      <c r="CN29" s="17">
        <v>89</v>
      </c>
      <c r="CO29" s="17"/>
      <c r="CP29" s="17"/>
      <c r="CQ29" s="17"/>
      <c r="CR29" s="17"/>
      <c r="CS29" s="17">
        <v>184.8</v>
      </c>
      <c r="CT29" s="17">
        <v>99.4</v>
      </c>
      <c r="CU29" s="17">
        <v>1</v>
      </c>
      <c r="CV29" s="17">
        <v>47</v>
      </c>
      <c r="CW29" s="17">
        <v>35.6</v>
      </c>
      <c r="CX29" s="17">
        <v>0</v>
      </c>
      <c r="CY29" s="17">
        <v>0.2</v>
      </c>
      <c r="CZ29" s="17">
        <v>20</v>
      </c>
      <c r="DA29" s="17">
        <v>9.9</v>
      </c>
      <c r="DB29" s="17">
        <v>5.3</v>
      </c>
      <c r="DC29" s="17">
        <v>3.7</v>
      </c>
      <c r="DD29" s="17">
        <v>2.1</v>
      </c>
      <c r="DE29" s="17">
        <v>20.399999999999999</v>
      </c>
      <c r="DF29" s="17">
        <v>20</v>
      </c>
      <c r="DG29" s="17">
        <v>18.7</v>
      </c>
      <c r="DH29" s="17">
        <v>3.2</v>
      </c>
      <c r="DI29" s="17">
        <v>0.7</v>
      </c>
      <c r="DJ29" s="17">
        <v>15.6</v>
      </c>
      <c r="DK29" s="17">
        <v>16.7</v>
      </c>
      <c r="DL29" s="17">
        <v>10.4</v>
      </c>
      <c r="DM29" s="17">
        <v>30.4</v>
      </c>
      <c r="DN29" s="17">
        <v>4.8</v>
      </c>
      <c r="DO29" s="17">
        <v>1.1000000000000001</v>
      </c>
      <c r="DP29" s="17">
        <v>2.4</v>
      </c>
      <c r="DQ29" s="17">
        <v>2.6</v>
      </c>
      <c r="DR29" s="17">
        <v>7.8</v>
      </c>
      <c r="DS29" s="17">
        <v>2.8</v>
      </c>
      <c r="DT29" s="17">
        <v>20.2</v>
      </c>
      <c r="DU29" s="17">
        <v>2</v>
      </c>
      <c r="DV29" s="17">
        <v>0.2</v>
      </c>
      <c r="DW29" s="17">
        <v>19.8</v>
      </c>
      <c r="DX29" s="17">
        <v>12.6</v>
      </c>
      <c r="DY29" s="17">
        <v>20.2</v>
      </c>
      <c r="DZ29" s="17">
        <v>20.3</v>
      </c>
      <c r="EA29" s="17">
        <v>20</v>
      </c>
      <c r="EB29" s="17">
        <v>2.9</v>
      </c>
      <c r="EC29" s="17">
        <v>16.600000000000001</v>
      </c>
      <c r="ED29" s="17">
        <v>19.100000000000001</v>
      </c>
      <c r="EE29" s="17">
        <v>78</v>
      </c>
      <c r="EF29" s="17">
        <v>94.6</v>
      </c>
      <c r="EG29" s="17">
        <v>2.8</v>
      </c>
      <c r="EH29" s="17">
        <v>5.9</v>
      </c>
      <c r="EI29" s="17">
        <v>21</v>
      </c>
      <c r="EJ29" s="17">
        <v>8.5</v>
      </c>
      <c r="EK29" s="17">
        <v>0</v>
      </c>
      <c r="EL29" s="17">
        <v>20.399999999999999</v>
      </c>
      <c r="EM29" s="17">
        <v>20.399999999999999</v>
      </c>
      <c r="EN29" s="17">
        <v>20</v>
      </c>
      <c r="EO29" s="17">
        <v>0</v>
      </c>
      <c r="EP29" s="17">
        <v>6.4</v>
      </c>
      <c r="EQ29" s="17">
        <v>52.3</v>
      </c>
      <c r="ER29" s="17"/>
      <c r="ES29" s="17">
        <v>0</v>
      </c>
      <c r="ET29" s="17">
        <v>0</v>
      </c>
      <c r="EU29" s="17">
        <v>36.5</v>
      </c>
      <c r="EV29" s="17">
        <v>4.9000000000000004</v>
      </c>
      <c r="EW29" s="17">
        <v>9</v>
      </c>
      <c r="EX29" s="17">
        <v>20</v>
      </c>
      <c r="EY29" s="17">
        <v>9.5</v>
      </c>
      <c r="EZ29" s="17"/>
      <c r="FA29" s="17">
        <v>35.200000000000003</v>
      </c>
      <c r="FB29" s="17">
        <v>28.1</v>
      </c>
      <c r="FC29" s="17">
        <v>3.4</v>
      </c>
      <c r="FD29" s="17">
        <v>13</v>
      </c>
      <c r="FE29" s="17">
        <v>15.3</v>
      </c>
      <c r="FF29" s="17">
        <v>6.8</v>
      </c>
      <c r="FG29" s="17">
        <v>7796.5</v>
      </c>
      <c r="FH29" s="15"/>
      <c r="FI29" s="17">
        <v>24.356549999999999</v>
      </c>
      <c r="FJ29" s="17">
        <v>1.2</v>
      </c>
      <c r="FK29" s="17">
        <v>8.0359999999999996</v>
      </c>
      <c r="FL29" s="17">
        <v>6.04</v>
      </c>
      <c r="FM29" s="17">
        <v>13.2</v>
      </c>
      <c r="FN29" s="17"/>
      <c r="FO29" s="17">
        <v>18.923870000000001</v>
      </c>
      <c r="FP29" s="17">
        <v>11.2</v>
      </c>
      <c r="FQ29" s="17">
        <v>16.100000000000001</v>
      </c>
      <c r="FR29" s="17">
        <v>99.056420000000003</v>
      </c>
    </row>
    <row r="30" spans="1:174" ht="24" customHeight="1">
      <c r="A30" s="16" t="s">
        <v>79</v>
      </c>
      <c r="B30" s="16" t="s">
        <v>801</v>
      </c>
      <c r="C30" s="17">
        <v>0.9</v>
      </c>
      <c r="D30" s="17">
        <v>1.7</v>
      </c>
      <c r="E30" s="17">
        <v>603.20000000000005</v>
      </c>
      <c r="F30" s="17">
        <v>146.6</v>
      </c>
      <c r="G30" s="17"/>
      <c r="H30" s="17"/>
      <c r="I30" s="17">
        <v>90.4</v>
      </c>
      <c r="J30" s="17">
        <v>241.9</v>
      </c>
      <c r="K30" s="17">
        <v>0</v>
      </c>
      <c r="L30" s="17">
        <v>0</v>
      </c>
      <c r="M30" s="17">
        <v>131.1</v>
      </c>
      <c r="N30" s="17">
        <v>131.80000000000001</v>
      </c>
      <c r="O30" s="17">
        <v>130.6</v>
      </c>
      <c r="P30" s="17">
        <v>222.3</v>
      </c>
      <c r="Q30" s="17">
        <v>197.7</v>
      </c>
      <c r="R30" s="17">
        <v>104.7</v>
      </c>
      <c r="S30" s="17">
        <v>565.4</v>
      </c>
      <c r="T30" s="17">
        <v>10.6</v>
      </c>
      <c r="U30" s="17"/>
      <c r="V30" s="17"/>
      <c r="W30" s="17"/>
      <c r="X30" s="17"/>
      <c r="Y30" s="17">
        <v>172.2</v>
      </c>
      <c r="Z30" s="17">
        <v>8.1999999999999993</v>
      </c>
      <c r="AA30" s="17">
        <v>2.8</v>
      </c>
      <c r="AB30" s="17">
        <v>16</v>
      </c>
      <c r="AC30" s="17">
        <v>4.2</v>
      </c>
      <c r="AD30" s="17"/>
      <c r="AE30" s="17">
        <v>108.3</v>
      </c>
      <c r="AF30" s="17">
        <v>5</v>
      </c>
      <c r="AG30" s="17"/>
      <c r="AH30" s="17"/>
      <c r="AI30" s="17"/>
      <c r="AJ30" s="17">
        <v>111.4</v>
      </c>
      <c r="AK30" s="17">
        <v>153.80000000000001</v>
      </c>
      <c r="AL30" s="17"/>
      <c r="AM30" s="17"/>
      <c r="AN30" s="17"/>
      <c r="AO30" s="17">
        <v>6.5</v>
      </c>
      <c r="AP30" s="17">
        <v>461.9</v>
      </c>
      <c r="AQ30" s="17">
        <v>42.9</v>
      </c>
      <c r="AR30" s="17">
        <v>149.19999999999999</v>
      </c>
      <c r="AS30" s="17">
        <v>0</v>
      </c>
      <c r="AT30" s="17">
        <v>18.5</v>
      </c>
      <c r="AU30" s="17">
        <v>0</v>
      </c>
      <c r="AV30" s="17">
        <v>93.7</v>
      </c>
      <c r="AW30" s="17">
        <v>124.9</v>
      </c>
      <c r="AX30" s="17">
        <v>126.3</v>
      </c>
      <c r="AY30" s="17">
        <v>153.69999999999999</v>
      </c>
      <c r="AZ30" s="17">
        <v>109.6</v>
      </c>
      <c r="BA30" s="17"/>
      <c r="BB30" s="17">
        <v>0</v>
      </c>
      <c r="BC30" s="17">
        <v>46.3</v>
      </c>
      <c r="BD30" s="17"/>
      <c r="BE30" s="17">
        <v>3.8</v>
      </c>
      <c r="BF30" s="17">
        <v>31.2</v>
      </c>
      <c r="BG30" s="17">
        <v>175.3</v>
      </c>
      <c r="BH30" s="17">
        <v>95.7</v>
      </c>
      <c r="BI30" s="17"/>
      <c r="BJ30" s="17"/>
      <c r="BK30" s="17">
        <v>45.4</v>
      </c>
      <c r="BL30" s="17"/>
      <c r="BM30" s="17"/>
      <c r="BN30" s="17"/>
      <c r="BO30" s="17">
        <v>131.4</v>
      </c>
      <c r="BP30" s="17">
        <v>163.4</v>
      </c>
      <c r="BQ30" s="17">
        <v>156.80000000000001</v>
      </c>
      <c r="BR30" s="17"/>
      <c r="BS30" s="17">
        <v>160.4</v>
      </c>
      <c r="BT30" s="17"/>
      <c r="BU30" s="17"/>
      <c r="BV30" s="17"/>
      <c r="BW30" s="17"/>
      <c r="BX30" s="17"/>
      <c r="BY30" s="17">
        <v>115.8</v>
      </c>
      <c r="BZ30" s="17"/>
      <c r="CA30" s="17">
        <v>0</v>
      </c>
      <c r="CB30" s="17">
        <v>4.2</v>
      </c>
      <c r="CC30" s="17">
        <v>271.8</v>
      </c>
      <c r="CD30" s="17">
        <v>135.6</v>
      </c>
      <c r="CE30" s="17">
        <v>62</v>
      </c>
      <c r="CF30" s="17">
        <v>78.900000000000006</v>
      </c>
      <c r="CG30" s="17"/>
      <c r="CH30" s="17">
        <v>64.900000000000006</v>
      </c>
      <c r="CI30" s="17"/>
      <c r="CJ30" s="17"/>
      <c r="CK30" s="17">
        <v>142.19999999999999</v>
      </c>
      <c r="CL30" s="17">
        <v>103.9</v>
      </c>
      <c r="CM30" s="17"/>
      <c r="CN30" s="17">
        <v>103.2</v>
      </c>
      <c r="CO30" s="17"/>
      <c r="CP30" s="17"/>
      <c r="CQ30" s="17"/>
      <c r="CR30" s="17"/>
      <c r="CS30" s="17">
        <v>182.3</v>
      </c>
      <c r="CT30" s="17">
        <v>97.6</v>
      </c>
      <c r="CU30" s="17">
        <v>1.1000000000000001</v>
      </c>
      <c r="CV30" s="17">
        <v>51.3</v>
      </c>
      <c r="CW30" s="17">
        <v>47.9</v>
      </c>
      <c r="CX30" s="17">
        <v>0.3</v>
      </c>
      <c r="CY30" s="17">
        <v>0.3</v>
      </c>
      <c r="CZ30" s="17">
        <v>20.100000000000001</v>
      </c>
      <c r="DA30" s="17">
        <v>9.9</v>
      </c>
      <c r="DB30" s="17">
        <v>5.4</v>
      </c>
      <c r="DC30" s="17">
        <v>3.6</v>
      </c>
      <c r="DD30" s="17">
        <v>2.2999999999999998</v>
      </c>
      <c r="DE30" s="17">
        <v>20.7</v>
      </c>
      <c r="DF30" s="17">
        <v>20</v>
      </c>
      <c r="DG30" s="17">
        <v>18.7</v>
      </c>
      <c r="DH30" s="17">
        <v>3.2</v>
      </c>
      <c r="DI30" s="17">
        <v>14.6</v>
      </c>
      <c r="DJ30" s="17">
        <v>16.100000000000001</v>
      </c>
      <c r="DK30" s="17">
        <v>18.100000000000001</v>
      </c>
      <c r="DL30" s="17">
        <v>12.7</v>
      </c>
      <c r="DM30" s="17">
        <v>35.299999999999997</v>
      </c>
      <c r="DN30" s="17">
        <v>4.7</v>
      </c>
      <c r="DO30" s="17">
        <v>1.1000000000000001</v>
      </c>
      <c r="DP30" s="17">
        <v>2.4</v>
      </c>
      <c r="DQ30" s="17">
        <v>2.5</v>
      </c>
      <c r="DR30" s="17">
        <v>9.1</v>
      </c>
      <c r="DS30" s="17">
        <v>2.8</v>
      </c>
      <c r="DT30" s="17">
        <v>20.2</v>
      </c>
      <c r="DU30" s="17">
        <v>2</v>
      </c>
      <c r="DV30" s="17">
        <v>0.2</v>
      </c>
      <c r="DW30" s="17">
        <v>19.8</v>
      </c>
      <c r="DX30" s="17">
        <v>12.6</v>
      </c>
      <c r="DY30" s="17">
        <v>20.3</v>
      </c>
      <c r="DZ30" s="17">
        <v>20.3</v>
      </c>
      <c r="EA30" s="17">
        <v>20</v>
      </c>
      <c r="EB30" s="17">
        <v>2.2000000000000002</v>
      </c>
      <c r="EC30" s="17">
        <v>21</v>
      </c>
      <c r="ED30" s="17">
        <v>20.6</v>
      </c>
      <c r="EE30" s="17">
        <v>82</v>
      </c>
      <c r="EF30" s="17">
        <v>91.4</v>
      </c>
      <c r="EG30" s="17">
        <v>6</v>
      </c>
      <c r="EH30" s="17">
        <v>8.6</v>
      </c>
      <c r="EI30" s="17">
        <v>21</v>
      </c>
      <c r="EJ30" s="17">
        <v>8.5</v>
      </c>
      <c r="EK30" s="17">
        <v>0</v>
      </c>
      <c r="EL30" s="17">
        <v>20.399999999999999</v>
      </c>
      <c r="EM30" s="17">
        <v>20.399999999999999</v>
      </c>
      <c r="EN30" s="17">
        <v>20</v>
      </c>
      <c r="EO30" s="17">
        <v>0</v>
      </c>
      <c r="EP30" s="17">
        <v>7.2</v>
      </c>
      <c r="EQ30" s="17">
        <v>61.2</v>
      </c>
      <c r="ER30" s="17"/>
      <c r="ES30" s="17">
        <v>0</v>
      </c>
      <c r="ET30" s="17">
        <v>0</v>
      </c>
      <c r="EU30" s="17">
        <v>44.2</v>
      </c>
      <c r="EV30" s="17">
        <v>5.5</v>
      </c>
      <c r="EW30" s="17">
        <v>9</v>
      </c>
      <c r="EX30" s="17">
        <v>20</v>
      </c>
      <c r="EY30" s="17">
        <v>9.6999999999999993</v>
      </c>
      <c r="EZ30" s="17"/>
      <c r="FA30" s="17">
        <v>35</v>
      </c>
      <c r="FB30" s="17">
        <v>27.7</v>
      </c>
      <c r="FC30" s="17">
        <v>3.4</v>
      </c>
      <c r="FD30" s="17">
        <v>14</v>
      </c>
      <c r="FE30" s="17">
        <v>15.1</v>
      </c>
      <c r="FF30" s="17">
        <v>6.4</v>
      </c>
      <c r="FG30" s="17">
        <v>7840.2</v>
      </c>
      <c r="FH30" s="15"/>
      <c r="FI30" s="17">
        <v>24.358149999999998</v>
      </c>
      <c r="FJ30" s="17">
        <v>1.2</v>
      </c>
      <c r="FK30" s="17">
        <v>8.0380000000000003</v>
      </c>
      <c r="FL30" s="17">
        <v>6.04</v>
      </c>
      <c r="FM30" s="17">
        <v>13.2</v>
      </c>
      <c r="FN30" s="17"/>
      <c r="FO30" s="17">
        <v>18.92409</v>
      </c>
      <c r="FP30" s="17">
        <v>11.1</v>
      </c>
      <c r="FQ30" s="17">
        <v>16</v>
      </c>
      <c r="FR30" s="17">
        <v>98.860240000000005</v>
      </c>
    </row>
    <row r="31" spans="1:174" ht="24" customHeight="1">
      <c r="A31" s="16" t="s">
        <v>79</v>
      </c>
      <c r="B31" s="16" t="s">
        <v>802</v>
      </c>
      <c r="C31" s="17">
        <v>0.9</v>
      </c>
      <c r="D31" s="17">
        <v>1.7</v>
      </c>
      <c r="E31" s="17">
        <v>599.70000000000005</v>
      </c>
      <c r="F31" s="17">
        <v>146.4</v>
      </c>
      <c r="G31" s="17"/>
      <c r="H31" s="17"/>
      <c r="I31" s="17">
        <v>90.3</v>
      </c>
      <c r="J31" s="17">
        <v>241.2</v>
      </c>
      <c r="K31" s="17">
        <v>0</v>
      </c>
      <c r="L31" s="17">
        <v>0</v>
      </c>
      <c r="M31" s="17">
        <v>171.9</v>
      </c>
      <c r="N31" s="17">
        <v>190.7</v>
      </c>
      <c r="O31" s="17">
        <v>192.9</v>
      </c>
      <c r="P31" s="17">
        <v>271.3</v>
      </c>
      <c r="Q31" s="17">
        <v>198.7</v>
      </c>
      <c r="R31" s="17">
        <v>105.9</v>
      </c>
      <c r="S31" s="17">
        <v>563.1</v>
      </c>
      <c r="T31" s="17">
        <v>10.5</v>
      </c>
      <c r="U31" s="17"/>
      <c r="V31" s="17"/>
      <c r="W31" s="17"/>
      <c r="X31" s="17"/>
      <c r="Y31" s="17">
        <v>164.3</v>
      </c>
      <c r="Z31" s="17">
        <v>7.5</v>
      </c>
      <c r="AA31" s="17">
        <v>2.6</v>
      </c>
      <c r="AB31" s="17">
        <v>15.9</v>
      </c>
      <c r="AC31" s="17">
        <v>4.7</v>
      </c>
      <c r="AD31" s="17"/>
      <c r="AE31" s="17">
        <v>107.6</v>
      </c>
      <c r="AF31" s="17">
        <v>4.4000000000000004</v>
      </c>
      <c r="AG31" s="17"/>
      <c r="AH31" s="17"/>
      <c r="AI31" s="17"/>
      <c r="AJ31" s="17">
        <v>110.7</v>
      </c>
      <c r="AK31" s="17">
        <v>157.5</v>
      </c>
      <c r="AL31" s="17"/>
      <c r="AM31" s="17"/>
      <c r="AN31" s="17"/>
      <c r="AO31" s="17">
        <v>6.5</v>
      </c>
      <c r="AP31" s="17">
        <v>459.1</v>
      </c>
      <c r="AQ31" s="17">
        <v>43.1</v>
      </c>
      <c r="AR31" s="17">
        <v>146.9</v>
      </c>
      <c r="AS31" s="17">
        <v>0</v>
      </c>
      <c r="AT31" s="17">
        <v>18.5</v>
      </c>
      <c r="AU31" s="17">
        <v>0</v>
      </c>
      <c r="AV31" s="17">
        <v>91.2</v>
      </c>
      <c r="AW31" s="17">
        <v>132.69999999999999</v>
      </c>
      <c r="AX31" s="17">
        <v>132.69999999999999</v>
      </c>
      <c r="AY31" s="17">
        <v>155.19999999999999</v>
      </c>
      <c r="AZ31" s="17">
        <v>108.6</v>
      </c>
      <c r="BA31" s="17"/>
      <c r="BB31" s="17">
        <v>0</v>
      </c>
      <c r="BC31" s="17">
        <v>46.2</v>
      </c>
      <c r="BD31" s="17"/>
      <c r="BE31" s="17">
        <v>3.8</v>
      </c>
      <c r="BF31" s="17">
        <v>31</v>
      </c>
      <c r="BG31" s="17">
        <v>174.4</v>
      </c>
      <c r="BH31" s="17">
        <v>94.5</v>
      </c>
      <c r="BI31" s="17"/>
      <c r="BJ31" s="17"/>
      <c r="BK31" s="17">
        <v>45.1</v>
      </c>
      <c r="BL31" s="17"/>
      <c r="BM31" s="17"/>
      <c r="BN31" s="17"/>
      <c r="BO31" s="17">
        <v>130.30000000000001</v>
      </c>
      <c r="BP31" s="17">
        <v>163.30000000000001</v>
      </c>
      <c r="BQ31" s="17">
        <v>155.5</v>
      </c>
      <c r="BR31" s="17"/>
      <c r="BS31" s="17">
        <v>157.5</v>
      </c>
      <c r="BT31" s="17"/>
      <c r="BU31" s="17"/>
      <c r="BV31" s="17"/>
      <c r="BW31" s="17"/>
      <c r="BX31" s="17"/>
      <c r="BY31" s="17">
        <v>113.4</v>
      </c>
      <c r="BZ31" s="17"/>
      <c r="CA31" s="17">
        <v>0</v>
      </c>
      <c r="CB31" s="17">
        <v>4.2</v>
      </c>
      <c r="CC31" s="17">
        <v>269.60000000000002</v>
      </c>
      <c r="CD31" s="17">
        <v>132.6</v>
      </c>
      <c r="CE31" s="17">
        <v>57.8</v>
      </c>
      <c r="CF31" s="17">
        <v>76.5</v>
      </c>
      <c r="CG31" s="17"/>
      <c r="CH31" s="17">
        <v>65.099999999999994</v>
      </c>
      <c r="CI31" s="17"/>
      <c r="CJ31" s="17"/>
      <c r="CK31" s="17">
        <v>143.5</v>
      </c>
      <c r="CL31" s="17">
        <v>104.1</v>
      </c>
      <c r="CM31" s="17"/>
      <c r="CN31" s="17">
        <v>103.9</v>
      </c>
      <c r="CO31" s="17"/>
      <c r="CP31" s="17"/>
      <c r="CQ31" s="17"/>
      <c r="CR31" s="17"/>
      <c r="CS31" s="17">
        <v>180</v>
      </c>
      <c r="CT31" s="17">
        <v>96.3</v>
      </c>
      <c r="CU31" s="17">
        <v>1.3</v>
      </c>
      <c r="CV31" s="17">
        <v>50.6</v>
      </c>
      <c r="CW31" s="17">
        <v>60.7</v>
      </c>
      <c r="CX31" s="17">
        <v>1.2</v>
      </c>
      <c r="CY31" s="17">
        <v>0.4</v>
      </c>
      <c r="CZ31" s="17">
        <v>20</v>
      </c>
      <c r="DA31" s="17">
        <v>10</v>
      </c>
      <c r="DB31" s="17">
        <v>5.3</v>
      </c>
      <c r="DC31" s="17">
        <v>3.6</v>
      </c>
      <c r="DD31" s="17">
        <v>1.9</v>
      </c>
      <c r="DE31" s="17">
        <v>20.100000000000001</v>
      </c>
      <c r="DF31" s="17">
        <v>20</v>
      </c>
      <c r="DG31" s="17">
        <v>18.7</v>
      </c>
      <c r="DH31" s="17">
        <v>3.3</v>
      </c>
      <c r="DI31" s="17">
        <v>18.8</v>
      </c>
      <c r="DJ31" s="17">
        <v>15.5</v>
      </c>
      <c r="DK31" s="17">
        <v>15.7</v>
      </c>
      <c r="DL31" s="17">
        <v>11.7</v>
      </c>
      <c r="DM31" s="17">
        <v>34.700000000000003</v>
      </c>
      <c r="DN31" s="17">
        <v>4.7</v>
      </c>
      <c r="DO31" s="17">
        <v>1.1000000000000001</v>
      </c>
      <c r="DP31" s="17">
        <v>2.4</v>
      </c>
      <c r="DQ31" s="17">
        <v>2.5</v>
      </c>
      <c r="DR31" s="17">
        <v>12.2</v>
      </c>
      <c r="DS31" s="17">
        <v>2.8</v>
      </c>
      <c r="DT31" s="17">
        <v>20.3</v>
      </c>
      <c r="DU31" s="17">
        <v>2</v>
      </c>
      <c r="DV31" s="17">
        <v>0.3</v>
      </c>
      <c r="DW31" s="17">
        <v>19.8</v>
      </c>
      <c r="DX31" s="17">
        <v>12.6</v>
      </c>
      <c r="DY31" s="17">
        <v>20.100000000000001</v>
      </c>
      <c r="DZ31" s="17">
        <v>20.3</v>
      </c>
      <c r="EA31" s="17">
        <v>20</v>
      </c>
      <c r="EB31" s="17">
        <v>1.4</v>
      </c>
      <c r="EC31" s="17">
        <v>24.4</v>
      </c>
      <c r="ED31" s="17">
        <v>25.5</v>
      </c>
      <c r="EE31" s="17">
        <v>88.6</v>
      </c>
      <c r="EF31" s="17">
        <v>89</v>
      </c>
      <c r="EG31" s="17">
        <v>11.6</v>
      </c>
      <c r="EH31" s="17">
        <v>11</v>
      </c>
      <c r="EI31" s="17">
        <v>21</v>
      </c>
      <c r="EJ31" s="17">
        <v>8.5</v>
      </c>
      <c r="EK31" s="17">
        <v>0</v>
      </c>
      <c r="EL31" s="17">
        <v>20.399999999999999</v>
      </c>
      <c r="EM31" s="17">
        <v>20.399999999999999</v>
      </c>
      <c r="EN31" s="17">
        <v>20</v>
      </c>
      <c r="EO31" s="17">
        <v>0.7</v>
      </c>
      <c r="EP31" s="17">
        <v>10.9</v>
      </c>
      <c r="EQ31" s="17">
        <v>64.8</v>
      </c>
      <c r="ER31" s="17"/>
      <c r="ES31" s="17">
        <v>0</v>
      </c>
      <c r="ET31" s="17">
        <v>0</v>
      </c>
      <c r="EU31" s="17">
        <v>50.3</v>
      </c>
      <c r="EV31" s="17">
        <v>5.7</v>
      </c>
      <c r="EW31" s="17">
        <v>9.1</v>
      </c>
      <c r="EX31" s="17">
        <v>20</v>
      </c>
      <c r="EY31" s="17">
        <v>10.4</v>
      </c>
      <c r="EZ31" s="17"/>
      <c r="FA31" s="17">
        <v>35.1</v>
      </c>
      <c r="FB31" s="17">
        <v>27.5</v>
      </c>
      <c r="FC31" s="17">
        <v>3.4</v>
      </c>
      <c r="FD31" s="17">
        <v>14</v>
      </c>
      <c r="FE31" s="17">
        <v>15.5</v>
      </c>
      <c r="FF31" s="17">
        <v>8</v>
      </c>
      <c r="FG31" s="17">
        <v>8075.3</v>
      </c>
      <c r="FH31" s="15"/>
      <c r="FI31" s="17">
        <v>24.14077</v>
      </c>
      <c r="FJ31" s="17">
        <v>1.2</v>
      </c>
      <c r="FK31" s="17">
        <v>8.0370000000000008</v>
      </c>
      <c r="FL31" s="17">
        <v>6.04</v>
      </c>
      <c r="FM31" s="17">
        <v>13.2</v>
      </c>
      <c r="FN31" s="17"/>
      <c r="FO31" s="17">
        <v>18.917539999999999</v>
      </c>
      <c r="FP31" s="17">
        <v>11.2</v>
      </c>
      <c r="FQ31" s="17">
        <v>16.100000000000001</v>
      </c>
      <c r="FR31" s="17">
        <v>98.835310000000007</v>
      </c>
    </row>
    <row r="32" spans="1:174" ht="24" customHeight="1">
      <c r="A32" s="16" t="s">
        <v>79</v>
      </c>
      <c r="B32" s="16" t="s">
        <v>803</v>
      </c>
      <c r="C32" s="17">
        <v>0.8</v>
      </c>
      <c r="D32" s="17">
        <v>1.6</v>
      </c>
      <c r="E32" s="17">
        <v>598.70000000000005</v>
      </c>
      <c r="F32" s="17">
        <v>146</v>
      </c>
      <c r="G32" s="17"/>
      <c r="H32" s="17"/>
      <c r="I32" s="17">
        <v>90</v>
      </c>
      <c r="J32" s="17">
        <v>241.1</v>
      </c>
      <c r="K32" s="17">
        <v>0</v>
      </c>
      <c r="L32" s="17">
        <v>0</v>
      </c>
      <c r="M32" s="17">
        <v>160.1</v>
      </c>
      <c r="N32" s="17">
        <v>159.80000000000001</v>
      </c>
      <c r="O32" s="17">
        <v>160.19999999999999</v>
      </c>
      <c r="P32" s="17">
        <v>254.8</v>
      </c>
      <c r="Q32" s="17">
        <v>196.6</v>
      </c>
      <c r="R32" s="17">
        <v>104.5</v>
      </c>
      <c r="S32" s="17">
        <v>559.4</v>
      </c>
      <c r="T32" s="17">
        <v>10.5</v>
      </c>
      <c r="U32" s="17"/>
      <c r="V32" s="17"/>
      <c r="W32" s="17"/>
      <c r="X32" s="17"/>
      <c r="Y32" s="17">
        <v>167.8</v>
      </c>
      <c r="Z32" s="17">
        <v>7.8</v>
      </c>
      <c r="AA32" s="17">
        <v>2.7</v>
      </c>
      <c r="AB32" s="17">
        <v>15.5</v>
      </c>
      <c r="AC32" s="17">
        <v>5.5</v>
      </c>
      <c r="AD32" s="17"/>
      <c r="AE32" s="17">
        <v>108.2</v>
      </c>
      <c r="AF32" s="17">
        <v>0.2</v>
      </c>
      <c r="AG32" s="17"/>
      <c r="AH32" s="17"/>
      <c r="AI32" s="17"/>
      <c r="AJ32" s="17">
        <v>111.3</v>
      </c>
      <c r="AK32" s="17">
        <v>154.80000000000001</v>
      </c>
      <c r="AL32" s="17"/>
      <c r="AM32" s="17"/>
      <c r="AN32" s="17"/>
      <c r="AO32" s="17">
        <v>6.5</v>
      </c>
      <c r="AP32" s="17">
        <v>461.8</v>
      </c>
      <c r="AQ32" s="17">
        <v>57.1</v>
      </c>
      <c r="AR32" s="17">
        <v>148.4</v>
      </c>
      <c r="AS32" s="17">
        <v>41.8</v>
      </c>
      <c r="AT32" s="17">
        <v>18.5</v>
      </c>
      <c r="AU32" s="17">
        <v>0</v>
      </c>
      <c r="AV32" s="17">
        <v>91.3</v>
      </c>
      <c r="AW32" s="17">
        <v>126</v>
      </c>
      <c r="AX32" s="17">
        <v>126.4</v>
      </c>
      <c r="AY32" s="17">
        <v>153.5</v>
      </c>
      <c r="AZ32" s="17">
        <v>109.2</v>
      </c>
      <c r="BA32" s="17"/>
      <c r="BB32" s="17">
        <v>0</v>
      </c>
      <c r="BC32" s="17">
        <v>46.3</v>
      </c>
      <c r="BD32" s="17"/>
      <c r="BE32" s="17">
        <v>3.8</v>
      </c>
      <c r="BF32" s="17">
        <v>31.5</v>
      </c>
      <c r="BG32" s="17">
        <v>174.3</v>
      </c>
      <c r="BH32" s="17">
        <v>95.1</v>
      </c>
      <c r="BI32" s="17"/>
      <c r="BJ32" s="17"/>
      <c r="BK32" s="17">
        <v>45.1</v>
      </c>
      <c r="BL32" s="17"/>
      <c r="BM32" s="17"/>
      <c r="BN32" s="17"/>
      <c r="BO32" s="17">
        <v>130.80000000000001</v>
      </c>
      <c r="BP32" s="17">
        <v>163.5</v>
      </c>
      <c r="BQ32" s="17">
        <v>156</v>
      </c>
      <c r="BR32" s="17"/>
      <c r="BS32" s="17">
        <v>159.6</v>
      </c>
      <c r="BT32" s="17"/>
      <c r="BU32" s="17"/>
      <c r="BV32" s="17"/>
      <c r="BW32" s="17"/>
      <c r="BX32" s="17"/>
      <c r="BY32" s="17">
        <v>113.9</v>
      </c>
      <c r="BZ32" s="17"/>
      <c r="CA32" s="17">
        <v>0</v>
      </c>
      <c r="CB32" s="17">
        <v>4.2</v>
      </c>
      <c r="CC32" s="17">
        <v>269</v>
      </c>
      <c r="CD32" s="17">
        <v>133.9</v>
      </c>
      <c r="CE32" s="17">
        <v>58.1</v>
      </c>
      <c r="CF32" s="17">
        <v>76.7</v>
      </c>
      <c r="CG32" s="17"/>
      <c r="CH32" s="17">
        <v>65.2</v>
      </c>
      <c r="CI32" s="17"/>
      <c r="CJ32" s="17"/>
      <c r="CK32" s="17">
        <v>143.4</v>
      </c>
      <c r="CL32" s="17">
        <v>104.1</v>
      </c>
      <c r="CM32" s="17"/>
      <c r="CN32" s="17">
        <v>103.3</v>
      </c>
      <c r="CO32" s="17"/>
      <c r="CP32" s="17"/>
      <c r="CQ32" s="17"/>
      <c r="CR32" s="17"/>
      <c r="CS32" s="17">
        <v>180.1</v>
      </c>
      <c r="CT32" s="17">
        <v>96.8</v>
      </c>
      <c r="CU32" s="17">
        <v>1</v>
      </c>
      <c r="CV32" s="17">
        <v>47.5</v>
      </c>
      <c r="CW32" s="17">
        <v>80.5</v>
      </c>
      <c r="CX32" s="17">
        <v>0.9</v>
      </c>
      <c r="CY32" s="17">
        <v>0.3</v>
      </c>
      <c r="CZ32" s="17">
        <v>20.2</v>
      </c>
      <c r="DA32" s="17">
        <v>9.8000000000000007</v>
      </c>
      <c r="DB32" s="17">
        <v>5.4</v>
      </c>
      <c r="DC32" s="17">
        <v>3.6</v>
      </c>
      <c r="DD32" s="17">
        <v>0</v>
      </c>
      <c r="DE32" s="17">
        <v>20.399999999999999</v>
      </c>
      <c r="DF32" s="17">
        <v>20</v>
      </c>
      <c r="DG32" s="17">
        <v>18.7</v>
      </c>
      <c r="DH32" s="17">
        <v>3.4</v>
      </c>
      <c r="DI32" s="17">
        <v>18.8</v>
      </c>
      <c r="DJ32" s="17">
        <v>10.5</v>
      </c>
      <c r="DK32" s="17">
        <v>12.7</v>
      </c>
      <c r="DL32" s="17">
        <v>12.9</v>
      </c>
      <c r="DM32" s="17">
        <v>35</v>
      </c>
      <c r="DN32" s="17">
        <v>4.7</v>
      </c>
      <c r="DO32" s="17">
        <v>1.1000000000000001</v>
      </c>
      <c r="DP32" s="17">
        <v>2.4</v>
      </c>
      <c r="DQ32" s="17">
        <v>2.5</v>
      </c>
      <c r="DR32" s="17">
        <v>17.100000000000001</v>
      </c>
      <c r="DS32" s="17">
        <v>2.8</v>
      </c>
      <c r="DT32" s="17">
        <v>20.2</v>
      </c>
      <c r="DU32" s="17">
        <v>2</v>
      </c>
      <c r="DV32" s="17">
        <v>0.3</v>
      </c>
      <c r="DW32" s="17">
        <v>19.8</v>
      </c>
      <c r="DX32" s="17">
        <v>12.6</v>
      </c>
      <c r="DY32" s="17">
        <v>20.2</v>
      </c>
      <c r="DZ32" s="17">
        <v>20.3</v>
      </c>
      <c r="EA32" s="17">
        <v>19.899999999999999</v>
      </c>
      <c r="EB32" s="17">
        <v>0.6</v>
      </c>
      <c r="EC32" s="17">
        <v>44.5</v>
      </c>
      <c r="ED32" s="17">
        <v>21.9</v>
      </c>
      <c r="EE32" s="17">
        <v>91.3</v>
      </c>
      <c r="EF32" s="17">
        <v>88.4</v>
      </c>
      <c r="EG32" s="17">
        <v>9.3000000000000007</v>
      </c>
      <c r="EH32" s="17">
        <v>11.8</v>
      </c>
      <c r="EI32" s="17">
        <v>21</v>
      </c>
      <c r="EJ32" s="17">
        <v>8.4</v>
      </c>
      <c r="EK32" s="17">
        <v>0</v>
      </c>
      <c r="EL32" s="17">
        <v>20.399999999999999</v>
      </c>
      <c r="EM32" s="17">
        <v>20.399999999999999</v>
      </c>
      <c r="EN32" s="17">
        <v>20</v>
      </c>
      <c r="EO32" s="17">
        <v>1.1000000000000001</v>
      </c>
      <c r="EP32" s="17">
        <v>13.7</v>
      </c>
      <c r="EQ32" s="17">
        <v>117.2</v>
      </c>
      <c r="ER32" s="17"/>
      <c r="ES32" s="17">
        <v>0</v>
      </c>
      <c r="ET32" s="17">
        <v>0</v>
      </c>
      <c r="EU32" s="17">
        <v>87.9</v>
      </c>
      <c r="EV32" s="17">
        <v>9.1</v>
      </c>
      <c r="EW32" s="17">
        <v>9</v>
      </c>
      <c r="EX32" s="17">
        <v>19.899999999999999</v>
      </c>
      <c r="EY32" s="17">
        <v>9.5</v>
      </c>
      <c r="EZ32" s="17"/>
      <c r="FA32" s="17">
        <v>35.1</v>
      </c>
      <c r="FB32" s="17">
        <v>27.7</v>
      </c>
      <c r="FC32" s="17">
        <v>3.3</v>
      </c>
      <c r="FD32" s="17">
        <v>14</v>
      </c>
      <c r="FE32" s="17">
        <v>15.5</v>
      </c>
      <c r="FF32" s="17">
        <v>7.1</v>
      </c>
      <c r="FG32" s="17">
        <v>8148.7</v>
      </c>
      <c r="FH32" s="15"/>
      <c r="FI32" s="17">
        <v>24.15915</v>
      </c>
      <c r="FJ32" s="17">
        <v>1.2</v>
      </c>
      <c r="FK32" s="17">
        <v>8.0389999999999997</v>
      </c>
      <c r="FL32" s="17">
        <v>6.04</v>
      </c>
      <c r="FM32" s="17">
        <v>13.2</v>
      </c>
      <c r="FN32" s="17"/>
      <c r="FO32" s="17">
        <v>18.921330000000001</v>
      </c>
      <c r="FP32" s="17">
        <v>11.2</v>
      </c>
      <c r="FQ32" s="17">
        <v>16.100000000000001</v>
      </c>
      <c r="FR32" s="17">
        <v>98.859480000000005</v>
      </c>
    </row>
    <row r="33" spans="1:174" ht="24" customHeight="1">
      <c r="A33" s="16" t="s">
        <v>79</v>
      </c>
      <c r="B33" s="16" t="s">
        <v>804</v>
      </c>
      <c r="C33" s="17">
        <v>1</v>
      </c>
      <c r="D33" s="17">
        <v>1.5</v>
      </c>
      <c r="E33" s="17">
        <v>604.4</v>
      </c>
      <c r="F33" s="17">
        <v>146.9</v>
      </c>
      <c r="G33" s="17"/>
      <c r="H33" s="17"/>
      <c r="I33" s="17">
        <v>90.8</v>
      </c>
      <c r="J33" s="17">
        <v>241.2</v>
      </c>
      <c r="K33" s="17">
        <v>0</v>
      </c>
      <c r="L33" s="17">
        <v>0</v>
      </c>
      <c r="M33" s="17">
        <v>169.3</v>
      </c>
      <c r="N33" s="17">
        <v>170</v>
      </c>
      <c r="O33" s="17">
        <v>168.8</v>
      </c>
      <c r="P33" s="17">
        <v>255.3</v>
      </c>
      <c r="Q33" s="17">
        <v>197.3</v>
      </c>
      <c r="R33" s="17">
        <v>106.2</v>
      </c>
      <c r="S33" s="17">
        <v>566.5</v>
      </c>
      <c r="T33" s="17">
        <v>10.5</v>
      </c>
      <c r="U33" s="17"/>
      <c r="V33" s="17"/>
      <c r="W33" s="17"/>
      <c r="X33" s="17"/>
      <c r="Y33" s="17">
        <v>169.4</v>
      </c>
      <c r="Z33" s="17">
        <v>8.1999999999999993</v>
      </c>
      <c r="AA33" s="17">
        <v>2.5</v>
      </c>
      <c r="AB33" s="17">
        <v>10.5</v>
      </c>
      <c r="AC33" s="17">
        <v>6</v>
      </c>
      <c r="AD33" s="17"/>
      <c r="AE33" s="17">
        <v>108.1</v>
      </c>
      <c r="AF33" s="17">
        <v>4.4000000000000004</v>
      </c>
      <c r="AG33" s="17"/>
      <c r="AH33" s="17"/>
      <c r="AI33" s="17"/>
      <c r="AJ33" s="17">
        <v>111.7</v>
      </c>
      <c r="AK33" s="17">
        <v>223.5</v>
      </c>
      <c r="AL33" s="17"/>
      <c r="AM33" s="17"/>
      <c r="AN33" s="17"/>
      <c r="AO33" s="17">
        <v>6.5</v>
      </c>
      <c r="AP33" s="17">
        <v>463.3</v>
      </c>
      <c r="AQ33" s="17">
        <v>82</v>
      </c>
      <c r="AR33" s="17">
        <v>148.19999999999999</v>
      </c>
      <c r="AS33" s="17">
        <v>42.4</v>
      </c>
      <c r="AT33" s="17">
        <v>18.5</v>
      </c>
      <c r="AU33" s="17">
        <v>0</v>
      </c>
      <c r="AV33" s="17">
        <v>92.4</v>
      </c>
      <c r="AW33" s="17">
        <v>126.4</v>
      </c>
      <c r="AX33" s="17">
        <v>126.3</v>
      </c>
      <c r="AY33" s="17">
        <v>154.19999999999999</v>
      </c>
      <c r="AZ33" s="17">
        <v>109.4</v>
      </c>
      <c r="BA33" s="17"/>
      <c r="BB33" s="17">
        <v>0</v>
      </c>
      <c r="BC33" s="17">
        <v>46</v>
      </c>
      <c r="BD33" s="17"/>
      <c r="BE33" s="17">
        <v>3.8</v>
      </c>
      <c r="BF33" s="17">
        <v>31.3</v>
      </c>
      <c r="BG33" s="17">
        <v>176.1</v>
      </c>
      <c r="BH33" s="17">
        <v>95.3</v>
      </c>
      <c r="BI33" s="17"/>
      <c r="BJ33" s="17"/>
      <c r="BK33" s="17">
        <v>44.8</v>
      </c>
      <c r="BL33" s="17"/>
      <c r="BM33" s="17"/>
      <c r="BN33" s="17"/>
      <c r="BO33" s="17">
        <v>131.30000000000001</v>
      </c>
      <c r="BP33" s="17">
        <v>164.7</v>
      </c>
      <c r="BQ33" s="17">
        <v>157</v>
      </c>
      <c r="BR33" s="17"/>
      <c r="BS33" s="17">
        <v>159.4</v>
      </c>
      <c r="BT33" s="17"/>
      <c r="BU33" s="17"/>
      <c r="BV33" s="17"/>
      <c r="BW33" s="17"/>
      <c r="BX33" s="17"/>
      <c r="BY33" s="17">
        <v>114.8</v>
      </c>
      <c r="BZ33" s="17"/>
      <c r="CA33" s="17">
        <v>0</v>
      </c>
      <c r="CB33" s="17">
        <v>4.2</v>
      </c>
      <c r="CC33" s="17">
        <v>225.2</v>
      </c>
      <c r="CD33" s="17">
        <v>135.30000000000001</v>
      </c>
      <c r="CE33" s="17">
        <v>58.9</v>
      </c>
      <c r="CF33" s="17">
        <v>76.7</v>
      </c>
      <c r="CG33" s="17"/>
      <c r="CH33" s="17">
        <v>65.2</v>
      </c>
      <c r="CI33" s="17"/>
      <c r="CJ33" s="17"/>
      <c r="CK33" s="17">
        <v>144.19999999999999</v>
      </c>
      <c r="CL33" s="17">
        <v>104.2</v>
      </c>
      <c r="CM33" s="17"/>
      <c r="CN33" s="17">
        <v>103.7</v>
      </c>
      <c r="CO33" s="17"/>
      <c r="CP33" s="17"/>
      <c r="CQ33" s="17"/>
      <c r="CR33" s="17"/>
      <c r="CS33" s="17">
        <v>180.5</v>
      </c>
      <c r="CT33" s="17">
        <v>96.7</v>
      </c>
      <c r="CU33" s="17">
        <v>0.5</v>
      </c>
      <c r="CV33" s="17">
        <v>50.2</v>
      </c>
      <c r="CW33" s="17">
        <v>78.7</v>
      </c>
      <c r="CX33" s="17">
        <v>0.4</v>
      </c>
      <c r="CY33" s="17">
        <v>0.5</v>
      </c>
      <c r="CZ33" s="17">
        <v>20</v>
      </c>
      <c r="DA33" s="17">
        <v>9.8000000000000007</v>
      </c>
      <c r="DB33" s="17">
        <v>5.2</v>
      </c>
      <c r="DC33" s="17">
        <v>3.7</v>
      </c>
      <c r="DD33" s="17">
        <v>0</v>
      </c>
      <c r="DE33" s="17">
        <v>20.7</v>
      </c>
      <c r="DF33" s="17">
        <v>20</v>
      </c>
      <c r="DG33" s="17">
        <v>18.600000000000001</v>
      </c>
      <c r="DH33" s="17">
        <v>3.5</v>
      </c>
      <c r="DI33" s="17">
        <v>18.8</v>
      </c>
      <c r="DJ33" s="17">
        <v>12.2</v>
      </c>
      <c r="DK33" s="17">
        <v>13.3</v>
      </c>
      <c r="DL33" s="17">
        <v>11.7</v>
      </c>
      <c r="DM33" s="17">
        <v>28.6</v>
      </c>
      <c r="DN33" s="17">
        <v>4.5999999999999996</v>
      </c>
      <c r="DO33" s="17">
        <v>1.1000000000000001</v>
      </c>
      <c r="DP33" s="17">
        <v>2.4</v>
      </c>
      <c r="DQ33" s="17">
        <v>2.5</v>
      </c>
      <c r="DR33" s="17">
        <v>17</v>
      </c>
      <c r="DS33" s="17">
        <v>2.8</v>
      </c>
      <c r="DT33" s="17">
        <v>20.3</v>
      </c>
      <c r="DU33" s="17">
        <v>2</v>
      </c>
      <c r="DV33" s="17">
        <v>0.3</v>
      </c>
      <c r="DW33" s="17">
        <v>19.8</v>
      </c>
      <c r="DX33" s="17">
        <v>12.5</v>
      </c>
      <c r="DY33" s="17">
        <v>20.2</v>
      </c>
      <c r="DZ33" s="17">
        <v>20.3</v>
      </c>
      <c r="EA33" s="17">
        <v>19.899999999999999</v>
      </c>
      <c r="EB33" s="17">
        <v>0.5</v>
      </c>
      <c r="EC33" s="17">
        <v>51</v>
      </c>
      <c r="ED33" s="17">
        <v>18.899999999999999</v>
      </c>
      <c r="EE33" s="17">
        <v>87.6</v>
      </c>
      <c r="EF33" s="17">
        <v>91.3</v>
      </c>
      <c r="EG33" s="17">
        <v>8.1</v>
      </c>
      <c r="EH33" s="17">
        <v>9.5</v>
      </c>
      <c r="EI33" s="17">
        <v>21</v>
      </c>
      <c r="EJ33" s="17">
        <v>8.3000000000000007</v>
      </c>
      <c r="EK33" s="17">
        <v>0</v>
      </c>
      <c r="EL33" s="17">
        <v>20.399999999999999</v>
      </c>
      <c r="EM33" s="17">
        <v>20.399999999999999</v>
      </c>
      <c r="EN33" s="17">
        <v>20</v>
      </c>
      <c r="EO33" s="17">
        <v>0.6</v>
      </c>
      <c r="EP33" s="17">
        <v>12.2</v>
      </c>
      <c r="EQ33" s="17">
        <v>109.7</v>
      </c>
      <c r="ER33" s="17"/>
      <c r="ES33" s="17">
        <v>0</v>
      </c>
      <c r="ET33" s="17">
        <v>0</v>
      </c>
      <c r="EU33" s="17">
        <v>78.8</v>
      </c>
      <c r="EV33" s="17">
        <v>15.8</v>
      </c>
      <c r="EW33" s="17">
        <v>9</v>
      </c>
      <c r="EX33" s="17">
        <v>20</v>
      </c>
      <c r="EY33" s="17">
        <v>9.1</v>
      </c>
      <c r="EZ33" s="17"/>
      <c r="FA33" s="17">
        <v>35.1</v>
      </c>
      <c r="FB33" s="17">
        <v>28</v>
      </c>
      <c r="FC33" s="17">
        <v>3.3</v>
      </c>
      <c r="FD33" s="17">
        <v>14</v>
      </c>
      <c r="FE33" s="17">
        <v>15.5</v>
      </c>
      <c r="FF33" s="17">
        <v>7.9</v>
      </c>
      <c r="FG33" s="17">
        <v>8241</v>
      </c>
      <c r="FH33" s="15"/>
      <c r="FI33" s="17">
        <v>24.16508</v>
      </c>
      <c r="FJ33" s="17">
        <v>1.2</v>
      </c>
      <c r="FK33" s="17">
        <v>8.0709999999999997</v>
      </c>
      <c r="FL33" s="17">
        <v>6.04</v>
      </c>
      <c r="FM33" s="17">
        <v>13.2</v>
      </c>
      <c r="FN33" s="17"/>
      <c r="FO33" s="17">
        <v>18.921970000000002</v>
      </c>
      <c r="FP33" s="17">
        <v>11.2</v>
      </c>
      <c r="FQ33" s="17">
        <v>16</v>
      </c>
      <c r="FR33" s="17">
        <v>98.798050000000003</v>
      </c>
    </row>
    <row r="34" spans="1:174" ht="24" customHeight="1">
      <c r="A34" s="18" t="s">
        <v>79</v>
      </c>
      <c r="B34" s="18" t="s">
        <v>805</v>
      </c>
      <c r="C34" s="19">
        <v>1</v>
      </c>
      <c r="D34" s="19">
        <v>1.1000000000000001</v>
      </c>
      <c r="E34" s="19">
        <v>592.9</v>
      </c>
      <c r="F34" s="19">
        <v>145.6</v>
      </c>
      <c r="G34" s="19"/>
      <c r="H34" s="19"/>
      <c r="I34" s="19">
        <v>89.2</v>
      </c>
      <c r="J34" s="19">
        <v>240.3</v>
      </c>
      <c r="K34" s="19">
        <v>0</v>
      </c>
      <c r="L34" s="19">
        <v>0</v>
      </c>
      <c r="M34" s="19">
        <v>155.69999999999999</v>
      </c>
      <c r="N34" s="19">
        <v>159.6</v>
      </c>
      <c r="O34" s="19">
        <v>159.9</v>
      </c>
      <c r="P34" s="19">
        <v>269.5</v>
      </c>
      <c r="Q34" s="19">
        <v>197.8</v>
      </c>
      <c r="R34" s="19">
        <v>105.3</v>
      </c>
      <c r="S34" s="19">
        <v>548.20000000000005</v>
      </c>
      <c r="T34" s="19">
        <v>10.5</v>
      </c>
      <c r="U34" s="19"/>
      <c r="V34" s="19"/>
      <c r="W34" s="19"/>
      <c r="X34" s="19"/>
      <c r="Y34" s="19">
        <v>166.7</v>
      </c>
      <c r="Z34" s="19">
        <v>7.2</v>
      </c>
      <c r="AA34" s="19">
        <v>2.1</v>
      </c>
      <c r="AB34" s="19">
        <v>10.5</v>
      </c>
      <c r="AC34" s="19">
        <v>5.7</v>
      </c>
      <c r="AD34" s="19"/>
      <c r="AE34" s="19">
        <v>107.8</v>
      </c>
      <c r="AF34" s="19">
        <v>4.4000000000000004</v>
      </c>
      <c r="AG34" s="19"/>
      <c r="AH34" s="19"/>
      <c r="AI34" s="19"/>
      <c r="AJ34" s="19">
        <v>110.3</v>
      </c>
      <c r="AK34" s="19">
        <v>221.3</v>
      </c>
      <c r="AL34" s="19"/>
      <c r="AM34" s="19"/>
      <c r="AN34" s="19"/>
      <c r="AO34" s="19">
        <v>6.5</v>
      </c>
      <c r="AP34" s="19">
        <v>458.5</v>
      </c>
      <c r="AQ34" s="19">
        <v>81.900000000000006</v>
      </c>
      <c r="AR34" s="19">
        <v>146.80000000000001</v>
      </c>
      <c r="AS34" s="19">
        <v>42.3</v>
      </c>
      <c r="AT34" s="19">
        <v>18.3</v>
      </c>
      <c r="AU34" s="19">
        <v>0</v>
      </c>
      <c r="AV34" s="19">
        <v>89.2</v>
      </c>
      <c r="AW34" s="19">
        <v>122.1</v>
      </c>
      <c r="AX34" s="19">
        <v>122.1</v>
      </c>
      <c r="AY34" s="19">
        <v>153</v>
      </c>
      <c r="AZ34" s="19">
        <v>108.7</v>
      </c>
      <c r="BA34" s="19"/>
      <c r="BB34" s="19">
        <v>0</v>
      </c>
      <c r="BC34" s="19">
        <v>45.3</v>
      </c>
      <c r="BD34" s="19"/>
      <c r="BE34" s="19">
        <v>3.8</v>
      </c>
      <c r="BF34" s="19">
        <v>30.6</v>
      </c>
      <c r="BG34" s="19">
        <v>172.9</v>
      </c>
      <c r="BH34" s="19">
        <v>94.3</v>
      </c>
      <c r="BI34" s="19"/>
      <c r="BJ34" s="19"/>
      <c r="BK34" s="19">
        <v>44.9</v>
      </c>
      <c r="BL34" s="19"/>
      <c r="BM34" s="19"/>
      <c r="BN34" s="19"/>
      <c r="BO34" s="19">
        <v>129.9</v>
      </c>
      <c r="BP34" s="19">
        <v>164.2</v>
      </c>
      <c r="BQ34" s="19">
        <v>156.9</v>
      </c>
      <c r="BR34" s="19"/>
      <c r="BS34" s="19">
        <v>160.69999999999999</v>
      </c>
      <c r="BT34" s="19"/>
      <c r="BU34" s="19"/>
      <c r="BV34" s="19"/>
      <c r="BW34" s="19"/>
      <c r="BX34" s="19"/>
      <c r="BY34" s="19">
        <v>112.5</v>
      </c>
      <c r="BZ34" s="19"/>
      <c r="CA34" s="19">
        <v>0</v>
      </c>
      <c r="CB34" s="19">
        <v>4.2</v>
      </c>
      <c r="CC34" s="19">
        <v>211.1</v>
      </c>
      <c r="CD34" s="19">
        <v>132</v>
      </c>
      <c r="CE34" s="19">
        <v>57.7</v>
      </c>
      <c r="CF34" s="19">
        <v>76.5</v>
      </c>
      <c r="CG34" s="19"/>
      <c r="CH34" s="19">
        <v>65.099999999999994</v>
      </c>
      <c r="CI34" s="19"/>
      <c r="CJ34" s="19"/>
      <c r="CK34" s="19">
        <v>144.19999999999999</v>
      </c>
      <c r="CL34" s="19">
        <v>142.69999999999999</v>
      </c>
      <c r="CM34" s="19"/>
      <c r="CN34" s="19">
        <v>164.3</v>
      </c>
      <c r="CO34" s="19"/>
      <c r="CP34" s="19"/>
      <c r="CQ34" s="19"/>
      <c r="CR34" s="19"/>
      <c r="CS34" s="19">
        <v>180.5</v>
      </c>
      <c r="CT34" s="19">
        <v>96.6</v>
      </c>
      <c r="CU34" s="19">
        <v>0.8</v>
      </c>
      <c r="CV34" s="19">
        <v>55</v>
      </c>
      <c r="CW34" s="19">
        <v>80.7</v>
      </c>
      <c r="CX34" s="19">
        <v>0.6</v>
      </c>
      <c r="CY34" s="19">
        <v>0.4</v>
      </c>
      <c r="CZ34" s="19">
        <v>20</v>
      </c>
      <c r="DA34" s="19">
        <v>9.9</v>
      </c>
      <c r="DB34" s="19">
        <v>5.5</v>
      </c>
      <c r="DC34" s="19">
        <v>3.6</v>
      </c>
      <c r="DD34" s="19">
        <v>0</v>
      </c>
      <c r="DE34" s="19">
        <v>20</v>
      </c>
      <c r="DF34" s="19">
        <v>20</v>
      </c>
      <c r="DG34" s="19">
        <v>18.7</v>
      </c>
      <c r="DH34" s="19">
        <v>3.5</v>
      </c>
      <c r="DI34" s="19">
        <v>18.8</v>
      </c>
      <c r="DJ34" s="19">
        <v>7.4</v>
      </c>
      <c r="DK34" s="19">
        <v>16.899999999999999</v>
      </c>
      <c r="DL34" s="19">
        <v>9.6999999999999993</v>
      </c>
      <c r="DM34" s="19">
        <v>27.4</v>
      </c>
      <c r="DN34" s="19">
        <v>4.4000000000000004</v>
      </c>
      <c r="DO34" s="19">
        <v>1.1000000000000001</v>
      </c>
      <c r="DP34" s="19">
        <v>2.4</v>
      </c>
      <c r="DQ34" s="19">
        <v>2.4</v>
      </c>
      <c r="DR34" s="19">
        <v>17.5</v>
      </c>
      <c r="DS34" s="19">
        <v>2.9</v>
      </c>
      <c r="DT34" s="19">
        <v>20.2</v>
      </c>
      <c r="DU34" s="19">
        <v>2</v>
      </c>
      <c r="DV34" s="19">
        <v>0.3</v>
      </c>
      <c r="DW34" s="19">
        <v>19.8</v>
      </c>
      <c r="DX34" s="19">
        <v>12.5</v>
      </c>
      <c r="DY34" s="19">
        <v>20.100000000000001</v>
      </c>
      <c r="DZ34" s="19">
        <v>20.2</v>
      </c>
      <c r="EA34" s="19">
        <v>19.8</v>
      </c>
      <c r="EB34" s="19">
        <v>0.4</v>
      </c>
      <c r="EC34" s="19">
        <v>44.7</v>
      </c>
      <c r="ED34" s="19">
        <v>21.7</v>
      </c>
      <c r="EE34" s="19">
        <v>87.8</v>
      </c>
      <c r="EF34" s="19">
        <v>90.7</v>
      </c>
      <c r="EG34" s="19">
        <v>8.1999999999999993</v>
      </c>
      <c r="EH34" s="19">
        <v>9.8000000000000007</v>
      </c>
      <c r="EI34" s="19">
        <v>21</v>
      </c>
      <c r="EJ34" s="19">
        <v>8.3000000000000007</v>
      </c>
      <c r="EK34" s="19">
        <v>0</v>
      </c>
      <c r="EL34" s="19">
        <v>20.399999999999999</v>
      </c>
      <c r="EM34" s="19">
        <v>20.399999999999999</v>
      </c>
      <c r="EN34" s="19">
        <v>20</v>
      </c>
      <c r="EO34" s="19">
        <v>1</v>
      </c>
      <c r="EP34" s="19">
        <v>10.7</v>
      </c>
      <c r="EQ34" s="19">
        <v>84.3</v>
      </c>
      <c r="ER34" s="19"/>
      <c r="ES34" s="19">
        <v>0</v>
      </c>
      <c r="ET34" s="19">
        <v>0</v>
      </c>
      <c r="EU34" s="19">
        <v>47.8</v>
      </c>
      <c r="EV34" s="19">
        <v>15</v>
      </c>
      <c r="EW34" s="19">
        <v>9.1</v>
      </c>
      <c r="EX34" s="19">
        <v>19.8</v>
      </c>
      <c r="EY34" s="19">
        <v>9.6</v>
      </c>
      <c r="EZ34" s="19"/>
      <c r="FA34" s="19">
        <v>35.299999999999997</v>
      </c>
      <c r="FB34" s="19">
        <v>28</v>
      </c>
      <c r="FC34" s="19">
        <v>3.4</v>
      </c>
      <c r="FD34" s="19">
        <v>14</v>
      </c>
      <c r="FE34" s="19">
        <v>15.5</v>
      </c>
      <c r="FF34" s="19">
        <v>6.3</v>
      </c>
      <c r="FG34" s="19">
        <v>8170.6</v>
      </c>
      <c r="FH34" s="15"/>
      <c r="FI34" s="19">
        <v>24.153919999999999</v>
      </c>
      <c r="FJ34" s="19">
        <v>1.2</v>
      </c>
      <c r="FK34" s="19">
        <v>8.0410000000000004</v>
      </c>
      <c r="FL34" s="19">
        <v>6.04</v>
      </c>
      <c r="FM34" s="19">
        <v>13.2</v>
      </c>
      <c r="FN34" s="19"/>
      <c r="FO34" s="19">
        <v>18.922599999999999</v>
      </c>
      <c r="FP34" s="19">
        <v>11.2</v>
      </c>
      <c r="FQ34" s="19">
        <v>16.100000000000001</v>
      </c>
      <c r="FR34" s="19">
        <v>98.857519999999994</v>
      </c>
    </row>
    <row r="35" spans="1:174" ht="24" customHeight="1">
      <c r="A35" s="13" t="s">
        <v>79</v>
      </c>
      <c r="B35" s="13" t="s">
        <v>806</v>
      </c>
      <c r="C35" s="14">
        <v>1</v>
      </c>
      <c r="D35" s="14">
        <v>1.7</v>
      </c>
      <c r="E35" s="14">
        <v>647</v>
      </c>
      <c r="F35" s="14">
        <v>146.5</v>
      </c>
      <c r="G35" s="14"/>
      <c r="H35" s="14"/>
      <c r="I35" s="14">
        <v>90</v>
      </c>
      <c r="J35" s="14">
        <v>241</v>
      </c>
      <c r="K35" s="14">
        <v>0</v>
      </c>
      <c r="L35" s="14">
        <v>0</v>
      </c>
      <c r="M35" s="14">
        <v>144.69999999999999</v>
      </c>
      <c r="N35" s="14">
        <v>145</v>
      </c>
      <c r="O35" s="14">
        <v>144.5</v>
      </c>
      <c r="P35" s="14">
        <v>249.7</v>
      </c>
      <c r="Q35" s="14">
        <v>198.9</v>
      </c>
      <c r="R35" s="14">
        <v>105.7</v>
      </c>
      <c r="S35" s="14">
        <v>554.5</v>
      </c>
      <c r="T35" s="14">
        <v>10.5</v>
      </c>
      <c r="U35" s="14"/>
      <c r="V35" s="14"/>
      <c r="W35" s="14"/>
      <c r="X35" s="14"/>
      <c r="Y35" s="14">
        <v>168.3</v>
      </c>
      <c r="Z35" s="14">
        <v>7.7</v>
      </c>
      <c r="AA35" s="14">
        <v>2.2000000000000002</v>
      </c>
      <c r="AB35" s="14">
        <v>14.1</v>
      </c>
      <c r="AC35" s="14">
        <v>5.9</v>
      </c>
      <c r="AD35" s="14"/>
      <c r="AE35" s="14">
        <v>107.5</v>
      </c>
      <c r="AF35" s="14">
        <v>3.9</v>
      </c>
      <c r="AG35" s="14"/>
      <c r="AH35" s="14"/>
      <c r="AI35" s="14"/>
      <c r="AJ35" s="14">
        <v>111.2</v>
      </c>
      <c r="AK35" s="14">
        <v>222.8</v>
      </c>
      <c r="AL35" s="14"/>
      <c r="AM35" s="14"/>
      <c r="AN35" s="14"/>
      <c r="AO35" s="14">
        <v>6.5</v>
      </c>
      <c r="AP35" s="14">
        <v>461.5</v>
      </c>
      <c r="AQ35" s="14">
        <v>81.900000000000006</v>
      </c>
      <c r="AR35" s="14">
        <v>147.1</v>
      </c>
      <c r="AS35" s="14">
        <v>42.3</v>
      </c>
      <c r="AT35" s="14">
        <v>18.5</v>
      </c>
      <c r="AU35" s="14">
        <v>0</v>
      </c>
      <c r="AV35" s="14">
        <v>91.7</v>
      </c>
      <c r="AW35" s="14">
        <v>123.4</v>
      </c>
      <c r="AX35" s="14">
        <v>124</v>
      </c>
      <c r="AY35" s="14">
        <v>153</v>
      </c>
      <c r="AZ35" s="14">
        <v>109.1</v>
      </c>
      <c r="BA35" s="14"/>
      <c r="BB35" s="14">
        <v>0</v>
      </c>
      <c r="BC35" s="14">
        <v>46</v>
      </c>
      <c r="BD35" s="14"/>
      <c r="BE35" s="14">
        <v>3.8</v>
      </c>
      <c r="BF35" s="14">
        <v>31</v>
      </c>
      <c r="BG35" s="14">
        <v>174.6</v>
      </c>
      <c r="BH35" s="14">
        <v>94.9</v>
      </c>
      <c r="BI35" s="14"/>
      <c r="BJ35" s="14"/>
      <c r="BK35" s="14">
        <v>45</v>
      </c>
      <c r="BL35" s="14"/>
      <c r="BM35" s="14"/>
      <c r="BN35" s="14"/>
      <c r="BO35" s="14">
        <v>130.4</v>
      </c>
      <c r="BP35" s="14">
        <v>164</v>
      </c>
      <c r="BQ35" s="14">
        <v>156.5</v>
      </c>
      <c r="BR35" s="14"/>
      <c r="BS35" s="14">
        <v>159.5</v>
      </c>
      <c r="BT35" s="14"/>
      <c r="BU35" s="14"/>
      <c r="BV35" s="14"/>
      <c r="BW35" s="14"/>
      <c r="BX35" s="14"/>
      <c r="BY35" s="14">
        <v>113.7</v>
      </c>
      <c r="BZ35" s="14"/>
      <c r="CA35" s="14">
        <v>0</v>
      </c>
      <c r="CB35" s="14">
        <v>4.3</v>
      </c>
      <c r="CC35" s="14">
        <v>218.1</v>
      </c>
      <c r="CD35" s="14">
        <v>133.4</v>
      </c>
      <c r="CE35" s="14">
        <v>58.2</v>
      </c>
      <c r="CF35" s="14">
        <v>77.7</v>
      </c>
      <c r="CG35" s="14"/>
      <c r="CH35" s="14">
        <v>65.099999999999994</v>
      </c>
      <c r="CI35" s="14"/>
      <c r="CJ35" s="14"/>
      <c r="CK35" s="14">
        <v>144.19999999999999</v>
      </c>
      <c r="CL35" s="14">
        <v>142.80000000000001</v>
      </c>
      <c r="CM35" s="14"/>
      <c r="CN35" s="14">
        <v>175.3</v>
      </c>
      <c r="CO35" s="14"/>
      <c r="CP35" s="14"/>
      <c r="CQ35" s="14"/>
      <c r="CR35" s="14"/>
      <c r="CS35" s="14">
        <v>181.2</v>
      </c>
      <c r="CT35" s="14">
        <v>97.3</v>
      </c>
      <c r="CU35" s="14">
        <v>0.6</v>
      </c>
      <c r="CV35" s="14">
        <v>60.8</v>
      </c>
      <c r="CW35" s="14">
        <v>80.7</v>
      </c>
      <c r="CX35" s="14">
        <v>0.4</v>
      </c>
      <c r="CY35" s="14">
        <v>0.5</v>
      </c>
      <c r="CZ35" s="14">
        <v>20</v>
      </c>
      <c r="DA35" s="14">
        <v>9.9</v>
      </c>
      <c r="DB35" s="14">
        <v>5.4</v>
      </c>
      <c r="DC35" s="14">
        <v>3.6</v>
      </c>
      <c r="DD35" s="14">
        <v>0</v>
      </c>
      <c r="DE35" s="14">
        <v>20.399999999999999</v>
      </c>
      <c r="DF35" s="14">
        <v>20</v>
      </c>
      <c r="DG35" s="14">
        <v>18.7</v>
      </c>
      <c r="DH35" s="14">
        <v>3.5</v>
      </c>
      <c r="DI35" s="14">
        <v>18.8</v>
      </c>
      <c r="DJ35" s="14">
        <v>5</v>
      </c>
      <c r="DK35" s="14">
        <v>14</v>
      </c>
      <c r="DL35" s="14">
        <v>13.8</v>
      </c>
      <c r="DM35" s="14">
        <v>41.5</v>
      </c>
      <c r="DN35" s="14">
        <v>4.4000000000000004</v>
      </c>
      <c r="DO35" s="14">
        <v>1.1000000000000001</v>
      </c>
      <c r="DP35" s="14">
        <v>2.4</v>
      </c>
      <c r="DQ35" s="14">
        <v>2.4</v>
      </c>
      <c r="DR35" s="14">
        <v>17.600000000000001</v>
      </c>
      <c r="DS35" s="14">
        <v>2.9</v>
      </c>
      <c r="DT35" s="14">
        <v>20.2</v>
      </c>
      <c r="DU35" s="14">
        <v>2</v>
      </c>
      <c r="DV35" s="14">
        <v>0.3</v>
      </c>
      <c r="DW35" s="14">
        <v>19.8</v>
      </c>
      <c r="DX35" s="14">
        <v>12.4</v>
      </c>
      <c r="DY35" s="14">
        <v>20.2</v>
      </c>
      <c r="DZ35" s="14">
        <v>20.3</v>
      </c>
      <c r="EA35" s="14">
        <v>19.7</v>
      </c>
      <c r="EB35" s="14">
        <v>2.5</v>
      </c>
      <c r="EC35" s="14">
        <v>44.7</v>
      </c>
      <c r="ED35" s="14">
        <v>6.7</v>
      </c>
      <c r="EE35" s="14">
        <v>89.1</v>
      </c>
      <c r="EF35" s="14">
        <v>90.8</v>
      </c>
      <c r="EG35" s="14">
        <v>9.5</v>
      </c>
      <c r="EH35" s="14">
        <v>10.1</v>
      </c>
      <c r="EI35" s="14">
        <v>21</v>
      </c>
      <c r="EJ35" s="14">
        <v>8.3000000000000007</v>
      </c>
      <c r="EK35" s="14">
        <v>0</v>
      </c>
      <c r="EL35" s="14">
        <v>20.399999999999999</v>
      </c>
      <c r="EM35" s="14">
        <v>20.399999999999999</v>
      </c>
      <c r="EN35" s="14">
        <v>20</v>
      </c>
      <c r="EO35" s="14">
        <v>0.4</v>
      </c>
      <c r="EP35" s="14">
        <v>7.6</v>
      </c>
      <c r="EQ35" s="14">
        <v>59.6</v>
      </c>
      <c r="ER35" s="14"/>
      <c r="ES35" s="14">
        <v>0</v>
      </c>
      <c r="ET35" s="14">
        <v>0</v>
      </c>
      <c r="EU35" s="14">
        <v>37.799999999999997</v>
      </c>
      <c r="EV35" s="14">
        <v>14</v>
      </c>
      <c r="EW35" s="14">
        <v>9</v>
      </c>
      <c r="EX35" s="14">
        <v>19.8</v>
      </c>
      <c r="EY35" s="14">
        <v>10</v>
      </c>
      <c r="EZ35" s="14"/>
      <c r="FA35" s="14">
        <v>35.299999999999997</v>
      </c>
      <c r="FB35" s="14">
        <v>28.1</v>
      </c>
      <c r="FC35" s="14">
        <v>3.4</v>
      </c>
      <c r="FD35" s="14">
        <v>14.1</v>
      </c>
      <c r="FE35" s="14">
        <v>15.5</v>
      </c>
      <c r="FF35" s="14">
        <v>7.9</v>
      </c>
      <c r="FG35" s="14">
        <v>8189.6</v>
      </c>
      <c r="FH35" s="15"/>
      <c r="FI35" s="14">
        <v>24.14875</v>
      </c>
      <c r="FJ35" s="14">
        <v>1.2</v>
      </c>
      <c r="FK35" s="14">
        <v>8.0350000000000001</v>
      </c>
      <c r="FL35" s="14">
        <v>6.04</v>
      </c>
      <c r="FM35" s="14">
        <v>13.2</v>
      </c>
      <c r="FN35" s="14"/>
      <c r="FO35" s="14">
        <v>18.92165</v>
      </c>
      <c r="FP35" s="14">
        <v>11.1</v>
      </c>
      <c r="FQ35" s="14">
        <v>16.100000000000001</v>
      </c>
      <c r="FR35" s="14">
        <v>98.745400000000004</v>
      </c>
    </row>
    <row r="36" spans="1:174" ht="24" customHeight="1">
      <c r="A36" s="16" t="s">
        <v>79</v>
      </c>
      <c r="B36" s="16" t="s">
        <v>807</v>
      </c>
      <c r="C36" s="17">
        <v>1</v>
      </c>
      <c r="D36" s="17">
        <v>1.7</v>
      </c>
      <c r="E36" s="17">
        <v>647</v>
      </c>
      <c r="F36" s="17">
        <v>146.1</v>
      </c>
      <c r="G36" s="17"/>
      <c r="H36" s="17"/>
      <c r="I36" s="17">
        <v>90.5</v>
      </c>
      <c r="J36" s="17">
        <v>240</v>
      </c>
      <c r="K36" s="17">
        <v>0</v>
      </c>
      <c r="L36" s="17">
        <v>0</v>
      </c>
      <c r="M36" s="17">
        <v>169.5</v>
      </c>
      <c r="N36" s="17">
        <v>170.9</v>
      </c>
      <c r="O36" s="17">
        <v>170.4</v>
      </c>
      <c r="P36" s="17">
        <v>266.2</v>
      </c>
      <c r="Q36" s="17">
        <v>196.1</v>
      </c>
      <c r="R36" s="17">
        <v>105</v>
      </c>
      <c r="S36" s="17">
        <v>557.20000000000005</v>
      </c>
      <c r="T36" s="17">
        <v>10.5</v>
      </c>
      <c r="U36" s="17"/>
      <c r="V36" s="17"/>
      <c r="W36" s="17"/>
      <c r="X36" s="17"/>
      <c r="Y36" s="17">
        <v>167.7</v>
      </c>
      <c r="Z36" s="17">
        <v>7.9</v>
      </c>
      <c r="AA36" s="17">
        <v>2.5</v>
      </c>
      <c r="AB36" s="17">
        <v>15.4</v>
      </c>
      <c r="AC36" s="17">
        <v>5.9</v>
      </c>
      <c r="AD36" s="17"/>
      <c r="AE36" s="17">
        <v>107.3</v>
      </c>
      <c r="AF36" s="17">
        <v>4.3</v>
      </c>
      <c r="AG36" s="17"/>
      <c r="AH36" s="17"/>
      <c r="AI36" s="17"/>
      <c r="AJ36" s="17">
        <v>111.7</v>
      </c>
      <c r="AK36" s="17">
        <v>223.3</v>
      </c>
      <c r="AL36" s="17"/>
      <c r="AM36" s="17"/>
      <c r="AN36" s="17"/>
      <c r="AO36" s="17">
        <v>6.5</v>
      </c>
      <c r="AP36" s="17">
        <v>461.3</v>
      </c>
      <c r="AQ36" s="17">
        <v>82</v>
      </c>
      <c r="AR36" s="17">
        <v>147.5</v>
      </c>
      <c r="AS36" s="17">
        <v>42.2</v>
      </c>
      <c r="AT36" s="17">
        <v>18.5</v>
      </c>
      <c r="AU36" s="17">
        <v>0</v>
      </c>
      <c r="AV36" s="17">
        <v>85.4</v>
      </c>
      <c r="AW36" s="17">
        <v>123.9</v>
      </c>
      <c r="AX36" s="17">
        <v>124.2</v>
      </c>
      <c r="AY36" s="17">
        <v>152</v>
      </c>
      <c r="AZ36" s="17">
        <v>108.9</v>
      </c>
      <c r="BA36" s="17"/>
      <c r="BB36" s="17">
        <v>0</v>
      </c>
      <c r="BC36" s="17">
        <v>45.8</v>
      </c>
      <c r="BD36" s="17"/>
      <c r="BE36" s="17">
        <v>3.8</v>
      </c>
      <c r="BF36" s="17">
        <v>31.3</v>
      </c>
      <c r="BG36" s="17">
        <v>174.5</v>
      </c>
      <c r="BH36" s="17">
        <v>94.6</v>
      </c>
      <c r="BI36" s="17"/>
      <c r="BJ36" s="17"/>
      <c r="BK36" s="17">
        <v>44.2</v>
      </c>
      <c r="BL36" s="17"/>
      <c r="BM36" s="17"/>
      <c r="BN36" s="17"/>
      <c r="BO36" s="17">
        <v>130.69999999999999</v>
      </c>
      <c r="BP36" s="17">
        <v>162.30000000000001</v>
      </c>
      <c r="BQ36" s="17">
        <v>154.4</v>
      </c>
      <c r="BR36" s="17"/>
      <c r="BS36" s="17">
        <v>159</v>
      </c>
      <c r="BT36" s="17"/>
      <c r="BU36" s="17"/>
      <c r="BV36" s="17"/>
      <c r="BW36" s="17"/>
      <c r="BX36" s="17"/>
      <c r="BY36" s="17">
        <v>114</v>
      </c>
      <c r="BZ36" s="17"/>
      <c r="CA36" s="17">
        <v>4.9000000000000004</v>
      </c>
      <c r="CB36" s="17">
        <v>4.2</v>
      </c>
      <c r="CC36" s="17">
        <v>221.8</v>
      </c>
      <c r="CD36" s="17">
        <v>134</v>
      </c>
      <c r="CE36" s="17">
        <v>58.5</v>
      </c>
      <c r="CF36" s="17">
        <v>77.599999999999994</v>
      </c>
      <c r="CG36" s="17"/>
      <c r="CH36" s="17">
        <v>64.099999999999994</v>
      </c>
      <c r="CI36" s="17"/>
      <c r="CJ36" s="17"/>
      <c r="CK36" s="17">
        <v>142.5</v>
      </c>
      <c r="CL36" s="17">
        <v>102.6</v>
      </c>
      <c r="CM36" s="17"/>
      <c r="CN36" s="17">
        <v>102</v>
      </c>
      <c r="CO36" s="17"/>
      <c r="CP36" s="17"/>
      <c r="CQ36" s="17"/>
      <c r="CR36" s="17"/>
      <c r="CS36" s="17">
        <v>180.8</v>
      </c>
      <c r="CT36" s="17">
        <v>97</v>
      </c>
      <c r="CU36" s="17">
        <v>0.4</v>
      </c>
      <c r="CV36" s="17">
        <v>70.8</v>
      </c>
      <c r="CW36" s="17">
        <v>43.6</v>
      </c>
      <c r="CX36" s="17">
        <v>0</v>
      </c>
      <c r="CY36" s="17">
        <v>0.5</v>
      </c>
      <c r="CZ36" s="17">
        <v>20</v>
      </c>
      <c r="DA36" s="17">
        <v>9.9</v>
      </c>
      <c r="DB36" s="17">
        <v>5.5</v>
      </c>
      <c r="DC36" s="17">
        <v>3.6</v>
      </c>
      <c r="DD36" s="17">
        <v>0</v>
      </c>
      <c r="DE36" s="17">
        <v>20.6</v>
      </c>
      <c r="DF36" s="17">
        <v>20</v>
      </c>
      <c r="DG36" s="17">
        <v>18.8</v>
      </c>
      <c r="DH36" s="17">
        <v>3.5</v>
      </c>
      <c r="DI36" s="17">
        <v>18.8</v>
      </c>
      <c r="DJ36" s="17">
        <v>7.4</v>
      </c>
      <c r="DK36" s="17">
        <v>13.6</v>
      </c>
      <c r="DL36" s="17">
        <v>16.899999999999999</v>
      </c>
      <c r="DM36" s="17">
        <v>55</v>
      </c>
      <c r="DN36" s="17">
        <v>4.3</v>
      </c>
      <c r="DO36" s="17">
        <v>1.1000000000000001</v>
      </c>
      <c r="DP36" s="17">
        <v>2.4</v>
      </c>
      <c r="DQ36" s="17">
        <v>2.4</v>
      </c>
      <c r="DR36" s="17">
        <v>17.2</v>
      </c>
      <c r="DS36" s="17">
        <v>3</v>
      </c>
      <c r="DT36" s="17">
        <v>20.3</v>
      </c>
      <c r="DU36" s="17">
        <v>2</v>
      </c>
      <c r="DV36" s="17">
        <v>0.3</v>
      </c>
      <c r="DW36" s="17">
        <v>19.8</v>
      </c>
      <c r="DX36" s="17">
        <v>12.5</v>
      </c>
      <c r="DY36" s="17">
        <v>20.2</v>
      </c>
      <c r="DZ36" s="17">
        <v>20.3</v>
      </c>
      <c r="EA36" s="17">
        <v>19.8</v>
      </c>
      <c r="EB36" s="17">
        <v>5.2</v>
      </c>
      <c r="EC36" s="17">
        <v>45.8</v>
      </c>
      <c r="ED36" s="17">
        <v>16.5</v>
      </c>
      <c r="EE36" s="17">
        <v>89.4</v>
      </c>
      <c r="EF36" s="17">
        <v>89.1</v>
      </c>
      <c r="EG36" s="17">
        <v>9.3000000000000007</v>
      </c>
      <c r="EH36" s="17">
        <v>11</v>
      </c>
      <c r="EI36" s="17">
        <v>21</v>
      </c>
      <c r="EJ36" s="17">
        <v>8.3000000000000007</v>
      </c>
      <c r="EK36" s="17">
        <v>0</v>
      </c>
      <c r="EL36" s="17">
        <v>20.399999999999999</v>
      </c>
      <c r="EM36" s="17">
        <v>20.399999999999999</v>
      </c>
      <c r="EN36" s="17">
        <v>20</v>
      </c>
      <c r="EO36" s="17">
        <v>0</v>
      </c>
      <c r="EP36" s="17">
        <v>9.6999999999999993</v>
      </c>
      <c r="EQ36" s="17">
        <v>17.3</v>
      </c>
      <c r="ER36" s="17"/>
      <c r="ES36" s="17">
        <v>0</v>
      </c>
      <c r="ET36" s="17">
        <v>0</v>
      </c>
      <c r="EU36" s="17">
        <v>17.100000000000001</v>
      </c>
      <c r="EV36" s="17">
        <v>14.9</v>
      </c>
      <c r="EW36" s="17">
        <v>9</v>
      </c>
      <c r="EX36" s="17">
        <v>19.899999999999999</v>
      </c>
      <c r="EY36" s="17">
        <v>9.1</v>
      </c>
      <c r="EZ36" s="17"/>
      <c r="FA36" s="17">
        <v>35.1</v>
      </c>
      <c r="FB36" s="17">
        <v>28</v>
      </c>
      <c r="FC36" s="17">
        <v>3.4</v>
      </c>
      <c r="FD36" s="17">
        <v>13.9</v>
      </c>
      <c r="FE36" s="17">
        <v>15.5</v>
      </c>
      <c r="FF36" s="17">
        <v>7.7</v>
      </c>
      <c r="FG36" s="17">
        <v>8106.6</v>
      </c>
      <c r="FH36" s="15"/>
      <c r="FI36" s="17">
        <v>24.141459999999999</v>
      </c>
      <c r="FJ36" s="17">
        <v>1.2</v>
      </c>
      <c r="FK36" s="17">
        <v>8.0280000000000005</v>
      </c>
      <c r="FL36" s="17">
        <v>6.0380000000000003</v>
      </c>
      <c r="FM36" s="17">
        <v>13.2</v>
      </c>
      <c r="FN36" s="17"/>
      <c r="FO36" s="17">
        <v>18.920729999999999</v>
      </c>
      <c r="FP36" s="17">
        <v>11</v>
      </c>
      <c r="FQ36" s="17">
        <v>16</v>
      </c>
      <c r="FR36" s="17">
        <v>98.528189999999995</v>
      </c>
    </row>
    <row r="37" spans="1:174" ht="24" customHeight="1">
      <c r="A37" s="16" t="s">
        <v>79</v>
      </c>
      <c r="B37" s="16" t="s">
        <v>808</v>
      </c>
      <c r="C37" s="17">
        <v>0.9</v>
      </c>
      <c r="D37" s="17">
        <v>1.7</v>
      </c>
      <c r="E37" s="17">
        <v>658.6</v>
      </c>
      <c r="F37" s="17">
        <v>147.19999999999999</v>
      </c>
      <c r="G37" s="17"/>
      <c r="H37" s="17"/>
      <c r="I37" s="17">
        <v>91.6</v>
      </c>
      <c r="J37" s="17">
        <v>244.3</v>
      </c>
      <c r="K37" s="17">
        <v>0</v>
      </c>
      <c r="L37" s="17">
        <v>0</v>
      </c>
      <c r="M37" s="17">
        <v>156.5</v>
      </c>
      <c r="N37" s="17">
        <v>157.4</v>
      </c>
      <c r="O37" s="17">
        <v>156.6</v>
      </c>
      <c r="P37" s="17">
        <v>244.8</v>
      </c>
      <c r="Q37" s="17">
        <v>194.4</v>
      </c>
      <c r="R37" s="17">
        <v>104.3</v>
      </c>
      <c r="S37" s="17">
        <v>570.4</v>
      </c>
      <c r="T37" s="17">
        <v>10.6</v>
      </c>
      <c r="U37" s="17"/>
      <c r="V37" s="17"/>
      <c r="W37" s="17"/>
      <c r="X37" s="17"/>
      <c r="Y37" s="17">
        <v>172.7</v>
      </c>
      <c r="Z37" s="17">
        <v>8.3000000000000007</v>
      </c>
      <c r="AA37" s="17">
        <v>2.6</v>
      </c>
      <c r="AB37" s="17">
        <v>15.5</v>
      </c>
      <c r="AC37" s="17">
        <v>5.9</v>
      </c>
      <c r="AD37" s="17"/>
      <c r="AE37" s="17">
        <v>107.7</v>
      </c>
      <c r="AF37" s="17">
        <v>0.2</v>
      </c>
      <c r="AG37" s="17"/>
      <c r="AH37" s="17"/>
      <c r="AI37" s="17"/>
      <c r="AJ37" s="17">
        <v>111.7</v>
      </c>
      <c r="AK37" s="17">
        <v>222.8</v>
      </c>
      <c r="AL37" s="17"/>
      <c r="AM37" s="17"/>
      <c r="AN37" s="17"/>
      <c r="AO37" s="17">
        <v>6.5</v>
      </c>
      <c r="AP37" s="17">
        <v>464.4</v>
      </c>
      <c r="AQ37" s="17">
        <v>81.900000000000006</v>
      </c>
      <c r="AR37" s="17">
        <v>149.4</v>
      </c>
      <c r="AS37" s="17">
        <v>42.3</v>
      </c>
      <c r="AT37" s="17">
        <v>18.5</v>
      </c>
      <c r="AU37" s="17">
        <v>0</v>
      </c>
      <c r="AV37" s="17">
        <v>93.6</v>
      </c>
      <c r="AW37" s="17">
        <v>126.8</v>
      </c>
      <c r="AX37" s="17">
        <v>127.2</v>
      </c>
      <c r="AY37" s="17">
        <v>154.19999999999999</v>
      </c>
      <c r="AZ37" s="17">
        <v>109.6</v>
      </c>
      <c r="BA37" s="17"/>
      <c r="BB37" s="17">
        <v>0</v>
      </c>
      <c r="BC37" s="17">
        <v>46.3</v>
      </c>
      <c r="BD37" s="17"/>
      <c r="BE37" s="17">
        <v>3.8</v>
      </c>
      <c r="BF37" s="17">
        <v>31.2</v>
      </c>
      <c r="BG37" s="17">
        <v>176.8</v>
      </c>
      <c r="BH37" s="17">
        <v>95.8</v>
      </c>
      <c r="BI37" s="17"/>
      <c r="BJ37" s="17"/>
      <c r="BK37" s="17">
        <v>45.3</v>
      </c>
      <c r="BL37" s="17"/>
      <c r="BM37" s="17"/>
      <c r="BN37" s="17"/>
      <c r="BO37" s="17">
        <v>132.1</v>
      </c>
      <c r="BP37" s="17">
        <v>163.69999999999999</v>
      </c>
      <c r="BQ37" s="17">
        <v>156.80000000000001</v>
      </c>
      <c r="BR37" s="17"/>
      <c r="BS37" s="17">
        <v>158.30000000000001</v>
      </c>
      <c r="BT37" s="17"/>
      <c r="BU37" s="17"/>
      <c r="BV37" s="17"/>
      <c r="BW37" s="17"/>
      <c r="BX37" s="17"/>
      <c r="BY37" s="17">
        <v>115.7</v>
      </c>
      <c r="BZ37" s="17"/>
      <c r="CA37" s="17">
        <v>10.8</v>
      </c>
      <c r="CB37" s="17">
        <v>4.2</v>
      </c>
      <c r="CC37" s="17">
        <v>226.7</v>
      </c>
      <c r="CD37" s="17">
        <v>136.19999999999999</v>
      </c>
      <c r="CE37" s="17">
        <v>59.7</v>
      </c>
      <c r="CF37" s="17">
        <v>76.8</v>
      </c>
      <c r="CG37" s="17"/>
      <c r="CH37" s="17">
        <v>65.3</v>
      </c>
      <c r="CI37" s="17"/>
      <c r="CJ37" s="17"/>
      <c r="CK37" s="17">
        <v>144.30000000000001</v>
      </c>
      <c r="CL37" s="17">
        <v>104.2</v>
      </c>
      <c r="CM37" s="17"/>
      <c r="CN37" s="17">
        <v>104.2</v>
      </c>
      <c r="CO37" s="17"/>
      <c r="CP37" s="17"/>
      <c r="CQ37" s="17"/>
      <c r="CR37" s="17"/>
      <c r="CS37" s="17">
        <v>180.4</v>
      </c>
      <c r="CT37" s="17">
        <v>96.6</v>
      </c>
      <c r="CU37" s="17">
        <v>0.5</v>
      </c>
      <c r="CV37" s="17">
        <v>81.7</v>
      </c>
      <c r="CW37" s="17">
        <v>15.9</v>
      </c>
      <c r="CX37" s="17">
        <v>0.4</v>
      </c>
      <c r="CY37" s="17">
        <v>0.5</v>
      </c>
      <c r="CZ37" s="17">
        <v>20</v>
      </c>
      <c r="DA37" s="17">
        <v>9.9</v>
      </c>
      <c r="DB37" s="17">
        <v>5.3</v>
      </c>
      <c r="DC37" s="17">
        <v>3.6</v>
      </c>
      <c r="DD37" s="17">
        <v>0</v>
      </c>
      <c r="DE37" s="17">
        <v>20.8</v>
      </c>
      <c r="DF37" s="17">
        <v>20</v>
      </c>
      <c r="DG37" s="17">
        <v>18.8</v>
      </c>
      <c r="DH37" s="17">
        <v>3.5</v>
      </c>
      <c r="DI37" s="17">
        <v>18.8</v>
      </c>
      <c r="DJ37" s="17">
        <v>9.5</v>
      </c>
      <c r="DK37" s="17">
        <v>13.6</v>
      </c>
      <c r="DL37" s="17">
        <v>14.3</v>
      </c>
      <c r="DM37" s="17">
        <v>56.2</v>
      </c>
      <c r="DN37" s="17">
        <v>4.3</v>
      </c>
      <c r="DO37" s="17">
        <v>1.1000000000000001</v>
      </c>
      <c r="DP37" s="17">
        <v>2.4</v>
      </c>
      <c r="DQ37" s="17">
        <v>2.4</v>
      </c>
      <c r="DR37" s="17">
        <v>12.2</v>
      </c>
      <c r="DS37" s="17">
        <v>3</v>
      </c>
      <c r="DT37" s="17">
        <v>20.3</v>
      </c>
      <c r="DU37" s="17">
        <v>2</v>
      </c>
      <c r="DV37" s="17">
        <v>0.3</v>
      </c>
      <c r="DW37" s="17">
        <v>19.8</v>
      </c>
      <c r="DX37" s="17">
        <v>12.5</v>
      </c>
      <c r="DY37" s="17">
        <v>20.399999999999999</v>
      </c>
      <c r="DZ37" s="17">
        <v>20.3</v>
      </c>
      <c r="EA37" s="17">
        <v>19.8</v>
      </c>
      <c r="EB37" s="17">
        <v>6</v>
      </c>
      <c r="EC37" s="17">
        <v>43.1</v>
      </c>
      <c r="ED37" s="17">
        <v>10.6</v>
      </c>
      <c r="EE37" s="17">
        <v>82.4</v>
      </c>
      <c r="EF37" s="17">
        <v>91.9</v>
      </c>
      <c r="EG37" s="17">
        <v>8</v>
      </c>
      <c r="EH37" s="17">
        <v>8.9</v>
      </c>
      <c r="EI37" s="17">
        <v>21</v>
      </c>
      <c r="EJ37" s="17">
        <v>8.1</v>
      </c>
      <c r="EK37" s="17">
        <v>0</v>
      </c>
      <c r="EL37" s="17">
        <v>20.399999999999999</v>
      </c>
      <c r="EM37" s="17">
        <v>20.399999999999999</v>
      </c>
      <c r="EN37" s="17">
        <v>20</v>
      </c>
      <c r="EO37" s="17">
        <v>2.7</v>
      </c>
      <c r="EP37" s="17">
        <v>10.1</v>
      </c>
      <c r="EQ37" s="17">
        <v>10.199999999999999</v>
      </c>
      <c r="ER37" s="17"/>
      <c r="ES37" s="17">
        <v>0</v>
      </c>
      <c r="ET37" s="17">
        <v>0</v>
      </c>
      <c r="EU37" s="17">
        <v>9.6</v>
      </c>
      <c r="EV37" s="17">
        <v>13.3</v>
      </c>
      <c r="EW37" s="17">
        <v>9.1999999999999993</v>
      </c>
      <c r="EX37" s="17">
        <v>19.8</v>
      </c>
      <c r="EY37" s="17">
        <v>9.4</v>
      </c>
      <c r="EZ37" s="17"/>
      <c r="FA37" s="17">
        <v>35.200000000000003</v>
      </c>
      <c r="FB37" s="17">
        <v>27.5</v>
      </c>
      <c r="FC37" s="17">
        <v>3.2</v>
      </c>
      <c r="FD37" s="17">
        <v>14</v>
      </c>
      <c r="FE37" s="17">
        <v>15.5</v>
      </c>
      <c r="FF37" s="17">
        <v>6.4</v>
      </c>
      <c r="FG37" s="17">
        <v>8077.3</v>
      </c>
      <c r="FH37" s="15"/>
      <c r="FI37" s="17">
        <v>24.136019999999998</v>
      </c>
      <c r="FJ37" s="17">
        <v>1.2</v>
      </c>
      <c r="FK37" s="17">
        <v>8.0239999999999991</v>
      </c>
      <c r="FL37" s="17">
        <v>6.0380000000000003</v>
      </c>
      <c r="FM37" s="17">
        <v>13.2</v>
      </c>
      <c r="FN37" s="17"/>
      <c r="FO37" s="17">
        <v>18.922779999999999</v>
      </c>
      <c r="FP37" s="17">
        <v>11</v>
      </c>
      <c r="FQ37" s="17">
        <v>16.100000000000001</v>
      </c>
      <c r="FR37" s="17">
        <v>98.620800000000003</v>
      </c>
    </row>
    <row r="38" spans="1:174" ht="24" customHeight="1">
      <c r="A38" s="16" t="s">
        <v>79</v>
      </c>
      <c r="B38" s="16" t="s">
        <v>809</v>
      </c>
      <c r="C38" s="17">
        <v>0.9</v>
      </c>
      <c r="D38" s="17">
        <v>1.6</v>
      </c>
      <c r="E38" s="17">
        <v>648.1</v>
      </c>
      <c r="F38" s="17">
        <v>146.19999999999999</v>
      </c>
      <c r="G38" s="17"/>
      <c r="H38" s="17"/>
      <c r="I38" s="17">
        <v>91.4</v>
      </c>
      <c r="J38" s="17">
        <v>240.4</v>
      </c>
      <c r="K38" s="17">
        <v>0</v>
      </c>
      <c r="L38" s="17">
        <v>0</v>
      </c>
      <c r="M38" s="17">
        <v>169.6</v>
      </c>
      <c r="N38" s="17">
        <v>172.3</v>
      </c>
      <c r="O38" s="17">
        <v>171.6</v>
      </c>
      <c r="P38" s="17">
        <v>265.89999999999998</v>
      </c>
      <c r="Q38" s="17">
        <v>194.5</v>
      </c>
      <c r="R38" s="17">
        <v>104.7</v>
      </c>
      <c r="S38" s="17">
        <v>551.5</v>
      </c>
      <c r="T38" s="17">
        <v>10.5</v>
      </c>
      <c r="U38" s="17"/>
      <c r="V38" s="17"/>
      <c r="W38" s="17"/>
      <c r="X38" s="17"/>
      <c r="Y38" s="17">
        <v>171.8</v>
      </c>
      <c r="Z38" s="17">
        <v>7.9</v>
      </c>
      <c r="AA38" s="17">
        <v>2.4</v>
      </c>
      <c r="AB38" s="17">
        <v>15.5</v>
      </c>
      <c r="AC38" s="17">
        <v>5.5</v>
      </c>
      <c r="AD38" s="17"/>
      <c r="AE38" s="17">
        <v>108.1</v>
      </c>
      <c r="AF38" s="17">
        <v>0.2</v>
      </c>
      <c r="AG38" s="17"/>
      <c r="AH38" s="17"/>
      <c r="AI38" s="17"/>
      <c r="AJ38" s="17">
        <v>111.4</v>
      </c>
      <c r="AK38" s="17">
        <v>222.2</v>
      </c>
      <c r="AL38" s="17"/>
      <c r="AM38" s="17"/>
      <c r="AN38" s="17"/>
      <c r="AO38" s="17">
        <v>6.5</v>
      </c>
      <c r="AP38" s="17">
        <v>458.6</v>
      </c>
      <c r="AQ38" s="17">
        <v>82</v>
      </c>
      <c r="AR38" s="17">
        <v>147.9</v>
      </c>
      <c r="AS38" s="17">
        <v>42.4</v>
      </c>
      <c r="AT38" s="17">
        <v>18.5</v>
      </c>
      <c r="AU38" s="17">
        <v>0</v>
      </c>
      <c r="AV38" s="17">
        <v>86.6</v>
      </c>
      <c r="AW38" s="17">
        <v>126.2</v>
      </c>
      <c r="AX38" s="17">
        <v>126.4</v>
      </c>
      <c r="AY38" s="17">
        <v>153</v>
      </c>
      <c r="AZ38" s="17">
        <v>109.2</v>
      </c>
      <c r="BA38" s="17"/>
      <c r="BB38" s="17">
        <v>0</v>
      </c>
      <c r="BC38" s="17">
        <v>46.1</v>
      </c>
      <c r="BD38" s="17"/>
      <c r="BE38" s="17">
        <v>3.8</v>
      </c>
      <c r="BF38" s="17">
        <v>31.7</v>
      </c>
      <c r="BG38" s="17">
        <v>175</v>
      </c>
      <c r="BH38" s="17">
        <v>95.1</v>
      </c>
      <c r="BI38" s="17"/>
      <c r="BJ38" s="17"/>
      <c r="BK38" s="17">
        <v>44.8</v>
      </c>
      <c r="BL38" s="17"/>
      <c r="BM38" s="17"/>
      <c r="BN38" s="17"/>
      <c r="BO38" s="17">
        <v>131.1</v>
      </c>
      <c r="BP38" s="17">
        <v>163</v>
      </c>
      <c r="BQ38" s="17">
        <v>155.4</v>
      </c>
      <c r="BR38" s="17"/>
      <c r="BS38" s="17">
        <v>157.80000000000001</v>
      </c>
      <c r="BT38" s="17"/>
      <c r="BU38" s="17"/>
      <c r="BV38" s="17"/>
      <c r="BW38" s="17"/>
      <c r="BX38" s="17"/>
      <c r="BY38" s="17">
        <v>114.2</v>
      </c>
      <c r="BZ38" s="17"/>
      <c r="CA38" s="17">
        <v>10.8</v>
      </c>
      <c r="CB38" s="17">
        <v>4.2</v>
      </c>
      <c r="CC38" s="17">
        <v>211.4</v>
      </c>
      <c r="CD38" s="17">
        <v>134.19999999999999</v>
      </c>
      <c r="CE38" s="17">
        <v>58.6</v>
      </c>
      <c r="CF38" s="17">
        <v>76.7</v>
      </c>
      <c r="CG38" s="17"/>
      <c r="CH38" s="17">
        <v>64.8</v>
      </c>
      <c r="CI38" s="17"/>
      <c r="CJ38" s="17"/>
      <c r="CK38" s="17">
        <v>142.4</v>
      </c>
      <c r="CL38" s="17">
        <v>103.2</v>
      </c>
      <c r="CM38" s="17"/>
      <c r="CN38" s="17">
        <v>102.7</v>
      </c>
      <c r="CO38" s="17"/>
      <c r="CP38" s="17"/>
      <c r="CQ38" s="17"/>
      <c r="CR38" s="17"/>
      <c r="CS38" s="17">
        <v>179.4</v>
      </c>
      <c r="CT38" s="17">
        <v>96.1</v>
      </c>
      <c r="CU38" s="17">
        <v>0.2</v>
      </c>
      <c r="CV38" s="17">
        <v>88.6</v>
      </c>
      <c r="CW38" s="17">
        <v>21.5</v>
      </c>
      <c r="CX38" s="17">
        <v>3</v>
      </c>
      <c r="CY38" s="17">
        <v>0.3</v>
      </c>
      <c r="CZ38" s="17">
        <v>20.100000000000001</v>
      </c>
      <c r="DA38" s="17">
        <v>9.9</v>
      </c>
      <c r="DB38" s="17">
        <v>5.5</v>
      </c>
      <c r="DC38" s="17">
        <v>3.6</v>
      </c>
      <c r="DD38" s="17">
        <v>0</v>
      </c>
      <c r="DE38" s="17">
        <v>20.6</v>
      </c>
      <c r="DF38" s="17">
        <v>20</v>
      </c>
      <c r="DG38" s="17">
        <v>18.8</v>
      </c>
      <c r="DH38" s="17">
        <v>3.5</v>
      </c>
      <c r="DI38" s="17">
        <v>18.8</v>
      </c>
      <c r="DJ38" s="17">
        <v>10</v>
      </c>
      <c r="DK38" s="17">
        <v>16.899999999999999</v>
      </c>
      <c r="DL38" s="17">
        <v>18.100000000000001</v>
      </c>
      <c r="DM38" s="17">
        <v>59.8</v>
      </c>
      <c r="DN38" s="17">
        <v>4.3</v>
      </c>
      <c r="DO38" s="17">
        <v>1.1000000000000001</v>
      </c>
      <c r="DP38" s="17">
        <v>2.4</v>
      </c>
      <c r="DQ38" s="17">
        <v>2.4</v>
      </c>
      <c r="DR38" s="17">
        <v>9.1999999999999993</v>
      </c>
      <c r="DS38" s="17">
        <v>3</v>
      </c>
      <c r="DT38" s="17">
        <v>20.2</v>
      </c>
      <c r="DU38" s="17">
        <v>2</v>
      </c>
      <c r="DV38" s="17">
        <v>0.3</v>
      </c>
      <c r="DW38" s="17">
        <v>19.8</v>
      </c>
      <c r="DX38" s="17">
        <v>12.5</v>
      </c>
      <c r="DY38" s="17">
        <v>20.2</v>
      </c>
      <c r="DZ38" s="17">
        <v>20.3</v>
      </c>
      <c r="EA38" s="17">
        <v>19.7</v>
      </c>
      <c r="EB38" s="17">
        <v>10.1</v>
      </c>
      <c r="EC38" s="17">
        <v>40.4</v>
      </c>
      <c r="ED38" s="17">
        <v>7.7</v>
      </c>
      <c r="EE38" s="17">
        <v>75.099999999999994</v>
      </c>
      <c r="EF38" s="17">
        <v>92.9</v>
      </c>
      <c r="EG38" s="17">
        <v>6.6</v>
      </c>
      <c r="EH38" s="17">
        <v>6.6</v>
      </c>
      <c r="EI38" s="17">
        <v>21</v>
      </c>
      <c r="EJ38" s="17">
        <v>8.1</v>
      </c>
      <c r="EK38" s="17">
        <v>0</v>
      </c>
      <c r="EL38" s="17">
        <v>20.399999999999999</v>
      </c>
      <c r="EM38" s="17">
        <v>20.399999999999999</v>
      </c>
      <c r="EN38" s="17">
        <v>20</v>
      </c>
      <c r="EO38" s="17">
        <v>4.4000000000000004</v>
      </c>
      <c r="EP38" s="17">
        <v>8.3000000000000007</v>
      </c>
      <c r="EQ38" s="17">
        <v>11.1</v>
      </c>
      <c r="ER38" s="17"/>
      <c r="ES38" s="17">
        <v>0</v>
      </c>
      <c r="ET38" s="17">
        <v>0</v>
      </c>
      <c r="EU38" s="17">
        <v>10.4</v>
      </c>
      <c r="EV38" s="17">
        <v>10.8</v>
      </c>
      <c r="EW38" s="17">
        <v>9</v>
      </c>
      <c r="EX38" s="17">
        <v>19.8</v>
      </c>
      <c r="EY38" s="17">
        <v>9.9</v>
      </c>
      <c r="EZ38" s="17"/>
      <c r="FA38" s="17">
        <v>35.200000000000003</v>
      </c>
      <c r="FB38" s="17">
        <v>27.4</v>
      </c>
      <c r="FC38" s="17">
        <v>3.2</v>
      </c>
      <c r="FD38" s="17">
        <v>14</v>
      </c>
      <c r="FE38" s="17">
        <v>14.8</v>
      </c>
      <c r="FF38" s="17">
        <v>6</v>
      </c>
      <c r="FG38" s="17">
        <v>8064.2</v>
      </c>
      <c r="FH38" s="15"/>
      <c r="FI38" s="17">
        <v>23.50788</v>
      </c>
      <c r="FJ38" s="17">
        <v>1.2</v>
      </c>
      <c r="FK38" s="17">
        <v>8.0169999999999995</v>
      </c>
      <c r="FL38" s="17">
        <v>6.0359999999999996</v>
      </c>
      <c r="FM38" s="17">
        <v>13.2</v>
      </c>
      <c r="FN38" s="17"/>
      <c r="FO38" s="17">
        <v>18.924309999999998</v>
      </c>
      <c r="FP38" s="17">
        <v>11.2</v>
      </c>
      <c r="FQ38" s="17">
        <v>16</v>
      </c>
      <c r="FR38" s="17">
        <v>98.085189999999997</v>
      </c>
    </row>
    <row r="39" spans="1:174" ht="24" customHeight="1">
      <c r="A39" s="16" t="s">
        <v>79</v>
      </c>
      <c r="B39" s="16" t="s">
        <v>810</v>
      </c>
      <c r="C39" s="17">
        <v>1</v>
      </c>
      <c r="D39" s="17">
        <v>1.6</v>
      </c>
      <c r="E39" s="17">
        <v>647.1</v>
      </c>
      <c r="F39" s="17">
        <v>146.19999999999999</v>
      </c>
      <c r="G39" s="17"/>
      <c r="H39" s="17"/>
      <c r="I39" s="17">
        <v>90.6</v>
      </c>
      <c r="J39" s="17">
        <v>239.9</v>
      </c>
      <c r="K39" s="17">
        <v>0</v>
      </c>
      <c r="L39" s="17">
        <v>0</v>
      </c>
      <c r="M39" s="17">
        <v>172.4</v>
      </c>
      <c r="N39" s="17">
        <v>192.8</v>
      </c>
      <c r="O39" s="17">
        <v>192.4</v>
      </c>
      <c r="P39" s="17">
        <v>279</v>
      </c>
      <c r="Q39" s="17">
        <v>195.2</v>
      </c>
      <c r="R39" s="17">
        <v>104.2</v>
      </c>
      <c r="S39" s="17">
        <v>564.20000000000005</v>
      </c>
      <c r="T39" s="17">
        <v>10.5</v>
      </c>
      <c r="U39" s="17"/>
      <c r="V39" s="17"/>
      <c r="W39" s="17"/>
      <c r="X39" s="17"/>
      <c r="Y39" s="17">
        <v>159.19999999999999</v>
      </c>
      <c r="Z39" s="17">
        <v>7.4</v>
      </c>
      <c r="AA39" s="17">
        <v>2.5</v>
      </c>
      <c r="AB39" s="17">
        <v>15.4</v>
      </c>
      <c r="AC39" s="17">
        <v>0</v>
      </c>
      <c r="AD39" s="17"/>
      <c r="AE39" s="17">
        <v>108.2</v>
      </c>
      <c r="AF39" s="17">
        <v>4.8</v>
      </c>
      <c r="AG39" s="17"/>
      <c r="AH39" s="17"/>
      <c r="AI39" s="17"/>
      <c r="AJ39" s="17">
        <v>109.8</v>
      </c>
      <c r="AK39" s="17">
        <v>224.4</v>
      </c>
      <c r="AL39" s="17"/>
      <c r="AM39" s="17"/>
      <c r="AN39" s="17"/>
      <c r="AO39" s="17">
        <v>6.5</v>
      </c>
      <c r="AP39" s="17">
        <v>450.3</v>
      </c>
      <c r="AQ39" s="17">
        <v>82</v>
      </c>
      <c r="AR39" s="17">
        <v>146.30000000000001</v>
      </c>
      <c r="AS39" s="17">
        <v>42.1</v>
      </c>
      <c r="AT39" s="17">
        <v>18.5</v>
      </c>
      <c r="AU39" s="17">
        <v>0</v>
      </c>
      <c r="AV39" s="17">
        <v>84.9</v>
      </c>
      <c r="AW39" s="17">
        <v>145.9</v>
      </c>
      <c r="AX39" s="17">
        <v>146.19999999999999</v>
      </c>
      <c r="AY39" s="17">
        <v>158.6</v>
      </c>
      <c r="AZ39" s="17">
        <v>106.9</v>
      </c>
      <c r="BA39" s="17"/>
      <c r="BB39" s="17">
        <v>0</v>
      </c>
      <c r="BC39" s="17">
        <v>44.8</v>
      </c>
      <c r="BD39" s="17"/>
      <c r="BE39" s="17">
        <v>4</v>
      </c>
      <c r="BF39" s="17">
        <v>30.2</v>
      </c>
      <c r="BG39" s="17">
        <v>171.4</v>
      </c>
      <c r="BH39" s="17">
        <v>94</v>
      </c>
      <c r="BI39" s="17"/>
      <c r="BJ39" s="17"/>
      <c r="BK39" s="17">
        <v>45.1</v>
      </c>
      <c r="BL39" s="17"/>
      <c r="BM39" s="17"/>
      <c r="BN39" s="17"/>
      <c r="BO39" s="17">
        <v>129.5</v>
      </c>
      <c r="BP39" s="17">
        <v>165.1</v>
      </c>
      <c r="BQ39" s="17">
        <v>157.1</v>
      </c>
      <c r="BR39" s="17"/>
      <c r="BS39" s="17">
        <v>159.9</v>
      </c>
      <c r="BT39" s="17"/>
      <c r="BU39" s="17"/>
      <c r="BV39" s="17"/>
      <c r="BW39" s="17"/>
      <c r="BX39" s="17"/>
      <c r="BY39" s="17">
        <v>111.6</v>
      </c>
      <c r="BZ39" s="17"/>
      <c r="CA39" s="17">
        <v>10.8</v>
      </c>
      <c r="CB39" s="17">
        <v>4.2</v>
      </c>
      <c r="CC39" s="17">
        <v>244.5</v>
      </c>
      <c r="CD39" s="17">
        <v>129.9</v>
      </c>
      <c r="CE39" s="17">
        <v>56.8</v>
      </c>
      <c r="CF39" s="17">
        <v>75.8</v>
      </c>
      <c r="CG39" s="17"/>
      <c r="CH39" s="17">
        <v>64.8</v>
      </c>
      <c r="CI39" s="17"/>
      <c r="CJ39" s="17"/>
      <c r="CK39" s="17">
        <v>141.9</v>
      </c>
      <c r="CL39" s="17">
        <v>121.1</v>
      </c>
      <c r="CM39" s="17"/>
      <c r="CN39" s="17">
        <v>102.4</v>
      </c>
      <c r="CO39" s="17"/>
      <c r="CP39" s="17"/>
      <c r="CQ39" s="17"/>
      <c r="CR39" s="17"/>
      <c r="CS39" s="17">
        <v>180</v>
      </c>
      <c r="CT39" s="17">
        <v>96.5</v>
      </c>
      <c r="CU39" s="17">
        <v>0.1</v>
      </c>
      <c r="CV39" s="17">
        <v>85.6</v>
      </c>
      <c r="CW39" s="17">
        <v>22</v>
      </c>
      <c r="CX39" s="17">
        <v>1.4</v>
      </c>
      <c r="CY39" s="17">
        <v>0.2</v>
      </c>
      <c r="CZ39" s="17">
        <v>20</v>
      </c>
      <c r="DA39" s="17">
        <v>10</v>
      </c>
      <c r="DB39" s="17">
        <v>5.3</v>
      </c>
      <c r="DC39" s="17">
        <v>3.6</v>
      </c>
      <c r="DD39" s="17">
        <v>0</v>
      </c>
      <c r="DE39" s="17">
        <v>19.7</v>
      </c>
      <c r="DF39" s="17">
        <v>20</v>
      </c>
      <c r="DG39" s="17">
        <v>18.8</v>
      </c>
      <c r="DH39" s="17">
        <v>3.4</v>
      </c>
      <c r="DI39" s="17">
        <v>18.8</v>
      </c>
      <c r="DJ39" s="17">
        <v>5.6</v>
      </c>
      <c r="DK39" s="17">
        <v>8.1999999999999993</v>
      </c>
      <c r="DL39" s="17">
        <v>19.600000000000001</v>
      </c>
      <c r="DM39" s="17">
        <v>61.1</v>
      </c>
      <c r="DN39" s="17">
        <v>4.2</v>
      </c>
      <c r="DO39" s="17">
        <v>1.1000000000000001</v>
      </c>
      <c r="DP39" s="17">
        <v>2.4</v>
      </c>
      <c r="DQ39" s="17">
        <v>2.4</v>
      </c>
      <c r="DR39" s="17">
        <v>7.2</v>
      </c>
      <c r="DS39" s="17">
        <v>2.9</v>
      </c>
      <c r="DT39" s="17">
        <v>20.3</v>
      </c>
      <c r="DU39" s="17">
        <v>2</v>
      </c>
      <c r="DV39" s="17">
        <v>0.3</v>
      </c>
      <c r="DW39" s="17">
        <v>19.8</v>
      </c>
      <c r="DX39" s="17">
        <v>12.5</v>
      </c>
      <c r="DY39" s="17">
        <v>20.2</v>
      </c>
      <c r="DZ39" s="17">
        <v>20.2</v>
      </c>
      <c r="EA39" s="17">
        <v>19.8</v>
      </c>
      <c r="EB39" s="17">
        <v>11.1</v>
      </c>
      <c r="EC39" s="17">
        <v>38.9</v>
      </c>
      <c r="ED39" s="17">
        <v>8.1</v>
      </c>
      <c r="EE39" s="17">
        <v>84.2</v>
      </c>
      <c r="EF39" s="17">
        <v>93.7</v>
      </c>
      <c r="EG39" s="17">
        <v>4.5999999999999996</v>
      </c>
      <c r="EH39" s="17">
        <v>7.6</v>
      </c>
      <c r="EI39" s="17">
        <v>20.2</v>
      </c>
      <c r="EJ39" s="17">
        <v>8.1999999999999993</v>
      </c>
      <c r="EK39" s="17">
        <v>0</v>
      </c>
      <c r="EL39" s="17">
        <v>20.399999999999999</v>
      </c>
      <c r="EM39" s="17">
        <v>20.399999999999999</v>
      </c>
      <c r="EN39" s="17">
        <v>20</v>
      </c>
      <c r="EO39" s="17">
        <v>2.8</v>
      </c>
      <c r="EP39" s="17">
        <v>9.5</v>
      </c>
      <c r="EQ39" s="17">
        <v>32.200000000000003</v>
      </c>
      <c r="ER39" s="17"/>
      <c r="ES39" s="17">
        <v>0</v>
      </c>
      <c r="ET39" s="17">
        <v>0</v>
      </c>
      <c r="EU39" s="17">
        <v>27.5</v>
      </c>
      <c r="EV39" s="17">
        <v>12.2</v>
      </c>
      <c r="EW39" s="17">
        <v>9</v>
      </c>
      <c r="EX39" s="17">
        <v>19.899999999999999</v>
      </c>
      <c r="EY39" s="17">
        <v>10.3</v>
      </c>
      <c r="EZ39" s="17"/>
      <c r="FA39" s="17">
        <v>35.200000000000003</v>
      </c>
      <c r="FB39" s="17">
        <v>27.2</v>
      </c>
      <c r="FC39" s="17">
        <v>3.2</v>
      </c>
      <c r="FD39" s="17">
        <v>13.9</v>
      </c>
      <c r="FE39" s="17">
        <v>15.1</v>
      </c>
      <c r="FF39" s="17">
        <v>6</v>
      </c>
      <c r="FG39" s="17">
        <v>8218.5</v>
      </c>
      <c r="FH39" s="15"/>
      <c r="FI39" s="17">
        <v>23.51961</v>
      </c>
      <c r="FJ39" s="17">
        <v>1.2</v>
      </c>
      <c r="FK39" s="17">
        <v>8.0120000000000005</v>
      </c>
      <c r="FL39" s="17">
        <v>6.0339999999999998</v>
      </c>
      <c r="FM39" s="17">
        <v>13.2</v>
      </c>
      <c r="FN39" s="17"/>
      <c r="FO39" s="17">
        <v>18.924150000000001</v>
      </c>
      <c r="FP39" s="17">
        <v>11.1</v>
      </c>
      <c r="FQ39" s="17">
        <v>16</v>
      </c>
      <c r="FR39" s="17">
        <v>97.989760000000004</v>
      </c>
    </row>
    <row r="40" spans="1:174" ht="24" customHeight="1">
      <c r="A40" s="16" t="s">
        <v>79</v>
      </c>
      <c r="B40" s="16" t="s">
        <v>811</v>
      </c>
      <c r="C40" s="17">
        <v>1</v>
      </c>
      <c r="D40" s="17">
        <v>1.5</v>
      </c>
      <c r="E40" s="17">
        <v>643.4</v>
      </c>
      <c r="F40" s="17">
        <v>145.9</v>
      </c>
      <c r="G40" s="17"/>
      <c r="H40" s="17"/>
      <c r="I40" s="17">
        <v>88</v>
      </c>
      <c r="J40" s="17">
        <v>240.5</v>
      </c>
      <c r="K40" s="17">
        <v>0</v>
      </c>
      <c r="L40" s="17">
        <v>0</v>
      </c>
      <c r="M40" s="17">
        <v>173.6</v>
      </c>
      <c r="N40" s="17">
        <v>182.4</v>
      </c>
      <c r="O40" s="17">
        <v>182.5</v>
      </c>
      <c r="P40" s="17">
        <v>277.60000000000002</v>
      </c>
      <c r="Q40" s="17">
        <v>197</v>
      </c>
      <c r="R40" s="17">
        <v>105.3</v>
      </c>
      <c r="S40" s="17">
        <v>552.6</v>
      </c>
      <c r="T40" s="17">
        <v>10.4</v>
      </c>
      <c r="U40" s="17"/>
      <c r="V40" s="17"/>
      <c r="W40" s="17"/>
      <c r="X40" s="17"/>
      <c r="Y40" s="17">
        <v>166.4</v>
      </c>
      <c r="Z40" s="17">
        <v>6.8</v>
      </c>
      <c r="AA40" s="17">
        <v>2.2999999999999998</v>
      </c>
      <c r="AB40" s="17">
        <v>15.5</v>
      </c>
      <c r="AC40" s="17">
        <v>0.3</v>
      </c>
      <c r="AD40" s="17"/>
      <c r="AE40" s="17">
        <v>106.8</v>
      </c>
      <c r="AF40" s="17">
        <v>4.9000000000000004</v>
      </c>
      <c r="AG40" s="17"/>
      <c r="AH40" s="17"/>
      <c r="AI40" s="17"/>
      <c r="AJ40" s="17">
        <v>110.1</v>
      </c>
      <c r="AK40" s="17">
        <v>222.1</v>
      </c>
      <c r="AL40" s="17"/>
      <c r="AM40" s="17"/>
      <c r="AN40" s="17"/>
      <c r="AO40" s="17">
        <v>6.5</v>
      </c>
      <c r="AP40" s="17">
        <v>457.9</v>
      </c>
      <c r="AQ40" s="17">
        <v>81.900000000000006</v>
      </c>
      <c r="AR40" s="17">
        <v>146.19999999999999</v>
      </c>
      <c r="AS40" s="17">
        <v>42.3</v>
      </c>
      <c r="AT40" s="17">
        <v>18.399999999999999</v>
      </c>
      <c r="AU40" s="17">
        <v>0</v>
      </c>
      <c r="AV40" s="17">
        <v>84.6</v>
      </c>
      <c r="AW40" s="17">
        <v>118.9</v>
      </c>
      <c r="AX40" s="17">
        <v>118.5</v>
      </c>
      <c r="AY40" s="17">
        <v>157.6</v>
      </c>
      <c r="AZ40" s="17">
        <v>108.3</v>
      </c>
      <c r="BA40" s="17"/>
      <c r="BB40" s="17">
        <v>0</v>
      </c>
      <c r="BC40" s="17">
        <v>45.1</v>
      </c>
      <c r="BD40" s="17"/>
      <c r="BE40" s="17">
        <v>4</v>
      </c>
      <c r="BF40" s="17">
        <v>30.4</v>
      </c>
      <c r="BG40" s="17">
        <v>173.3</v>
      </c>
      <c r="BH40" s="17">
        <v>94.1</v>
      </c>
      <c r="BI40" s="17"/>
      <c r="BJ40" s="17"/>
      <c r="BK40" s="17">
        <v>45.1</v>
      </c>
      <c r="BL40" s="17"/>
      <c r="BM40" s="17"/>
      <c r="BN40" s="17"/>
      <c r="BO40" s="17">
        <v>129.30000000000001</v>
      </c>
      <c r="BP40" s="17">
        <v>166.2</v>
      </c>
      <c r="BQ40" s="17">
        <v>158.80000000000001</v>
      </c>
      <c r="BR40" s="17"/>
      <c r="BS40" s="17">
        <v>160.80000000000001</v>
      </c>
      <c r="BT40" s="17"/>
      <c r="BU40" s="17"/>
      <c r="BV40" s="17"/>
      <c r="BW40" s="17"/>
      <c r="BX40" s="17"/>
      <c r="BY40" s="17">
        <v>112.7</v>
      </c>
      <c r="BZ40" s="17"/>
      <c r="CA40" s="17">
        <v>10.8</v>
      </c>
      <c r="CB40" s="17">
        <v>4.2</v>
      </c>
      <c r="CC40" s="17">
        <v>213.2</v>
      </c>
      <c r="CD40" s="17">
        <v>131.1</v>
      </c>
      <c r="CE40" s="17">
        <v>57.3</v>
      </c>
      <c r="CF40" s="17">
        <v>76.3</v>
      </c>
      <c r="CG40" s="17"/>
      <c r="CH40" s="17">
        <v>65.400000000000006</v>
      </c>
      <c r="CI40" s="17"/>
      <c r="CJ40" s="17"/>
      <c r="CK40" s="17">
        <v>143.9</v>
      </c>
      <c r="CL40" s="17">
        <v>142.19999999999999</v>
      </c>
      <c r="CM40" s="17"/>
      <c r="CN40" s="17">
        <v>176.2</v>
      </c>
      <c r="CO40" s="17"/>
      <c r="CP40" s="17"/>
      <c r="CQ40" s="17"/>
      <c r="CR40" s="17"/>
      <c r="CS40" s="17">
        <v>181.8</v>
      </c>
      <c r="CT40" s="17">
        <v>97.3</v>
      </c>
      <c r="CU40" s="17">
        <v>0</v>
      </c>
      <c r="CV40" s="17">
        <v>80</v>
      </c>
      <c r="CW40" s="17">
        <v>29.2</v>
      </c>
      <c r="CX40" s="17">
        <v>1.6</v>
      </c>
      <c r="CY40" s="17">
        <v>0.1</v>
      </c>
      <c r="CZ40" s="17">
        <v>20</v>
      </c>
      <c r="DA40" s="17">
        <v>9.9</v>
      </c>
      <c r="DB40" s="17">
        <v>5.3</v>
      </c>
      <c r="DC40" s="17">
        <v>3.6</v>
      </c>
      <c r="DD40" s="17">
        <v>0</v>
      </c>
      <c r="DE40" s="17">
        <v>20</v>
      </c>
      <c r="DF40" s="17">
        <v>20</v>
      </c>
      <c r="DG40" s="17">
        <v>18.8</v>
      </c>
      <c r="DH40" s="17">
        <v>3.4</v>
      </c>
      <c r="DI40" s="17">
        <v>18.8</v>
      </c>
      <c r="DJ40" s="17">
        <v>4.8</v>
      </c>
      <c r="DK40" s="17">
        <v>5.7</v>
      </c>
      <c r="DL40" s="17">
        <v>17.899999999999999</v>
      </c>
      <c r="DM40" s="17">
        <v>48.5</v>
      </c>
      <c r="DN40" s="17">
        <v>4.3</v>
      </c>
      <c r="DO40" s="17">
        <v>1.1000000000000001</v>
      </c>
      <c r="DP40" s="17">
        <v>2.4</v>
      </c>
      <c r="DQ40" s="17">
        <v>2.4</v>
      </c>
      <c r="DR40" s="17">
        <v>5.2</v>
      </c>
      <c r="DS40" s="17">
        <v>2.8</v>
      </c>
      <c r="DT40" s="17">
        <v>20.2</v>
      </c>
      <c r="DU40" s="17">
        <v>2</v>
      </c>
      <c r="DV40" s="17">
        <v>0.3</v>
      </c>
      <c r="DW40" s="17">
        <v>19.8</v>
      </c>
      <c r="DX40" s="17">
        <v>12.4</v>
      </c>
      <c r="DY40" s="17">
        <v>20.100000000000001</v>
      </c>
      <c r="DZ40" s="17">
        <v>20.2</v>
      </c>
      <c r="EA40" s="17">
        <v>19.7</v>
      </c>
      <c r="EB40" s="17">
        <v>12.8</v>
      </c>
      <c r="EC40" s="17">
        <v>46.7</v>
      </c>
      <c r="ED40" s="17">
        <v>2.9</v>
      </c>
      <c r="EE40" s="17">
        <v>73.7</v>
      </c>
      <c r="EF40" s="17">
        <v>91.5</v>
      </c>
      <c r="EG40" s="17">
        <v>4.0999999999999996</v>
      </c>
      <c r="EH40" s="17">
        <v>4.9000000000000004</v>
      </c>
      <c r="EI40" s="17">
        <v>7.3</v>
      </c>
      <c r="EJ40" s="17">
        <v>8.1</v>
      </c>
      <c r="EK40" s="17">
        <v>0</v>
      </c>
      <c r="EL40" s="17">
        <v>20.399999999999999</v>
      </c>
      <c r="EM40" s="17">
        <v>20.399999999999999</v>
      </c>
      <c r="EN40" s="17">
        <v>20</v>
      </c>
      <c r="EO40" s="17">
        <v>2.9</v>
      </c>
      <c r="EP40" s="17">
        <v>7.1</v>
      </c>
      <c r="EQ40" s="17">
        <v>15.4</v>
      </c>
      <c r="ER40" s="17"/>
      <c r="ES40" s="17">
        <v>0</v>
      </c>
      <c r="ET40" s="17">
        <v>0</v>
      </c>
      <c r="EU40" s="17">
        <v>14.5</v>
      </c>
      <c r="EV40" s="17">
        <v>3.2</v>
      </c>
      <c r="EW40" s="17">
        <v>9</v>
      </c>
      <c r="EX40" s="17">
        <v>19.8</v>
      </c>
      <c r="EY40" s="17">
        <v>10.7</v>
      </c>
      <c r="EZ40" s="17"/>
      <c r="FA40" s="17">
        <v>35.200000000000003</v>
      </c>
      <c r="FB40" s="17">
        <v>27.7</v>
      </c>
      <c r="FC40" s="17">
        <v>3.3</v>
      </c>
      <c r="FD40" s="17">
        <v>14</v>
      </c>
      <c r="FE40" s="17">
        <v>11.5</v>
      </c>
      <c r="FF40" s="17">
        <v>7.6</v>
      </c>
      <c r="FG40" s="17">
        <v>8132.7</v>
      </c>
      <c r="FH40" s="15"/>
      <c r="FI40" s="17">
        <v>23.518889999999999</v>
      </c>
      <c r="FJ40" s="17">
        <v>1.2</v>
      </c>
      <c r="FK40" s="17">
        <v>8.0090000000000003</v>
      </c>
      <c r="FL40" s="17">
        <v>6.0339999999999998</v>
      </c>
      <c r="FM40" s="17">
        <v>13.2</v>
      </c>
      <c r="FN40" s="17"/>
      <c r="FO40" s="17">
        <v>18.92435</v>
      </c>
      <c r="FP40" s="17">
        <v>11.2</v>
      </c>
      <c r="FQ40" s="17">
        <v>16.100000000000001</v>
      </c>
      <c r="FR40" s="17">
        <v>98.186239999999998</v>
      </c>
    </row>
    <row r="41" spans="1:174" ht="24" customHeight="1">
      <c r="A41" s="16" t="s">
        <v>79</v>
      </c>
      <c r="B41" s="16" t="s">
        <v>812</v>
      </c>
      <c r="C41" s="17">
        <v>1</v>
      </c>
      <c r="D41" s="17">
        <v>1.5</v>
      </c>
      <c r="E41" s="17">
        <v>644.29999999999995</v>
      </c>
      <c r="F41" s="17">
        <v>145.80000000000001</v>
      </c>
      <c r="G41" s="17"/>
      <c r="H41" s="17"/>
      <c r="I41" s="17">
        <v>90.2</v>
      </c>
      <c r="J41" s="17">
        <v>239.2</v>
      </c>
      <c r="K41" s="17">
        <v>80.5</v>
      </c>
      <c r="L41" s="17">
        <v>0</v>
      </c>
      <c r="M41" s="17">
        <v>173.9</v>
      </c>
      <c r="N41" s="17">
        <v>181.4</v>
      </c>
      <c r="O41" s="17">
        <v>179.9</v>
      </c>
      <c r="P41" s="17">
        <v>273.7</v>
      </c>
      <c r="Q41" s="17">
        <v>199.6</v>
      </c>
      <c r="R41" s="17">
        <v>104.7</v>
      </c>
      <c r="S41" s="17">
        <v>557.4</v>
      </c>
      <c r="T41" s="17">
        <v>10.5</v>
      </c>
      <c r="U41" s="17"/>
      <c r="V41" s="17"/>
      <c r="W41" s="17"/>
      <c r="X41" s="17"/>
      <c r="Y41" s="17">
        <v>168.3</v>
      </c>
      <c r="Z41" s="17">
        <v>8.4</v>
      </c>
      <c r="AA41" s="17">
        <v>2.4</v>
      </c>
      <c r="AB41" s="17">
        <v>15.5</v>
      </c>
      <c r="AC41" s="17">
        <v>4.5999999999999996</v>
      </c>
      <c r="AD41" s="17"/>
      <c r="AE41" s="17">
        <v>107.6</v>
      </c>
      <c r="AF41" s="17">
        <v>4.7</v>
      </c>
      <c r="AG41" s="17"/>
      <c r="AH41" s="17"/>
      <c r="AI41" s="17"/>
      <c r="AJ41" s="17">
        <v>111</v>
      </c>
      <c r="AK41" s="17">
        <v>223</v>
      </c>
      <c r="AL41" s="17"/>
      <c r="AM41" s="17"/>
      <c r="AN41" s="17"/>
      <c r="AO41" s="17">
        <v>6.5</v>
      </c>
      <c r="AP41" s="17">
        <v>462.1</v>
      </c>
      <c r="AQ41" s="17">
        <v>81.900000000000006</v>
      </c>
      <c r="AR41" s="17">
        <v>146.9</v>
      </c>
      <c r="AS41" s="17">
        <v>42.2</v>
      </c>
      <c r="AT41" s="17">
        <v>18.5</v>
      </c>
      <c r="AU41" s="17">
        <v>0</v>
      </c>
      <c r="AV41" s="17">
        <v>93</v>
      </c>
      <c r="AW41" s="17">
        <v>117.8</v>
      </c>
      <c r="AX41" s="17">
        <v>117.6</v>
      </c>
      <c r="AY41" s="17">
        <v>153.9</v>
      </c>
      <c r="AZ41" s="17">
        <v>108.4</v>
      </c>
      <c r="BA41" s="17"/>
      <c r="BB41" s="17">
        <v>0</v>
      </c>
      <c r="BC41" s="17">
        <v>46.3</v>
      </c>
      <c r="BD41" s="17"/>
      <c r="BE41" s="17">
        <v>4</v>
      </c>
      <c r="BF41" s="17">
        <v>31.1</v>
      </c>
      <c r="BG41" s="17">
        <v>172.8</v>
      </c>
      <c r="BH41" s="17">
        <v>94.9</v>
      </c>
      <c r="BI41" s="17"/>
      <c r="BJ41" s="17"/>
      <c r="BK41" s="17">
        <v>45.9</v>
      </c>
      <c r="BL41" s="17"/>
      <c r="BM41" s="17"/>
      <c r="BN41" s="17"/>
      <c r="BO41" s="17">
        <v>130</v>
      </c>
      <c r="BP41" s="17">
        <v>167.1</v>
      </c>
      <c r="BQ41" s="17">
        <v>158.6</v>
      </c>
      <c r="BR41" s="17"/>
      <c r="BS41" s="17">
        <v>161.6</v>
      </c>
      <c r="BT41" s="17"/>
      <c r="BU41" s="17"/>
      <c r="BV41" s="17"/>
      <c r="BW41" s="17"/>
      <c r="BX41" s="17"/>
      <c r="BY41" s="17">
        <v>113.1</v>
      </c>
      <c r="BZ41" s="17"/>
      <c r="CA41" s="17">
        <v>10.8</v>
      </c>
      <c r="CB41" s="17">
        <v>4.2</v>
      </c>
      <c r="CC41" s="17">
        <v>217.3</v>
      </c>
      <c r="CD41" s="17">
        <v>89.1</v>
      </c>
      <c r="CE41" s="17">
        <v>57.1</v>
      </c>
      <c r="CF41" s="17">
        <v>76.599999999999994</v>
      </c>
      <c r="CG41" s="17"/>
      <c r="CH41" s="17">
        <v>113.3</v>
      </c>
      <c r="CI41" s="17"/>
      <c r="CJ41" s="17"/>
      <c r="CK41" s="17">
        <v>142.5</v>
      </c>
      <c r="CL41" s="17">
        <v>141.1</v>
      </c>
      <c r="CM41" s="17"/>
      <c r="CN41" s="17">
        <v>174.6</v>
      </c>
      <c r="CO41" s="17"/>
      <c r="CP41" s="17"/>
      <c r="CQ41" s="17"/>
      <c r="CR41" s="17"/>
      <c r="CS41" s="17">
        <v>181.5</v>
      </c>
      <c r="CT41" s="17">
        <v>97.3</v>
      </c>
      <c r="CU41" s="17">
        <v>0.1</v>
      </c>
      <c r="CV41" s="17">
        <v>70.2</v>
      </c>
      <c r="CW41" s="17">
        <v>28.2</v>
      </c>
      <c r="CX41" s="17">
        <v>5.6</v>
      </c>
      <c r="CY41" s="17">
        <v>0.1</v>
      </c>
      <c r="CZ41" s="17">
        <v>20</v>
      </c>
      <c r="DA41" s="17">
        <v>10</v>
      </c>
      <c r="DB41" s="17">
        <v>5.5</v>
      </c>
      <c r="DC41" s="17">
        <v>3.6</v>
      </c>
      <c r="DD41" s="17">
        <v>0</v>
      </c>
      <c r="DE41" s="17">
        <v>20.2</v>
      </c>
      <c r="DF41" s="17">
        <v>20</v>
      </c>
      <c r="DG41" s="17">
        <v>18.8</v>
      </c>
      <c r="DH41" s="17">
        <v>3.4</v>
      </c>
      <c r="DI41" s="17">
        <v>18.8</v>
      </c>
      <c r="DJ41" s="17">
        <v>3.8</v>
      </c>
      <c r="DK41" s="17">
        <v>4.0999999999999996</v>
      </c>
      <c r="DL41" s="17">
        <v>17.2</v>
      </c>
      <c r="DM41" s="17">
        <v>54.6</v>
      </c>
      <c r="DN41" s="17">
        <v>4.2</v>
      </c>
      <c r="DO41" s="17">
        <v>0.7</v>
      </c>
      <c r="DP41" s="17">
        <v>2.4</v>
      </c>
      <c r="DQ41" s="17">
        <v>2.4</v>
      </c>
      <c r="DR41" s="17">
        <v>3.8</v>
      </c>
      <c r="DS41" s="17">
        <v>3</v>
      </c>
      <c r="DT41" s="17">
        <v>20.3</v>
      </c>
      <c r="DU41" s="17">
        <v>2</v>
      </c>
      <c r="DV41" s="17">
        <v>0.3</v>
      </c>
      <c r="DW41" s="17">
        <v>19.8</v>
      </c>
      <c r="DX41" s="17">
        <v>8.3000000000000007</v>
      </c>
      <c r="DY41" s="17">
        <v>20.3</v>
      </c>
      <c r="DZ41" s="17">
        <v>20.2</v>
      </c>
      <c r="EA41" s="17">
        <v>19.8</v>
      </c>
      <c r="EB41" s="17">
        <v>14.1</v>
      </c>
      <c r="EC41" s="17">
        <v>43.2</v>
      </c>
      <c r="ED41" s="17">
        <v>1.7</v>
      </c>
      <c r="EE41" s="17">
        <v>72.900000000000006</v>
      </c>
      <c r="EF41" s="17">
        <v>87.2</v>
      </c>
      <c r="EG41" s="17">
        <v>4.5</v>
      </c>
      <c r="EH41" s="17">
        <v>5.3</v>
      </c>
      <c r="EI41" s="17">
        <v>0</v>
      </c>
      <c r="EJ41" s="17">
        <v>8.1</v>
      </c>
      <c r="EK41" s="17">
        <v>0</v>
      </c>
      <c r="EL41" s="17">
        <v>20.399999999999999</v>
      </c>
      <c r="EM41" s="17">
        <v>20.399999999999999</v>
      </c>
      <c r="EN41" s="17">
        <v>20</v>
      </c>
      <c r="EO41" s="17">
        <v>6.2</v>
      </c>
      <c r="EP41" s="17">
        <v>5.0999999999999996</v>
      </c>
      <c r="EQ41" s="17">
        <v>9.1999999999999993</v>
      </c>
      <c r="ER41" s="17"/>
      <c r="ES41" s="17">
        <v>0</v>
      </c>
      <c r="ET41" s="17">
        <v>0</v>
      </c>
      <c r="EU41" s="17">
        <v>7.4</v>
      </c>
      <c r="EV41" s="17">
        <v>3.1</v>
      </c>
      <c r="EW41" s="17">
        <v>9.3000000000000007</v>
      </c>
      <c r="EX41" s="17">
        <v>19.8</v>
      </c>
      <c r="EY41" s="17">
        <v>10.1</v>
      </c>
      <c r="EZ41" s="17"/>
      <c r="FA41" s="17">
        <v>35.1</v>
      </c>
      <c r="FB41" s="17">
        <v>27.8</v>
      </c>
      <c r="FC41" s="17">
        <v>3.3</v>
      </c>
      <c r="FD41" s="17">
        <v>14</v>
      </c>
      <c r="FE41" s="17">
        <v>15.2</v>
      </c>
      <c r="FF41" s="17">
        <v>7.4</v>
      </c>
      <c r="FG41" s="17">
        <v>8211.2000000000007</v>
      </c>
      <c r="FH41" s="15"/>
      <c r="FI41" s="17">
        <v>23.512799999999999</v>
      </c>
      <c r="FJ41" s="17">
        <v>1.2</v>
      </c>
      <c r="FK41" s="17">
        <v>8.0210000000000008</v>
      </c>
      <c r="FL41" s="17">
        <v>6.032</v>
      </c>
      <c r="FM41" s="17">
        <v>13.2</v>
      </c>
      <c r="FN41" s="17"/>
      <c r="FO41" s="17">
        <v>18.92436</v>
      </c>
      <c r="FP41" s="17">
        <v>11.1</v>
      </c>
      <c r="FQ41" s="17">
        <v>16.100000000000001</v>
      </c>
      <c r="FR41" s="17">
        <v>98.090159999999997</v>
      </c>
    </row>
    <row r="42" spans="1:174" ht="24" customHeight="1">
      <c r="A42" s="18" t="s">
        <v>79</v>
      </c>
      <c r="B42" s="18" t="s">
        <v>813</v>
      </c>
      <c r="C42" s="19">
        <v>1</v>
      </c>
      <c r="D42" s="19">
        <v>1.5</v>
      </c>
      <c r="E42" s="19">
        <v>644.79999999999995</v>
      </c>
      <c r="F42" s="19">
        <v>146</v>
      </c>
      <c r="G42" s="19"/>
      <c r="H42" s="19"/>
      <c r="I42" s="19">
        <v>89.4</v>
      </c>
      <c r="J42" s="19">
        <v>241.3</v>
      </c>
      <c r="K42" s="19">
        <v>80</v>
      </c>
      <c r="L42" s="19">
        <v>0</v>
      </c>
      <c r="M42" s="19">
        <v>174.6</v>
      </c>
      <c r="N42" s="19">
        <v>191.9</v>
      </c>
      <c r="O42" s="19">
        <v>191.7</v>
      </c>
      <c r="P42" s="19">
        <v>278.10000000000002</v>
      </c>
      <c r="Q42" s="19">
        <v>199.3</v>
      </c>
      <c r="R42" s="19">
        <v>104.8</v>
      </c>
      <c r="S42" s="19">
        <v>560.5</v>
      </c>
      <c r="T42" s="19">
        <v>10.4</v>
      </c>
      <c r="U42" s="19"/>
      <c r="V42" s="19"/>
      <c r="W42" s="19"/>
      <c r="X42" s="19"/>
      <c r="Y42" s="19">
        <v>162.30000000000001</v>
      </c>
      <c r="Z42" s="19">
        <v>8.3000000000000007</v>
      </c>
      <c r="AA42" s="19">
        <v>2.2999999999999998</v>
      </c>
      <c r="AB42" s="19">
        <v>15.7</v>
      </c>
      <c r="AC42" s="19">
        <v>5.0999999999999996</v>
      </c>
      <c r="AD42" s="19"/>
      <c r="AE42" s="19">
        <v>107.1</v>
      </c>
      <c r="AF42" s="19">
        <v>4.2</v>
      </c>
      <c r="AG42" s="19"/>
      <c r="AH42" s="19"/>
      <c r="AI42" s="19"/>
      <c r="AJ42" s="19">
        <v>110</v>
      </c>
      <c r="AK42" s="19">
        <v>224.1</v>
      </c>
      <c r="AL42" s="19"/>
      <c r="AM42" s="19"/>
      <c r="AN42" s="19"/>
      <c r="AO42" s="19">
        <v>6.5</v>
      </c>
      <c r="AP42" s="19">
        <v>457.2</v>
      </c>
      <c r="AQ42" s="19">
        <v>82</v>
      </c>
      <c r="AR42" s="19">
        <v>145.80000000000001</v>
      </c>
      <c r="AS42" s="19">
        <v>42.3</v>
      </c>
      <c r="AT42" s="19">
        <v>18.5</v>
      </c>
      <c r="AU42" s="19">
        <v>0</v>
      </c>
      <c r="AV42" s="19">
        <v>87.6</v>
      </c>
      <c r="AW42" s="19">
        <v>136.30000000000001</v>
      </c>
      <c r="AX42" s="19">
        <v>136.5</v>
      </c>
      <c r="AY42" s="19">
        <v>156.30000000000001</v>
      </c>
      <c r="AZ42" s="19">
        <v>108.2</v>
      </c>
      <c r="BA42" s="19"/>
      <c r="BB42" s="19">
        <v>0</v>
      </c>
      <c r="BC42" s="19">
        <v>45.1</v>
      </c>
      <c r="BD42" s="19"/>
      <c r="BE42" s="19">
        <v>4</v>
      </c>
      <c r="BF42" s="19">
        <v>30.3</v>
      </c>
      <c r="BG42" s="19">
        <v>172.9</v>
      </c>
      <c r="BH42" s="19">
        <v>94.2</v>
      </c>
      <c r="BI42" s="19"/>
      <c r="BJ42" s="19"/>
      <c r="BK42" s="19">
        <v>45.3</v>
      </c>
      <c r="BL42" s="19"/>
      <c r="BM42" s="19"/>
      <c r="BN42" s="19"/>
      <c r="BO42" s="19">
        <v>129.9</v>
      </c>
      <c r="BP42" s="19">
        <v>167.2</v>
      </c>
      <c r="BQ42" s="19">
        <v>159.4</v>
      </c>
      <c r="BR42" s="19"/>
      <c r="BS42" s="19">
        <v>160.1</v>
      </c>
      <c r="BT42" s="19"/>
      <c r="BU42" s="19"/>
      <c r="BV42" s="19"/>
      <c r="BW42" s="19"/>
      <c r="BX42" s="19"/>
      <c r="BY42" s="19">
        <v>112.2</v>
      </c>
      <c r="BZ42" s="19"/>
      <c r="CA42" s="19">
        <v>10.9</v>
      </c>
      <c r="CB42" s="19">
        <v>4.2</v>
      </c>
      <c r="CC42" s="19">
        <v>220.6</v>
      </c>
      <c r="CD42" s="19">
        <v>95.5</v>
      </c>
      <c r="CE42" s="19">
        <v>57.5</v>
      </c>
      <c r="CF42" s="19">
        <v>76.2</v>
      </c>
      <c r="CG42" s="19"/>
      <c r="CH42" s="19">
        <v>112.8</v>
      </c>
      <c r="CI42" s="19"/>
      <c r="CJ42" s="19"/>
      <c r="CK42" s="19">
        <v>143</v>
      </c>
      <c r="CL42" s="19">
        <v>141.30000000000001</v>
      </c>
      <c r="CM42" s="19"/>
      <c r="CN42" s="19">
        <v>176</v>
      </c>
      <c r="CO42" s="19"/>
      <c r="CP42" s="19"/>
      <c r="CQ42" s="19"/>
      <c r="CR42" s="19"/>
      <c r="CS42" s="19">
        <v>181</v>
      </c>
      <c r="CT42" s="19">
        <v>96.9</v>
      </c>
      <c r="CU42" s="19">
        <v>0.1</v>
      </c>
      <c r="CV42" s="19">
        <v>47.2</v>
      </c>
      <c r="CW42" s="19">
        <v>12.4</v>
      </c>
      <c r="CX42" s="19">
        <v>5.0999999999999996</v>
      </c>
      <c r="CY42" s="19">
        <v>0</v>
      </c>
      <c r="CZ42" s="19">
        <v>20</v>
      </c>
      <c r="DA42" s="19">
        <v>9.9</v>
      </c>
      <c r="DB42" s="19">
        <v>5.3</v>
      </c>
      <c r="DC42" s="19">
        <v>3.5</v>
      </c>
      <c r="DD42" s="19">
        <v>0</v>
      </c>
      <c r="DE42" s="19">
        <v>19.899999999999999</v>
      </c>
      <c r="DF42" s="19">
        <v>20</v>
      </c>
      <c r="DG42" s="19">
        <v>18.8</v>
      </c>
      <c r="DH42" s="19">
        <v>3.4</v>
      </c>
      <c r="DI42" s="19">
        <v>18.8</v>
      </c>
      <c r="DJ42" s="19">
        <v>3.4</v>
      </c>
      <c r="DK42" s="19">
        <v>2.5</v>
      </c>
      <c r="DL42" s="19">
        <v>14.3</v>
      </c>
      <c r="DM42" s="19">
        <v>51.7</v>
      </c>
      <c r="DN42" s="19">
        <v>4.3</v>
      </c>
      <c r="DO42" s="19">
        <v>0.9</v>
      </c>
      <c r="DP42" s="19">
        <v>2.4</v>
      </c>
      <c r="DQ42" s="19">
        <v>2.4</v>
      </c>
      <c r="DR42" s="19">
        <v>2.1</v>
      </c>
      <c r="DS42" s="19">
        <v>2.9</v>
      </c>
      <c r="DT42" s="19">
        <v>20.3</v>
      </c>
      <c r="DU42" s="19">
        <v>2</v>
      </c>
      <c r="DV42" s="19">
        <v>0.3</v>
      </c>
      <c r="DW42" s="19">
        <v>19.8</v>
      </c>
      <c r="DX42" s="19">
        <v>9.4</v>
      </c>
      <c r="DY42" s="19">
        <v>20.2</v>
      </c>
      <c r="DZ42" s="19">
        <v>20.2</v>
      </c>
      <c r="EA42" s="19">
        <v>19.7</v>
      </c>
      <c r="EB42" s="19">
        <v>9.6999999999999993</v>
      </c>
      <c r="EC42" s="19">
        <v>47.6</v>
      </c>
      <c r="ED42" s="19">
        <v>0.9</v>
      </c>
      <c r="EE42" s="19">
        <v>64.7</v>
      </c>
      <c r="EF42" s="19">
        <v>89.4</v>
      </c>
      <c r="EG42" s="19">
        <v>5.8</v>
      </c>
      <c r="EH42" s="19">
        <v>5.4</v>
      </c>
      <c r="EI42" s="19">
        <v>0</v>
      </c>
      <c r="EJ42" s="19">
        <v>8.1</v>
      </c>
      <c r="EK42" s="19">
        <v>0</v>
      </c>
      <c r="EL42" s="19">
        <v>20.399999999999999</v>
      </c>
      <c r="EM42" s="19">
        <v>20.399999999999999</v>
      </c>
      <c r="EN42" s="19">
        <v>20</v>
      </c>
      <c r="EO42" s="19">
        <v>7</v>
      </c>
      <c r="EP42" s="19">
        <v>3.1</v>
      </c>
      <c r="EQ42" s="19">
        <v>8.1</v>
      </c>
      <c r="ER42" s="19"/>
      <c r="ES42" s="19">
        <v>0</v>
      </c>
      <c r="ET42" s="19">
        <v>0</v>
      </c>
      <c r="EU42" s="19">
        <v>6.7</v>
      </c>
      <c r="EV42" s="19">
        <v>6.7</v>
      </c>
      <c r="EW42" s="19">
        <v>9.3000000000000007</v>
      </c>
      <c r="EX42" s="19">
        <v>19.899999999999999</v>
      </c>
      <c r="EY42" s="19">
        <v>10.1</v>
      </c>
      <c r="EZ42" s="19"/>
      <c r="FA42" s="19">
        <v>35.5</v>
      </c>
      <c r="FB42" s="19">
        <v>27.7</v>
      </c>
      <c r="FC42" s="19">
        <v>3.2</v>
      </c>
      <c r="FD42" s="19">
        <v>14</v>
      </c>
      <c r="FE42" s="19">
        <v>15.4</v>
      </c>
      <c r="FF42" s="19">
        <v>6.1</v>
      </c>
      <c r="FG42" s="19">
        <v>8216.5</v>
      </c>
      <c r="FH42" s="15"/>
      <c r="FI42" s="19">
        <v>23.492619999999999</v>
      </c>
      <c r="FJ42" s="19">
        <v>1.2</v>
      </c>
      <c r="FK42" s="19">
        <v>8.01</v>
      </c>
      <c r="FL42" s="19">
        <v>6.0339999999999998</v>
      </c>
      <c r="FM42" s="19">
        <v>13.2</v>
      </c>
      <c r="FN42" s="19"/>
      <c r="FO42" s="19">
        <v>18.9239</v>
      </c>
      <c r="FP42" s="19">
        <v>11.2</v>
      </c>
      <c r="FQ42" s="19">
        <v>16.2</v>
      </c>
      <c r="FR42" s="19">
        <v>98.26052</v>
      </c>
    </row>
    <row r="43" spans="1:174" ht="24" customHeight="1">
      <c r="A43" s="13" t="s">
        <v>79</v>
      </c>
      <c r="B43" s="13" t="s">
        <v>814</v>
      </c>
      <c r="C43" s="14">
        <v>0.9</v>
      </c>
      <c r="D43" s="14">
        <v>0.9</v>
      </c>
      <c r="E43" s="14">
        <v>647.4</v>
      </c>
      <c r="F43" s="14">
        <v>146.30000000000001</v>
      </c>
      <c r="G43" s="14"/>
      <c r="H43" s="14"/>
      <c r="I43" s="14">
        <v>90.4</v>
      </c>
      <c r="J43" s="14">
        <v>241.9</v>
      </c>
      <c r="K43" s="14">
        <v>82.3</v>
      </c>
      <c r="L43" s="14">
        <v>0</v>
      </c>
      <c r="M43" s="14">
        <v>130.9</v>
      </c>
      <c r="N43" s="14">
        <v>129.9</v>
      </c>
      <c r="O43" s="14">
        <v>130.80000000000001</v>
      </c>
      <c r="P43" s="14">
        <v>238.8</v>
      </c>
      <c r="Q43" s="14">
        <v>201.9</v>
      </c>
      <c r="R43" s="14">
        <v>106.2</v>
      </c>
      <c r="S43" s="14">
        <v>558.1</v>
      </c>
      <c r="T43" s="14">
        <v>10.6</v>
      </c>
      <c r="U43" s="14"/>
      <c r="V43" s="14"/>
      <c r="W43" s="14"/>
      <c r="X43" s="14"/>
      <c r="Y43" s="14">
        <v>168.5</v>
      </c>
      <c r="Z43" s="14">
        <v>8.9</v>
      </c>
      <c r="AA43" s="14">
        <v>2.4</v>
      </c>
      <c r="AB43" s="14">
        <v>15.4</v>
      </c>
      <c r="AC43" s="14">
        <v>6</v>
      </c>
      <c r="AD43" s="14"/>
      <c r="AE43" s="14">
        <v>107.3</v>
      </c>
      <c r="AF43" s="14">
        <v>4.2</v>
      </c>
      <c r="AG43" s="14"/>
      <c r="AH43" s="14"/>
      <c r="AI43" s="14"/>
      <c r="AJ43" s="14">
        <v>111.2</v>
      </c>
      <c r="AK43" s="14">
        <v>222.9</v>
      </c>
      <c r="AL43" s="14"/>
      <c r="AM43" s="14"/>
      <c r="AN43" s="14"/>
      <c r="AO43" s="14">
        <v>6.5</v>
      </c>
      <c r="AP43" s="14">
        <v>460.9</v>
      </c>
      <c r="AQ43" s="14">
        <v>81.900000000000006</v>
      </c>
      <c r="AR43" s="14">
        <v>147.1</v>
      </c>
      <c r="AS43" s="14">
        <v>42.2</v>
      </c>
      <c r="AT43" s="14">
        <v>18.5</v>
      </c>
      <c r="AU43" s="14">
        <v>5.8</v>
      </c>
      <c r="AV43" s="14">
        <v>91.2</v>
      </c>
      <c r="AW43" s="14">
        <v>123.7</v>
      </c>
      <c r="AX43" s="14">
        <v>124.1</v>
      </c>
      <c r="AY43" s="14">
        <v>152.80000000000001</v>
      </c>
      <c r="AZ43" s="14">
        <v>108.8</v>
      </c>
      <c r="BA43" s="14"/>
      <c r="BB43" s="14">
        <v>0</v>
      </c>
      <c r="BC43" s="14">
        <v>46.1</v>
      </c>
      <c r="BD43" s="14"/>
      <c r="BE43" s="14">
        <v>4</v>
      </c>
      <c r="BF43" s="14">
        <v>30.9</v>
      </c>
      <c r="BG43" s="14">
        <v>173.7</v>
      </c>
      <c r="BH43" s="14">
        <v>94.9</v>
      </c>
      <c r="BI43" s="14"/>
      <c r="BJ43" s="14"/>
      <c r="BK43" s="14">
        <v>44.9</v>
      </c>
      <c r="BL43" s="14"/>
      <c r="BM43" s="14"/>
      <c r="BN43" s="14"/>
      <c r="BO43" s="14">
        <v>130.80000000000001</v>
      </c>
      <c r="BP43" s="14">
        <v>167.1</v>
      </c>
      <c r="BQ43" s="14">
        <v>158.9</v>
      </c>
      <c r="BR43" s="14"/>
      <c r="BS43" s="14">
        <v>160.1</v>
      </c>
      <c r="BT43" s="14"/>
      <c r="BU43" s="14"/>
      <c r="BV43" s="14"/>
      <c r="BW43" s="14"/>
      <c r="BX43" s="14"/>
      <c r="BY43" s="14">
        <v>113.6</v>
      </c>
      <c r="BZ43" s="14"/>
      <c r="CA43" s="14">
        <v>10.9</v>
      </c>
      <c r="CB43" s="14">
        <v>4.2</v>
      </c>
      <c r="CC43" s="14">
        <v>219.4</v>
      </c>
      <c r="CD43" s="14">
        <v>112.1</v>
      </c>
      <c r="CE43" s="14">
        <v>58.4</v>
      </c>
      <c r="CF43" s="14">
        <v>76.599999999999994</v>
      </c>
      <c r="CG43" s="14"/>
      <c r="CH43" s="14">
        <v>113.2</v>
      </c>
      <c r="CI43" s="14"/>
      <c r="CJ43" s="14"/>
      <c r="CK43" s="14">
        <v>142.1</v>
      </c>
      <c r="CL43" s="14">
        <v>140.80000000000001</v>
      </c>
      <c r="CM43" s="14"/>
      <c r="CN43" s="14">
        <v>176.8</v>
      </c>
      <c r="CO43" s="14"/>
      <c r="CP43" s="14"/>
      <c r="CQ43" s="14"/>
      <c r="CR43" s="14"/>
      <c r="CS43" s="14">
        <v>181.4</v>
      </c>
      <c r="CT43" s="14">
        <v>97.5</v>
      </c>
      <c r="CU43" s="14">
        <v>0</v>
      </c>
      <c r="CV43" s="14">
        <v>46.9</v>
      </c>
      <c r="CW43" s="14">
        <v>7.5</v>
      </c>
      <c r="CX43" s="14">
        <v>5.3</v>
      </c>
      <c r="CY43" s="14">
        <v>0</v>
      </c>
      <c r="CZ43" s="14">
        <v>20</v>
      </c>
      <c r="DA43" s="14">
        <v>9.9</v>
      </c>
      <c r="DB43" s="14">
        <v>5.4</v>
      </c>
      <c r="DC43" s="14">
        <v>3.5</v>
      </c>
      <c r="DD43" s="14">
        <v>0</v>
      </c>
      <c r="DE43" s="14">
        <v>20.399999999999999</v>
      </c>
      <c r="DF43" s="14">
        <v>20</v>
      </c>
      <c r="DG43" s="14">
        <v>18.8</v>
      </c>
      <c r="DH43" s="14">
        <v>3.4</v>
      </c>
      <c r="DI43" s="14">
        <v>18.8</v>
      </c>
      <c r="DJ43" s="14">
        <v>3.6</v>
      </c>
      <c r="DK43" s="14">
        <v>2.8</v>
      </c>
      <c r="DL43" s="14">
        <v>13.8</v>
      </c>
      <c r="DM43" s="14">
        <v>46.2</v>
      </c>
      <c r="DN43" s="14">
        <v>4.2</v>
      </c>
      <c r="DO43" s="14">
        <v>1</v>
      </c>
      <c r="DP43" s="14">
        <v>2.4</v>
      </c>
      <c r="DQ43" s="14">
        <v>2.4</v>
      </c>
      <c r="DR43" s="14">
        <v>0.9</v>
      </c>
      <c r="DS43" s="14">
        <v>3</v>
      </c>
      <c r="DT43" s="14">
        <v>20.2</v>
      </c>
      <c r="DU43" s="14">
        <v>2</v>
      </c>
      <c r="DV43" s="14">
        <v>0.3</v>
      </c>
      <c r="DW43" s="14">
        <v>19.8</v>
      </c>
      <c r="DX43" s="14">
        <v>9.4</v>
      </c>
      <c r="DY43" s="14">
        <v>20.2</v>
      </c>
      <c r="DZ43" s="14">
        <v>20.3</v>
      </c>
      <c r="EA43" s="14">
        <v>19.5</v>
      </c>
      <c r="EB43" s="14">
        <v>11.1</v>
      </c>
      <c r="EC43" s="14">
        <v>51.8</v>
      </c>
      <c r="ED43" s="14">
        <v>0.5</v>
      </c>
      <c r="EE43" s="14">
        <v>55.9</v>
      </c>
      <c r="EF43" s="14">
        <v>82.6</v>
      </c>
      <c r="EG43" s="14">
        <v>3</v>
      </c>
      <c r="EH43" s="14">
        <v>5.9</v>
      </c>
      <c r="EI43" s="14">
        <v>0</v>
      </c>
      <c r="EJ43" s="14">
        <v>8.1</v>
      </c>
      <c r="EK43" s="14">
        <v>0</v>
      </c>
      <c r="EL43" s="14">
        <v>20.399999999999999</v>
      </c>
      <c r="EM43" s="14">
        <v>20.399999999999999</v>
      </c>
      <c r="EN43" s="14">
        <v>20</v>
      </c>
      <c r="EO43" s="14">
        <v>7</v>
      </c>
      <c r="EP43" s="14">
        <v>3.4</v>
      </c>
      <c r="EQ43" s="14">
        <v>9.8000000000000007</v>
      </c>
      <c r="ER43" s="14"/>
      <c r="ES43" s="14">
        <v>0</v>
      </c>
      <c r="ET43" s="14">
        <v>0</v>
      </c>
      <c r="EU43" s="14">
        <v>8</v>
      </c>
      <c r="EV43" s="14">
        <v>4.0999999999999996</v>
      </c>
      <c r="EW43" s="14">
        <v>9.1</v>
      </c>
      <c r="EX43" s="14">
        <v>19.7</v>
      </c>
      <c r="EY43" s="14">
        <v>10.199999999999999</v>
      </c>
      <c r="EZ43" s="14"/>
      <c r="FA43" s="14">
        <v>35</v>
      </c>
      <c r="FB43" s="14">
        <v>27.6</v>
      </c>
      <c r="FC43" s="14">
        <v>3.2</v>
      </c>
      <c r="FD43" s="14">
        <v>14</v>
      </c>
      <c r="FE43" s="14">
        <v>15.4</v>
      </c>
      <c r="FF43" s="14">
        <v>6.2</v>
      </c>
      <c r="FG43" s="14">
        <v>8010.3</v>
      </c>
      <c r="FH43" s="15"/>
      <c r="FI43" s="14">
        <v>23.478940000000001</v>
      </c>
      <c r="FJ43" s="14">
        <v>1.2</v>
      </c>
      <c r="FK43" s="14">
        <v>8.0229999999999997</v>
      </c>
      <c r="FL43" s="14">
        <v>6.0359999999999996</v>
      </c>
      <c r="FM43" s="14">
        <v>13.2</v>
      </c>
      <c r="FN43" s="14"/>
      <c r="FO43" s="14">
        <v>18.923639999999999</v>
      </c>
      <c r="FP43" s="14">
        <v>11.2</v>
      </c>
      <c r="FQ43" s="14">
        <v>16</v>
      </c>
      <c r="FR43" s="14">
        <v>98.061580000000006</v>
      </c>
    </row>
    <row r="44" spans="1:174" ht="24" customHeight="1">
      <c r="A44" s="16" t="s">
        <v>79</v>
      </c>
      <c r="B44" s="16" t="s">
        <v>815</v>
      </c>
      <c r="C44" s="17">
        <v>1</v>
      </c>
      <c r="D44" s="17">
        <v>1.6</v>
      </c>
      <c r="E44" s="17">
        <v>639.79999999999995</v>
      </c>
      <c r="F44" s="17">
        <v>145.19999999999999</v>
      </c>
      <c r="G44" s="17"/>
      <c r="H44" s="17"/>
      <c r="I44" s="17">
        <v>88.2</v>
      </c>
      <c r="J44" s="17">
        <v>239.1</v>
      </c>
      <c r="K44" s="17">
        <v>80.7</v>
      </c>
      <c r="L44" s="17">
        <v>0</v>
      </c>
      <c r="M44" s="17">
        <v>157.9</v>
      </c>
      <c r="N44" s="17">
        <v>157.1</v>
      </c>
      <c r="O44" s="17">
        <v>157.80000000000001</v>
      </c>
      <c r="P44" s="17">
        <v>261.10000000000002</v>
      </c>
      <c r="Q44" s="17">
        <v>202.8</v>
      </c>
      <c r="R44" s="17">
        <v>107.7</v>
      </c>
      <c r="S44" s="17">
        <v>548.1</v>
      </c>
      <c r="T44" s="17">
        <v>10.3</v>
      </c>
      <c r="U44" s="17"/>
      <c r="V44" s="17"/>
      <c r="W44" s="17"/>
      <c r="X44" s="17"/>
      <c r="Y44" s="17">
        <v>162.69999999999999</v>
      </c>
      <c r="Z44" s="17">
        <v>8.3000000000000007</v>
      </c>
      <c r="AA44" s="17">
        <v>2.2000000000000002</v>
      </c>
      <c r="AB44" s="17">
        <v>15.6</v>
      </c>
      <c r="AC44" s="17">
        <v>5.8</v>
      </c>
      <c r="AD44" s="17"/>
      <c r="AE44" s="17">
        <v>105.7</v>
      </c>
      <c r="AF44" s="17">
        <v>4.8</v>
      </c>
      <c r="AG44" s="17"/>
      <c r="AH44" s="17"/>
      <c r="AI44" s="17"/>
      <c r="AJ44" s="17">
        <v>109.5</v>
      </c>
      <c r="AK44" s="17">
        <v>222.2</v>
      </c>
      <c r="AL44" s="17"/>
      <c r="AM44" s="17"/>
      <c r="AN44" s="17"/>
      <c r="AO44" s="17">
        <v>6.5</v>
      </c>
      <c r="AP44" s="17">
        <v>453.9</v>
      </c>
      <c r="AQ44" s="17">
        <v>82</v>
      </c>
      <c r="AR44" s="17">
        <v>143.6</v>
      </c>
      <c r="AS44" s="17">
        <v>42.2</v>
      </c>
      <c r="AT44" s="17">
        <v>18.399999999999999</v>
      </c>
      <c r="AU44" s="17">
        <v>13.2</v>
      </c>
      <c r="AV44" s="17">
        <v>88.8</v>
      </c>
      <c r="AW44" s="17">
        <v>119.9</v>
      </c>
      <c r="AX44" s="17">
        <v>120.3</v>
      </c>
      <c r="AY44" s="17">
        <v>152.19999999999999</v>
      </c>
      <c r="AZ44" s="17">
        <v>106.7</v>
      </c>
      <c r="BA44" s="17"/>
      <c r="BB44" s="17">
        <v>0</v>
      </c>
      <c r="BC44" s="17">
        <v>44.1</v>
      </c>
      <c r="BD44" s="17"/>
      <c r="BE44" s="17">
        <v>4</v>
      </c>
      <c r="BF44" s="17">
        <v>30.1</v>
      </c>
      <c r="BG44" s="17">
        <v>172.1</v>
      </c>
      <c r="BH44" s="17">
        <v>93.3</v>
      </c>
      <c r="BI44" s="17"/>
      <c r="BJ44" s="17"/>
      <c r="BK44" s="17">
        <v>45.3</v>
      </c>
      <c r="BL44" s="17"/>
      <c r="BM44" s="17"/>
      <c r="BN44" s="17"/>
      <c r="BO44" s="17">
        <v>129</v>
      </c>
      <c r="BP44" s="17">
        <v>167.8</v>
      </c>
      <c r="BQ44" s="17">
        <v>159.9</v>
      </c>
      <c r="BR44" s="17"/>
      <c r="BS44" s="17">
        <v>161.5</v>
      </c>
      <c r="BT44" s="17"/>
      <c r="BU44" s="17"/>
      <c r="BV44" s="17"/>
      <c r="BW44" s="17"/>
      <c r="BX44" s="17"/>
      <c r="BY44" s="17">
        <v>111.5</v>
      </c>
      <c r="BZ44" s="17"/>
      <c r="CA44" s="17">
        <v>10.9</v>
      </c>
      <c r="CB44" s="17">
        <v>4.2</v>
      </c>
      <c r="CC44" s="17">
        <v>210.4</v>
      </c>
      <c r="CD44" s="17">
        <v>113.7</v>
      </c>
      <c r="CE44" s="17">
        <v>52.8</v>
      </c>
      <c r="CF44" s="17">
        <v>75.599999999999994</v>
      </c>
      <c r="CG44" s="17"/>
      <c r="CH44" s="17">
        <v>65</v>
      </c>
      <c r="CI44" s="17"/>
      <c r="CJ44" s="17"/>
      <c r="CK44" s="17">
        <v>89.7</v>
      </c>
      <c r="CL44" s="17">
        <v>103.8</v>
      </c>
      <c r="CM44" s="17"/>
      <c r="CN44" s="17">
        <v>103.4</v>
      </c>
      <c r="CO44" s="17"/>
      <c r="CP44" s="17"/>
      <c r="CQ44" s="17"/>
      <c r="CR44" s="17"/>
      <c r="CS44" s="17">
        <v>183.3</v>
      </c>
      <c r="CT44" s="17">
        <v>98.5</v>
      </c>
      <c r="CU44" s="17">
        <v>0</v>
      </c>
      <c r="CV44" s="17">
        <v>39.700000000000003</v>
      </c>
      <c r="CW44" s="17">
        <v>6.5</v>
      </c>
      <c r="CX44" s="17">
        <v>8</v>
      </c>
      <c r="CY44" s="17">
        <v>0</v>
      </c>
      <c r="CZ44" s="17">
        <v>20</v>
      </c>
      <c r="DA44" s="17">
        <v>9.9</v>
      </c>
      <c r="DB44" s="17">
        <v>5.5</v>
      </c>
      <c r="DC44" s="17">
        <v>3.5</v>
      </c>
      <c r="DD44" s="17">
        <v>1.1000000000000001</v>
      </c>
      <c r="DE44" s="17">
        <v>19.899999999999999</v>
      </c>
      <c r="DF44" s="17">
        <v>19.8</v>
      </c>
      <c r="DG44" s="17">
        <v>18.8</v>
      </c>
      <c r="DH44" s="17">
        <v>3.2</v>
      </c>
      <c r="DI44" s="17">
        <v>18.8</v>
      </c>
      <c r="DJ44" s="17">
        <v>1.8</v>
      </c>
      <c r="DK44" s="17">
        <v>1.6</v>
      </c>
      <c r="DL44" s="17">
        <v>12.7</v>
      </c>
      <c r="DM44" s="17">
        <v>37.1</v>
      </c>
      <c r="DN44" s="17">
        <v>4.4000000000000004</v>
      </c>
      <c r="DO44" s="17">
        <v>0.7</v>
      </c>
      <c r="DP44" s="17">
        <v>2.4</v>
      </c>
      <c r="DQ44" s="17">
        <v>2.4</v>
      </c>
      <c r="DR44" s="17">
        <v>0.3</v>
      </c>
      <c r="DS44" s="17">
        <v>3.1</v>
      </c>
      <c r="DT44" s="17">
        <v>20.3</v>
      </c>
      <c r="DU44" s="17">
        <v>2</v>
      </c>
      <c r="DV44" s="17">
        <v>0.3</v>
      </c>
      <c r="DW44" s="17">
        <v>19.8</v>
      </c>
      <c r="DX44" s="17">
        <v>9.4</v>
      </c>
      <c r="DY44" s="17">
        <v>20.100000000000001</v>
      </c>
      <c r="DZ44" s="17">
        <v>20.2</v>
      </c>
      <c r="EA44" s="17">
        <v>19.600000000000001</v>
      </c>
      <c r="EB44" s="17">
        <v>9.8000000000000007</v>
      </c>
      <c r="EC44" s="17">
        <v>57.4</v>
      </c>
      <c r="ED44" s="17">
        <v>0.1</v>
      </c>
      <c r="EE44" s="17">
        <v>45.8</v>
      </c>
      <c r="EF44" s="17">
        <v>79.7</v>
      </c>
      <c r="EG44" s="17">
        <v>4.0999999999999996</v>
      </c>
      <c r="EH44" s="17">
        <v>2.2999999999999998</v>
      </c>
      <c r="EI44" s="17">
        <v>8</v>
      </c>
      <c r="EJ44" s="17">
        <v>8.1</v>
      </c>
      <c r="EK44" s="17">
        <v>1.6</v>
      </c>
      <c r="EL44" s="17">
        <v>20.399999999999999</v>
      </c>
      <c r="EM44" s="17">
        <v>20.399999999999999</v>
      </c>
      <c r="EN44" s="17">
        <v>20</v>
      </c>
      <c r="EO44" s="17">
        <v>10.9</v>
      </c>
      <c r="EP44" s="17">
        <v>2</v>
      </c>
      <c r="EQ44" s="17">
        <v>20.2</v>
      </c>
      <c r="ER44" s="17"/>
      <c r="ES44" s="17">
        <v>0</v>
      </c>
      <c r="ET44" s="17">
        <v>0</v>
      </c>
      <c r="EU44" s="17">
        <v>13.1</v>
      </c>
      <c r="EV44" s="17">
        <v>2.4</v>
      </c>
      <c r="EW44" s="17">
        <v>9.1</v>
      </c>
      <c r="EX44" s="17">
        <v>19.8</v>
      </c>
      <c r="EY44" s="17">
        <v>8.6999999999999993</v>
      </c>
      <c r="EZ44" s="17"/>
      <c r="FA44" s="17">
        <v>35</v>
      </c>
      <c r="FB44" s="17">
        <v>27.9</v>
      </c>
      <c r="FC44" s="17">
        <v>3.2</v>
      </c>
      <c r="FD44" s="17">
        <v>14</v>
      </c>
      <c r="FE44" s="17">
        <v>15.4</v>
      </c>
      <c r="FF44" s="17">
        <v>6.3</v>
      </c>
      <c r="FG44" s="17">
        <v>7831.4</v>
      </c>
      <c r="FH44" s="15"/>
      <c r="FI44" s="17">
        <v>23.474299999999999</v>
      </c>
      <c r="FJ44" s="17">
        <v>1.2</v>
      </c>
      <c r="FK44" s="17">
        <v>8.0259999999999998</v>
      </c>
      <c r="FL44" s="17">
        <v>6.032</v>
      </c>
      <c r="FM44" s="17">
        <v>13.2</v>
      </c>
      <c r="FN44" s="17"/>
      <c r="FO44" s="17">
        <v>18.923459999999999</v>
      </c>
      <c r="FP44" s="17">
        <v>11.2</v>
      </c>
      <c r="FQ44" s="17">
        <v>16.100000000000001</v>
      </c>
      <c r="FR44" s="17">
        <v>98.155760000000001</v>
      </c>
    </row>
    <row r="45" spans="1:174" ht="24" customHeight="1">
      <c r="A45" s="16" t="s">
        <v>79</v>
      </c>
      <c r="B45" s="16" t="s">
        <v>816</v>
      </c>
      <c r="C45" s="17">
        <v>0.9</v>
      </c>
      <c r="D45" s="17">
        <v>1.4</v>
      </c>
      <c r="E45" s="17">
        <v>648.5</v>
      </c>
      <c r="F45" s="17">
        <v>146.4</v>
      </c>
      <c r="G45" s="17"/>
      <c r="H45" s="17"/>
      <c r="I45" s="17">
        <v>90.2</v>
      </c>
      <c r="J45" s="17">
        <v>241.8</v>
      </c>
      <c r="K45" s="17">
        <v>82.1</v>
      </c>
      <c r="L45" s="17">
        <v>0</v>
      </c>
      <c r="M45" s="17">
        <v>148.1</v>
      </c>
      <c r="N45" s="17">
        <v>147.69999999999999</v>
      </c>
      <c r="O45" s="17">
        <v>148</v>
      </c>
      <c r="P45" s="17">
        <v>242</v>
      </c>
      <c r="Q45" s="17">
        <v>201.2</v>
      </c>
      <c r="R45" s="17">
        <v>107.8</v>
      </c>
      <c r="S45" s="17">
        <v>559.1</v>
      </c>
      <c r="T45" s="17">
        <v>10.6</v>
      </c>
      <c r="U45" s="17"/>
      <c r="V45" s="17"/>
      <c r="W45" s="17"/>
      <c r="X45" s="17"/>
      <c r="Y45" s="17">
        <v>164</v>
      </c>
      <c r="Z45" s="17">
        <v>8.1999999999999993</v>
      </c>
      <c r="AA45" s="17">
        <v>2.4</v>
      </c>
      <c r="AB45" s="17">
        <v>0</v>
      </c>
      <c r="AC45" s="17">
        <v>5.8</v>
      </c>
      <c r="AD45" s="17"/>
      <c r="AE45" s="17">
        <v>108.7</v>
      </c>
      <c r="AF45" s="17">
        <v>4.9000000000000004</v>
      </c>
      <c r="AG45" s="17"/>
      <c r="AH45" s="17"/>
      <c r="AI45" s="17"/>
      <c r="AJ45" s="17">
        <v>111.3</v>
      </c>
      <c r="AK45" s="17">
        <v>223.5</v>
      </c>
      <c r="AL45" s="17"/>
      <c r="AM45" s="17"/>
      <c r="AN45" s="17"/>
      <c r="AO45" s="17">
        <v>6.5</v>
      </c>
      <c r="AP45" s="17">
        <v>462</v>
      </c>
      <c r="AQ45" s="17">
        <v>81.900000000000006</v>
      </c>
      <c r="AR45" s="17">
        <v>147.1</v>
      </c>
      <c r="AS45" s="17">
        <v>42.2</v>
      </c>
      <c r="AT45" s="17">
        <v>15.4</v>
      </c>
      <c r="AU45" s="17">
        <v>14.7</v>
      </c>
      <c r="AV45" s="17">
        <v>87.2</v>
      </c>
      <c r="AW45" s="17">
        <v>121.7</v>
      </c>
      <c r="AX45" s="17">
        <v>122.4</v>
      </c>
      <c r="AY45" s="17">
        <v>153.4</v>
      </c>
      <c r="AZ45" s="17">
        <v>108.7</v>
      </c>
      <c r="BA45" s="17"/>
      <c r="BB45" s="17">
        <v>0</v>
      </c>
      <c r="BC45" s="17">
        <v>45.9</v>
      </c>
      <c r="BD45" s="17"/>
      <c r="BE45" s="17">
        <v>4</v>
      </c>
      <c r="BF45" s="17">
        <v>30.6</v>
      </c>
      <c r="BG45" s="17">
        <v>174.2</v>
      </c>
      <c r="BH45" s="17">
        <v>94.7</v>
      </c>
      <c r="BI45" s="17"/>
      <c r="BJ45" s="17"/>
      <c r="BK45" s="17">
        <v>45.6</v>
      </c>
      <c r="BL45" s="17"/>
      <c r="BM45" s="17"/>
      <c r="BN45" s="17"/>
      <c r="BO45" s="17">
        <v>130.69999999999999</v>
      </c>
      <c r="BP45" s="17">
        <v>167.9</v>
      </c>
      <c r="BQ45" s="17">
        <v>159.69999999999999</v>
      </c>
      <c r="BR45" s="17"/>
      <c r="BS45" s="17">
        <v>162.5</v>
      </c>
      <c r="BT45" s="17"/>
      <c r="BU45" s="17"/>
      <c r="BV45" s="17"/>
      <c r="BW45" s="17"/>
      <c r="BX45" s="17"/>
      <c r="BY45" s="17">
        <v>113.2</v>
      </c>
      <c r="BZ45" s="17"/>
      <c r="CA45" s="17">
        <v>0</v>
      </c>
      <c r="CB45" s="17">
        <v>4.2</v>
      </c>
      <c r="CC45" s="17">
        <v>219.6</v>
      </c>
      <c r="CD45" s="17">
        <v>131.4</v>
      </c>
      <c r="CE45" s="17">
        <v>54.1</v>
      </c>
      <c r="CF45" s="17">
        <v>76.599999999999994</v>
      </c>
      <c r="CG45" s="17"/>
      <c r="CH45" s="17">
        <v>0</v>
      </c>
      <c r="CI45" s="17"/>
      <c r="CJ45" s="17"/>
      <c r="CK45" s="17">
        <v>89.8</v>
      </c>
      <c r="CL45" s="17">
        <v>103.8</v>
      </c>
      <c r="CM45" s="17"/>
      <c r="CN45" s="17">
        <v>103.2</v>
      </c>
      <c r="CO45" s="17"/>
      <c r="CP45" s="17"/>
      <c r="CQ45" s="17"/>
      <c r="CR45" s="17"/>
      <c r="CS45" s="17">
        <v>139.19999999999999</v>
      </c>
      <c r="CT45" s="17">
        <v>82.4</v>
      </c>
      <c r="CU45" s="17">
        <v>0</v>
      </c>
      <c r="CV45" s="17">
        <v>34.9</v>
      </c>
      <c r="CW45" s="17">
        <v>6</v>
      </c>
      <c r="CX45" s="17">
        <v>9.6999999999999993</v>
      </c>
      <c r="CY45" s="17">
        <v>0</v>
      </c>
      <c r="CZ45" s="17">
        <v>7.7</v>
      </c>
      <c r="DA45" s="17">
        <v>9.9</v>
      </c>
      <c r="DB45" s="17">
        <v>5.4</v>
      </c>
      <c r="DC45" s="17">
        <v>3.6</v>
      </c>
      <c r="DD45" s="17">
        <v>2.5</v>
      </c>
      <c r="DE45" s="17">
        <v>20.2</v>
      </c>
      <c r="DF45" s="17">
        <v>20</v>
      </c>
      <c r="DG45" s="17">
        <v>18.8</v>
      </c>
      <c r="DH45" s="17">
        <v>3.2</v>
      </c>
      <c r="DI45" s="17">
        <v>18.8</v>
      </c>
      <c r="DJ45" s="17">
        <v>0.8</v>
      </c>
      <c r="DK45" s="17">
        <v>0.8</v>
      </c>
      <c r="DL45" s="17">
        <v>11.8</v>
      </c>
      <c r="DM45" s="17">
        <v>35.6</v>
      </c>
      <c r="DN45" s="17">
        <v>4.4000000000000004</v>
      </c>
      <c r="DO45" s="17">
        <v>1.1000000000000001</v>
      </c>
      <c r="DP45" s="17">
        <v>2.4</v>
      </c>
      <c r="DQ45" s="17">
        <v>2.5</v>
      </c>
      <c r="DR45" s="17">
        <v>0.1</v>
      </c>
      <c r="DS45" s="17">
        <v>2.9</v>
      </c>
      <c r="DT45" s="17">
        <v>20.3</v>
      </c>
      <c r="DU45" s="17">
        <v>2</v>
      </c>
      <c r="DV45" s="17">
        <v>0.3</v>
      </c>
      <c r="DW45" s="17">
        <v>19.8</v>
      </c>
      <c r="DX45" s="17">
        <v>9.3000000000000007</v>
      </c>
      <c r="DY45" s="17">
        <v>20.2</v>
      </c>
      <c r="DZ45" s="17">
        <v>20.3</v>
      </c>
      <c r="EA45" s="17">
        <v>19.399999999999999</v>
      </c>
      <c r="EB45" s="17">
        <v>7.3</v>
      </c>
      <c r="EC45" s="17">
        <v>50.4</v>
      </c>
      <c r="ED45" s="17">
        <v>0</v>
      </c>
      <c r="EE45" s="17">
        <v>39</v>
      </c>
      <c r="EF45" s="17">
        <v>71.7</v>
      </c>
      <c r="EG45" s="17">
        <v>2.7</v>
      </c>
      <c r="EH45" s="17">
        <v>2</v>
      </c>
      <c r="EI45" s="17">
        <v>19.100000000000001</v>
      </c>
      <c r="EJ45" s="17">
        <v>8</v>
      </c>
      <c r="EK45" s="17">
        <v>3.3</v>
      </c>
      <c r="EL45" s="17">
        <v>20.399999999999999</v>
      </c>
      <c r="EM45" s="17">
        <v>20.399999999999999</v>
      </c>
      <c r="EN45" s="17">
        <v>20</v>
      </c>
      <c r="EO45" s="17">
        <v>10.6</v>
      </c>
      <c r="EP45" s="17">
        <v>1.4</v>
      </c>
      <c r="EQ45" s="17">
        <v>8.3000000000000007</v>
      </c>
      <c r="ER45" s="17"/>
      <c r="ES45" s="17">
        <v>0</v>
      </c>
      <c r="ET45" s="17">
        <v>0</v>
      </c>
      <c r="EU45" s="17">
        <v>6.3</v>
      </c>
      <c r="EV45" s="17">
        <v>1.4</v>
      </c>
      <c r="EW45" s="17">
        <v>8.9</v>
      </c>
      <c r="EX45" s="17">
        <v>19.7</v>
      </c>
      <c r="EY45" s="17">
        <v>9.4</v>
      </c>
      <c r="EZ45" s="17"/>
      <c r="FA45" s="17">
        <v>35.200000000000003</v>
      </c>
      <c r="FB45" s="17">
        <v>27.9</v>
      </c>
      <c r="FC45" s="17">
        <v>3.2</v>
      </c>
      <c r="FD45" s="17">
        <v>14</v>
      </c>
      <c r="FE45" s="17">
        <v>15.4</v>
      </c>
      <c r="FF45" s="17">
        <v>7.1</v>
      </c>
      <c r="FG45" s="17">
        <v>7668.9</v>
      </c>
      <c r="FH45" s="15"/>
      <c r="FI45" s="17">
        <v>23.46904</v>
      </c>
      <c r="FJ45" s="17">
        <v>1.2</v>
      </c>
      <c r="FK45" s="17">
        <v>8.0510000000000002</v>
      </c>
      <c r="FL45" s="17">
        <v>6.0339999999999998</v>
      </c>
      <c r="FM45" s="17">
        <v>13.2</v>
      </c>
      <c r="FN45" s="17"/>
      <c r="FO45" s="17">
        <v>18.92315</v>
      </c>
      <c r="FP45" s="17">
        <v>11.2</v>
      </c>
      <c r="FQ45" s="17">
        <v>16.100000000000001</v>
      </c>
      <c r="FR45" s="17">
        <v>98.177189999999996</v>
      </c>
    </row>
    <row r="46" spans="1:174" ht="24" customHeight="1">
      <c r="A46" s="16" t="s">
        <v>79</v>
      </c>
      <c r="B46" s="16" t="s">
        <v>817</v>
      </c>
      <c r="C46" s="17">
        <v>0.9</v>
      </c>
      <c r="D46" s="17">
        <v>0.6</v>
      </c>
      <c r="E46" s="17">
        <v>593.6</v>
      </c>
      <c r="F46" s="17">
        <v>145.6</v>
      </c>
      <c r="G46" s="17"/>
      <c r="H46" s="17"/>
      <c r="I46" s="17">
        <v>89.6</v>
      </c>
      <c r="J46" s="17">
        <v>241</v>
      </c>
      <c r="K46" s="17">
        <v>80.5</v>
      </c>
      <c r="L46" s="17">
        <v>0</v>
      </c>
      <c r="M46" s="17">
        <v>133.80000000000001</v>
      </c>
      <c r="N46" s="17">
        <v>133.69999999999999</v>
      </c>
      <c r="O46" s="17">
        <v>133.69999999999999</v>
      </c>
      <c r="P46" s="17">
        <v>242.3</v>
      </c>
      <c r="Q46" s="17">
        <v>202.6</v>
      </c>
      <c r="R46" s="17">
        <v>107.8</v>
      </c>
      <c r="S46" s="17">
        <v>555.9</v>
      </c>
      <c r="T46" s="17">
        <v>10.5</v>
      </c>
      <c r="U46" s="17"/>
      <c r="V46" s="17"/>
      <c r="W46" s="17"/>
      <c r="X46" s="17"/>
      <c r="Y46" s="17">
        <v>165</v>
      </c>
      <c r="Z46" s="17">
        <v>7.4</v>
      </c>
      <c r="AA46" s="17">
        <v>2.2999999999999998</v>
      </c>
      <c r="AB46" s="17">
        <v>0</v>
      </c>
      <c r="AC46" s="17">
        <v>5.8</v>
      </c>
      <c r="AD46" s="17"/>
      <c r="AE46" s="17">
        <v>108.2</v>
      </c>
      <c r="AF46" s="17">
        <v>3.7</v>
      </c>
      <c r="AG46" s="17"/>
      <c r="AH46" s="17"/>
      <c r="AI46" s="17"/>
      <c r="AJ46" s="17">
        <v>110.9</v>
      </c>
      <c r="AK46" s="17">
        <v>222.3</v>
      </c>
      <c r="AL46" s="17"/>
      <c r="AM46" s="17"/>
      <c r="AN46" s="17"/>
      <c r="AO46" s="17">
        <v>6.5</v>
      </c>
      <c r="AP46" s="17">
        <v>461.4</v>
      </c>
      <c r="AQ46" s="17">
        <v>82</v>
      </c>
      <c r="AR46" s="17">
        <v>146.9</v>
      </c>
      <c r="AS46" s="17">
        <v>42.2</v>
      </c>
      <c r="AT46" s="17">
        <v>18.5</v>
      </c>
      <c r="AU46" s="17">
        <v>19.7</v>
      </c>
      <c r="AV46" s="17">
        <v>90.6</v>
      </c>
      <c r="AW46" s="17">
        <v>122.8</v>
      </c>
      <c r="AX46" s="17">
        <v>122.9</v>
      </c>
      <c r="AY46" s="17">
        <v>152.30000000000001</v>
      </c>
      <c r="AZ46" s="17">
        <v>108.4</v>
      </c>
      <c r="BA46" s="17"/>
      <c r="BB46" s="17">
        <v>0</v>
      </c>
      <c r="BC46" s="17">
        <v>45.8</v>
      </c>
      <c r="BD46" s="17"/>
      <c r="BE46" s="17">
        <v>4</v>
      </c>
      <c r="BF46" s="17">
        <v>30.9</v>
      </c>
      <c r="BG46" s="17">
        <v>173.5</v>
      </c>
      <c r="BH46" s="17">
        <v>94.7</v>
      </c>
      <c r="BI46" s="17"/>
      <c r="BJ46" s="17"/>
      <c r="BK46" s="17">
        <v>45.8</v>
      </c>
      <c r="BL46" s="17"/>
      <c r="BM46" s="17"/>
      <c r="BN46" s="17"/>
      <c r="BO46" s="17">
        <v>130.5</v>
      </c>
      <c r="BP46" s="17">
        <v>168.6</v>
      </c>
      <c r="BQ46" s="17">
        <v>160.6</v>
      </c>
      <c r="BR46" s="17"/>
      <c r="BS46" s="17">
        <v>163.9</v>
      </c>
      <c r="BT46" s="17"/>
      <c r="BU46" s="17"/>
      <c r="BV46" s="17"/>
      <c r="BW46" s="17"/>
      <c r="BX46" s="17"/>
      <c r="BY46" s="17">
        <v>112.6</v>
      </c>
      <c r="BZ46" s="17"/>
      <c r="CA46" s="17">
        <v>0</v>
      </c>
      <c r="CB46" s="17">
        <v>4.2</v>
      </c>
      <c r="CC46" s="17">
        <v>214.3</v>
      </c>
      <c r="CD46" s="17">
        <v>131</v>
      </c>
      <c r="CE46" s="17">
        <v>53.7</v>
      </c>
      <c r="CF46" s="17">
        <v>76.7</v>
      </c>
      <c r="CG46" s="17"/>
      <c r="CH46" s="17">
        <v>0</v>
      </c>
      <c r="CI46" s="17"/>
      <c r="CJ46" s="17"/>
      <c r="CK46" s="17">
        <v>90</v>
      </c>
      <c r="CL46" s="17">
        <v>104</v>
      </c>
      <c r="CM46" s="17"/>
      <c r="CN46" s="17">
        <v>102.9</v>
      </c>
      <c r="CO46" s="17"/>
      <c r="CP46" s="17"/>
      <c r="CQ46" s="17"/>
      <c r="CR46" s="17"/>
      <c r="CS46" s="17">
        <v>137.1</v>
      </c>
      <c r="CT46" s="17">
        <v>80.099999999999994</v>
      </c>
      <c r="CU46" s="17">
        <v>0.1</v>
      </c>
      <c r="CV46" s="17">
        <v>34.799999999999997</v>
      </c>
      <c r="CW46" s="17">
        <v>2.1</v>
      </c>
      <c r="CX46" s="17">
        <v>10.8</v>
      </c>
      <c r="CY46" s="17">
        <v>0</v>
      </c>
      <c r="CZ46" s="17">
        <v>7.5</v>
      </c>
      <c r="DA46" s="17">
        <v>9.9</v>
      </c>
      <c r="DB46" s="17">
        <v>5.4</v>
      </c>
      <c r="DC46" s="17">
        <v>1.8</v>
      </c>
      <c r="DD46" s="17">
        <v>5</v>
      </c>
      <c r="DE46" s="17">
        <v>20.2</v>
      </c>
      <c r="DF46" s="17">
        <v>20</v>
      </c>
      <c r="DG46" s="17">
        <v>18.8</v>
      </c>
      <c r="DH46" s="17">
        <v>3.3</v>
      </c>
      <c r="DI46" s="17">
        <v>18.8</v>
      </c>
      <c r="DJ46" s="17">
        <v>0.1</v>
      </c>
      <c r="DK46" s="17">
        <v>0</v>
      </c>
      <c r="DL46" s="17">
        <v>12.3</v>
      </c>
      <c r="DM46" s="17">
        <v>34</v>
      </c>
      <c r="DN46" s="17">
        <v>4.4000000000000004</v>
      </c>
      <c r="DO46" s="17">
        <v>1.1000000000000001</v>
      </c>
      <c r="DP46" s="17">
        <v>2.4</v>
      </c>
      <c r="DQ46" s="17">
        <v>2.5</v>
      </c>
      <c r="DR46" s="17">
        <v>0</v>
      </c>
      <c r="DS46" s="17">
        <v>3.1</v>
      </c>
      <c r="DT46" s="17">
        <v>20.3</v>
      </c>
      <c r="DU46" s="17">
        <v>2</v>
      </c>
      <c r="DV46" s="17">
        <v>0.3</v>
      </c>
      <c r="DW46" s="17">
        <v>19.8</v>
      </c>
      <c r="DX46" s="17">
        <v>9.5</v>
      </c>
      <c r="DY46" s="17">
        <v>20.100000000000001</v>
      </c>
      <c r="DZ46" s="17">
        <v>20.2</v>
      </c>
      <c r="EA46" s="17">
        <v>18.899999999999999</v>
      </c>
      <c r="EB46" s="17">
        <v>5.6</v>
      </c>
      <c r="EC46" s="17">
        <v>53.5</v>
      </c>
      <c r="ED46" s="17">
        <v>0</v>
      </c>
      <c r="EE46" s="17">
        <v>36.6</v>
      </c>
      <c r="EF46" s="17">
        <v>62.9</v>
      </c>
      <c r="EG46" s="17">
        <v>1.7</v>
      </c>
      <c r="EH46" s="17">
        <v>4</v>
      </c>
      <c r="EI46" s="17">
        <v>21</v>
      </c>
      <c r="EJ46" s="17">
        <v>8</v>
      </c>
      <c r="EK46" s="17">
        <v>3.3</v>
      </c>
      <c r="EL46" s="17">
        <v>20.399999999999999</v>
      </c>
      <c r="EM46" s="17">
        <v>20.399999999999999</v>
      </c>
      <c r="EN46" s="17">
        <v>20</v>
      </c>
      <c r="EO46" s="17">
        <v>13.4</v>
      </c>
      <c r="EP46" s="17">
        <v>0.6</v>
      </c>
      <c r="EQ46" s="17">
        <v>2.5</v>
      </c>
      <c r="ER46" s="17"/>
      <c r="ES46" s="17">
        <v>0</v>
      </c>
      <c r="ET46" s="17">
        <v>0</v>
      </c>
      <c r="EU46" s="17">
        <v>2</v>
      </c>
      <c r="EV46" s="17">
        <v>0.1</v>
      </c>
      <c r="EW46" s="17">
        <v>9</v>
      </c>
      <c r="EX46" s="17">
        <v>19.600000000000001</v>
      </c>
      <c r="EY46" s="17">
        <v>9.5</v>
      </c>
      <c r="EZ46" s="17"/>
      <c r="FA46" s="17">
        <v>35</v>
      </c>
      <c r="FB46" s="17">
        <v>27.9</v>
      </c>
      <c r="FC46" s="17">
        <v>3.2</v>
      </c>
      <c r="FD46" s="17">
        <v>13.9</v>
      </c>
      <c r="FE46" s="17">
        <v>15.2</v>
      </c>
      <c r="FF46" s="17">
        <v>7</v>
      </c>
      <c r="FG46" s="17">
        <v>7542.6</v>
      </c>
      <c r="FH46" s="15"/>
      <c r="FI46" s="17">
        <v>23.61684</v>
      </c>
      <c r="FJ46" s="17">
        <v>1.2</v>
      </c>
      <c r="FK46" s="17">
        <v>8.0380000000000003</v>
      </c>
      <c r="FL46" s="17">
        <v>6.032</v>
      </c>
      <c r="FM46" s="17">
        <v>13.2</v>
      </c>
      <c r="FN46" s="17"/>
      <c r="FO46" s="17">
        <v>18.923290000000001</v>
      </c>
      <c r="FP46" s="17">
        <v>11.1</v>
      </c>
      <c r="FQ46" s="17">
        <v>16</v>
      </c>
      <c r="FR46" s="17">
        <v>98.110129999999998</v>
      </c>
    </row>
    <row r="47" spans="1:174" ht="24" customHeight="1">
      <c r="A47" s="16" t="s">
        <v>79</v>
      </c>
      <c r="B47" s="16" t="s">
        <v>818</v>
      </c>
      <c r="C47" s="17">
        <v>0.9</v>
      </c>
      <c r="D47" s="17">
        <v>1.7</v>
      </c>
      <c r="E47" s="17">
        <v>594.29999999999995</v>
      </c>
      <c r="F47" s="17">
        <v>145.4</v>
      </c>
      <c r="G47" s="17"/>
      <c r="H47" s="17"/>
      <c r="I47" s="17">
        <v>88.4</v>
      </c>
      <c r="J47" s="17">
        <v>240</v>
      </c>
      <c r="K47" s="17">
        <v>50</v>
      </c>
      <c r="L47" s="17">
        <v>0</v>
      </c>
      <c r="M47" s="17">
        <v>134.4</v>
      </c>
      <c r="N47" s="17">
        <v>134.6</v>
      </c>
      <c r="O47" s="17">
        <v>134.80000000000001</v>
      </c>
      <c r="P47" s="17">
        <v>236.5</v>
      </c>
      <c r="Q47" s="17">
        <v>203.3</v>
      </c>
      <c r="R47" s="17">
        <v>106.9</v>
      </c>
      <c r="S47" s="17">
        <v>553.20000000000005</v>
      </c>
      <c r="T47" s="17">
        <v>10.3</v>
      </c>
      <c r="U47" s="17"/>
      <c r="V47" s="17"/>
      <c r="W47" s="17"/>
      <c r="X47" s="17"/>
      <c r="Y47" s="17">
        <v>163.9</v>
      </c>
      <c r="Z47" s="17">
        <v>7.6</v>
      </c>
      <c r="AA47" s="17">
        <v>2.2999999999999998</v>
      </c>
      <c r="AB47" s="17">
        <v>0</v>
      </c>
      <c r="AC47" s="17">
        <v>5.8</v>
      </c>
      <c r="AD47" s="17"/>
      <c r="AE47" s="17">
        <v>109.2</v>
      </c>
      <c r="AF47" s="17">
        <v>4.9000000000000004</v>
      </c>
      <c r="AG47" s="17"/>
      <c r="AH47" s="17"/>
      <c r="AI47" s="17"/>
      <c r="AJ47" s="17">
        <v>109.7</v>
      </c>
      <c r="AK47" s="17">
        <v>223.3</v>
      </c>
      <c r="AL47" s="17"/>
      <c r="AM47" s="17"/>
      <c r="AN47" s="17"/>
      <c r="AO47" s="17">
        <v>6.5</v>
      </c>
      <c r="AP47" s="17">
        <v>457</v>
      </c>
      <c r="AQ47" s="17">
        <v>82</v>
      </c>
      <c r="AR47" s="17">
        <v>145.19999999999999</v>
      </c>
      <c r="AS47" s="17">
        <v>42.3</v>
      </c>
      <c r="AT47" s="17">
        <v>18.5</v>
      </c>
      <c r="AU47" s="17">
        <v>19.7</v>
      </c>
      <c r="AV47" s="17">
        <v>84</v>
      </c>
      <c r="AW47" s="17">
        <v>120</v>
      </c>
      <c r="AX47" s="17">
        <v>119.7</v>
      </c>
      <c r="AY47" s="17">
        <v>153.19999999999999</v>
      </c>
      <c r="AZ47" s="17">
        <v>107.7</v>
      </c>
      <c r="BA47" s="17"/>
      <c r="BB47" s="17">
        <v>0</v>
      </c>
      <c r="BC47" s="17">
        <v>45</v>
      </c>
      <c r="BD47" s="17"/>
      <c r="BE47" s="17">
        <v>4</v>
      </c>
      <c r="BF47" s="17">
        <v>30.4</v>
      </c>
      <c r="BG47" s="17">
        <v>172</v>
      </c>
      <c r="BH47" s="17">
        <v>93.8</v>
      </c>
      <c r="BI47" s="17"/>
      <c r="BJ47" s="17"/>
      <c r="BK47" s="17">
        <v>46</v>
      </c>
      <c r="BL47" s="17"/>
      <c r="BM47" s="17"/>
      <c r="BN47" s="17"/>
      <c r="BO47" s="17">
        <v>129.19999999999999</v>
      </c>
      <c r="BP47" s="17">
        <v>169.6</v>
      </c>
      <c r="BQ47" s="17">
        <v>161.6</v>
      </c>
      <c r="BR47" s="17"/>
      <c r="BS47" s="17">
        <v>163.4</v>
      </c>
      <c r="BT47" s="17"/>
      <c r="BU47" s="17"/>
      <c r="BV47" s="17"/>
      <c r="BW47" s="17"/>
      <c r="BX47" s="17"/>
      <c r="BY47" s="17">
        <v>111.7</v>
      </c>
      <c r="BZ47" s="17"/>
      <c r="CA47" s="17">
        <v>0</v>
      </c>
      <c r="CB47" s="17">
        <v>4.2</v>
      </c>
      <c r="CC47" s="17">
        <v>212.3</v>
      </c>
      <c r="CD47" s="17">
        <v>128.80000000000001</v>
      </c>
      <c r="CE47" s="17">
        <v>52.7</v>
      </c>
      <c r="CF47" s="17">
        <v>76.099999999999994</v>
      </c>
      <c r="CG47" s="17"/>
      <c r="CH47" s="17">
        <v>0</v>
      </c>
      <c r="CI47" s="17"/>
      <c r="CJ47" s="17"/>
      <c r="CK47" s="17">
        <v>90.2</v>
      </c>
      <c r="CL47" s="17">
        <v>104.2</v>
      </c>
      <c r="CM47" s="17"/>
      <c r="CN47" s="17">
        <v>103.3</v>
      </c>
      <c r="CO47" s="17"/>
      <c r="CP47" s="17"/>
      <c r="CQ47" s="17"/>
      <c r="CR47" s="17"/>
      <c r="CS47" s="17">
        <v>137.1</v>
      </c>
      <c r="CT47" s="17">
        <v>80.3</v>
      </c>
      <c r="CU47" s="17">
        <v>0</v>
      </c>
      <c r="CV47" s="17">
        <v>50.8</v>
      </c>
      <c r="CW47" s="17">
        <v>0</v>
      </c>
      <c r="CX47" s="17">
        <v>7.4</v>
      </c>
      <c r="CY47" s="17">
        <v>0</v>
      </c>
      <c r="CZ47" s="17">
        <v>7.9</v>
      </c>
      <c r="DA47" s="17">
        <v>9.9</v>
      </c>
      <c r="DB47" s="17">
        <v>5.4</v>
      </c>
      <c r="DC47" s="17">
        <v>3.6</v>
      </c>
      <c r="DD47" s="17">
        <v>5</v>
      </c>
      <c r="DE47" s="17">
        <v>19.899999999999999</v>
      </c>
      <c r="DF47" s="17">
        <v>20</v>
      </c>
      <c r="DG47" s="17">
        <v>18.8</v>
      </c>
      <c r="DH47" s="17">
        <v>3.3</v>
      </c>
      <c r="DI47" s="17">
        <v>18.8</v>
      </c>
      <c r="DJ47" s="17">
        <v>0</v>
      </c>
      <c r="DK47" s="17">
        <v>0</v>
      </c>
      <c r="DL47" s="17">
        <v>15.7</v>
      </c>
      <c r="DM47" s="17">
        <v>37.4</v>
      </c>
      <c r="DN47" s="17">
        <v>4.5</v>
      </c>
      <c r="DO47" s="17">
        <v>1.1000000000000001</v>
      </c>
      <c r="DP47" s="17">
        <v>2.4</v>
      </c>
      <c r="DQ47" s="17">
        <v>2.8</v>
      </c>
      <c r="DR47" s="17">
        <v>0</v>
      </c>
      <c r="DS47" s="17">
        <v>3.1</v>
      </c>
      <c r="DT47" s="17">
        <v>20.2</v>
      </c>
      <c r="DU47" s="17">
        <v>2</v>
      </c>
      <c r="DV47" s="17">
        <v>0.3</v>
      </c>
      <c r="DW47" s="17">
        <v>19.8</v>
      </c>
      <c r="DX47" s="17">
        <v>12.2</v>
      </c>
      <c r="DY47" s="17">
        <v>20.100000000000001</v>
      </c>
      <c r="DZ47" s="17">
        <v>20.2</v>
      </c>
      <c r="EA47" s="17">
        <v>19.5</v>
      </c>
      <c r="EB47" s="17">
        <v>6.2</v>
      </c>
      <c r="EC47" s="17">
        <v>54.2</v>
      </c>
      <c r="ED47" s="17">
        <v>0</v>
      </c>
      <c r="EE47" s="17">
        <v>38.6</v>
      </c>
      <c r="EF47" s="17">
        <v>56.7</v>
      </c>
      <c r="EG47" s="17">
        <v>3.6</v>
      </c>
      <c r="EH47" s="17">
        <v>2.9</v>
      </c>
      <c r="EI47" s="17">
        <v>21</v>
      </c>
      <c r="EJ47" s="17">
        <v>8</v>
      </c>
      <c r="EK47" s="17">
        <v>3.3</v>
      </c>
      <c r="EL47" s="17">
        <v>20.399999999999999</v>
      </c>
      <c r="EM47" s="17">
        <v>20.399999999999999</v>
      </c>
      <c r="EN47" s="17">
        <v>20</v>
      </c>
      <c r="EO47" s="17">
        <v>7.9</v>
      </c>
      <c r="EP47" s="17">
        <v>0</v>
      </c>
      <c r="EQ47" s="17">
        <v>0</v>
      </c>
      <c r="ER47" s="17"/>
      <c r="ES47" s="17">
        <v>0</v>
      </c>
      <c r="ET47" s="17">
        <v>0</v>
      </c>
      <c r="EU47" s="17">
        <v>0</v>
      </c>
      <c r="EV47" s="17">
        <v>0</v>
      </c>
      <c r="EW47" s="17">
        <v>8.6999999999999993</v>
      </c>
      <c r="EX47" s="17">
        <v>19.8</v>
      </c>
      <c r="EY47" s="17">
        <v>10</v>
      </c>
      <c r="EZ47" s="17"/>
      <c r="FA47" s="17">
        <v>34.799999999999997</v>
      </c>
      <c r="FB47" s="17">
        <v>28.1</v>
      </c>
      <c r="FC47" s="17">
        <v>3.2</v>
      </c>
      <c r="FD47" s="17">
        <v>13.5</v>
      </c>
      <c r="FE47" s="17">
        <v>15.4</v>
      </c>
      <c r="FF47" s="17">
        <v>7.2</v>
      </c>
      <c r="FG47" s="17">
        <v>7489.1</v>
      </c>
      <c r="FH47" s="15"/>
      <c r="FI47" s="17">
        <v>23.936959999999999</v>
      </c>
      <c r="FJ47" s="17">
        <v>1.2</v>
      </c>
      <c r="FK47" s="17">
        <v>8.0410000000000004</v>
      </c>
      <c r="FL47" s="17">
        <v>6.0339999999999998</v>
      </c>
      <c r="FM47" s="17">
        <v>13.2</v>
      </c>
      <c r="FN47" s="17"/>
      <c r="FO47" s="17">
        <v>18.925170000000001</v>
      </c>
      <c r="FP47" s="17">
        <v>11.1</v>
      </c>
      <c r="FQ47" s="17">
        <v>16.100000000000001</v>
      </c>
      <c r="FR47" s="17">
        <v>98.537130000000005</v>
      </c>
    </row>
    <row r="48" spans="1:174" ht="24" customHeight="1">
      <c r="A48" s="16" t="s">
        <v>79</v>
      </c>
      <c r="B48" s="16" t="s">
        <v>819</v>
      </c>
      <c r="C48" s="17">
        <v>0.9</v>
      </c>
      <c r="D48" s="17">
        <v>1.7</v>
      </c>
      <c r="E48" s="17">
        <v>598.1</v>
      </c>
      <c r="F48" s="17">
        <v>145.9</v>
      </c>
      <c r="G48" s="17"/>
      <c r="H48" s="17"/>
      <c r="I48" s="17">
        <v>90.2</v>
      </c>
      <c r="J48" s="17">
        <v>240.5</v>
      </c>
      <c r="K48" s="17">
        <v>39.6</v>
      </c>
      <c r="L48" s="17">
        <v>0</v>
      </c>
      <c r="M48" s="17">
        <v>162.19999999999999</v>
      </c>
      <c r="N48" s="17">
        <v>162.6</v>
      </c>
      <c r="O48" s="17">
        <v>162.5</v>
      </c>
      <c r="P48" s="17">
        <v>254.5</v>
      </c>
      <c r="Q48" s="17">
        <v>201.8</v>
      </c>
      <c r="R48" s="17">
        <v>107.2</v>
      </c>
      <c r="S48" s="17">
        <v>559.29999999999995</v>
      </c>
      <c r="T48" s="17">
        <v>10.5</v>
      </c>
      <c r="U48" s="17"/>
      <c r="V48" s="17"/>
      <c r="W48" s="17"/>
      <c r="X48" s="17"/>
      <c r="Y48" s="17">
        <v>168</v>
      </c>
      <c r="Z48" s="17">
        <v>7.8</v>
      </c>
      <c r="AA48" s="17">
        <v>2.6</v>
      </c>
      <c r="AB48" s="17">
        <v>0</v>
      </c>
      <c r="AC48" s="17">
        <v>5.8</v>
      </c>
      <c r="AD48" s="17"/>
      <c r="AE48" s="17">
        <v>108.3</v>
      </c>
      <c r="AF48" s="17">
        <v>4.9000000000000004</v>
      </c>
      <c r="AG48" s="17"/>
      <c r="AH48" s="17"/>
      <c r="AI48" s="17"/>
      <c r="AJ48" s="17">
        <v>110.7</v>
      </c>
      <c r="AK48" s="17">
        <v>224.1</v>
      </c>
      <c r="AL48" s="17"/>
      <c r="AM48" s="17"/>
      <c r="AN48" s="17"/>
      <c r="AO48" s="17">
        <v>6.5</v>
      </c>
      <c r="AP48" s="17">
        <v>460.7</v>
      </c>
      <c r="AQ48" s="17">
        <v>82</v>
      </c>
      <c r="AR48" s="17">
        <v>146.69999999999999</v>
      </c>
      <c r="AS48" s="17">
        <v>42.2</v>
      </c>
      <c r="AT48" s="17">
        <v>18.5</v>
      </c>
      <c r="AU48" s="17">
        <v>19.7</v>
      </c>
      <c r="AV48" s="17">
        <v>84.2</v>
      </c>
      <c r="AW48" s="17">
        <v>148</v>
      </c>
      <c r="AX48" s="17">
        <v>148.30000000000001</v>
      </c>
      <c r="AY48" s="17">
        <v>166.5</v>
      </c>
      <c r="AZ48" s="17">
        <v>108.6</v>
      </c>
      <c r="BA48" s="17"/>
      <c r="BB48" s="17">
        <v>1.5</v>
      </c>
      <c r="BC48" s="17">
        <v>45.5</v>
      </c>
      <c r="BD48" s="17"/>
      <c r="BE48" s="17">
        <v>4</v>
      </c>
      <c r="BF48" s="17">
        <v>30.5</v>
      </c>
      <c r="BG48" s="17">
        <v>173.3</v>
      </c>
      <c r="BH48" s="17">
        <v>94.3</v>
      </c>
      <c r="BI48" s="17"/>
      <c r="BJ48" s="17"/>
      <c r="BK48" s="17">
        <v>45.4</v>
      </c>
      <c r="BL48" s="17"/>
      <c r="BM48" s="17"/>
      <c r="BN48" s="17"/>
      <c r="BO48" s="17">
        <v>130.5</v>
      </c>
      <c r="BP48" s="17">
        <v>169.9</v>
      </c>
      <c r="BQ48" s="17">
        <v>161.9</v>
      </c>
      <c r="BR48" s="17"/>
      <c r="BS48" s="17">
        <v>164</v>
      </c>
      <c r="BT48" s="17"/>
      <c r="BU48" s="17"/>
      <c r="BV48" s="17"/>
      <c r="BW48" s="17"/>
      <c r="BX48" s="17"/>
      <c r="BY48" s="17">
        <v>112.5</v>
      </c>
      <c r="BZ48" s="17"/>
      <c r="CA48" s="17">
        <v>0</v>
      </c>
      <c r="CB48" s="17">
        <v>4.2</v>
      </c>
      <c r="CC48" s="17">
        <v>240.1</v>
      </c>
      <c r="CD48" s="17">
        <v>132.4</v>
      </c>
      <c r="CE48" s="17">
        <v>53.9</v>
      </c>
      <c r="CF48" s="17">
        <v>76.7</v>
      </c>
      <c r="CG48" s="17"/>
      <c r="CH48" s="17">
        <v>0</v>
      </c>
      <c r="CI48" s="17"/>
      <c r="CJ48" s="17"/>
      <c r="CK48" s="17">
        <v>89.9</v>
      </c>
      <c r="CL48" s="17">
        <v>103.9</v>
      </c>
      <c r="CM48" s="17"/>
      <c r="CN48" s="17">
        <v>103.5</v>
      </c>
      <c r="CO48" s="17"/>
      <c r="CP48" s="17"/>
      <c r="CQ48" s="17"/>
      <c r="CR48" s="17"/>
      <c r="CS48" s="17">
        <v>137.5</v>
      </c>
      <c r="CT48" s="17">
        <v>80.400000000000006</v>
      </c>
      <c r="CU48" s="17">
        <v>0</v>
      </c>
      <c r="CV48" s="17">
        <v>55.2</v>
      </c>
      <c r="CW48" s="17">
        <v>0</v>
      </c>
      <c r="CX48" s="17">
        <v>7.6</v>
      </c>
      <c r="CY48" s="17">
        <v>0</v>
      </c>
      <c r="CZ48" s="17">
        <v>16.7</v>
      </c>
      <c r="DA48" s="17">
        <v>9.9</v>
      </c>
      <c r="DB48" s="17">
        <v>5.4</v>
      </c>
      <c r="DC48" s="17">
        <v>3.6</v>
      </c>
      <c r="DD48" s="17">
        <v>5</v>
      </c>
      <c r="DE48" s="17">
        <v>20</v>
      </c>
      <c r="DF48" s="17">
        <v>20</v>
      </c>
      <c r="DG48" s="17">
        <v>18.8</v>
      </c>
      <c r="DH48" s="17">
        <v>3.3</v>
      </c>
      <c r="DI48" s="17">
        <v>18.8</v>
      </c>
      <c r="DJ48" s="17">
        <v>0</v>
      </c>
      <c r="DK48" s="17">
        <v>0</v>
      </c>
      <c r="DL48" s="17">
        <v>16.2</v>
      </c>
      <c r="DM48" s="17">
        <v>40</v>
      </c>
      <c r="DN48" s="17">
        <v>4.5</v>
      </c>
      <c r="DO48" s="17">
        <v>1.1000000000000001</v>
      </c>
      <c r="DP48" s="17">
        <v>2.4</v>
      </c>
      <c r="DQ48" s="17">
        <v>2.8</v>
      </c>
      <c r="DR48" s="17">
        <v>0</v>
      </c>
      <c r="DS48" s="17">
        <v>2.9</v>
      </c>
      <c r="DT48" s="17">
        <v>20.2</v>
      </c>
      <c r="DU48" s="17">
        <v>2</v>
      </c>
      <c r="DV48" s="17">
        <v>0.3</v>
      </c>
      <c r="DW48" s="17">
        <v>19.8</v>
      </c>
      <c r="DX48" s="17">
        <v>12.2</v>
      </c>
      <c r="DY48" s="17">
        <v>20.2</v>
      </c>
      <c r="DZ48" s="17">
        <v>20.2</v>
      </c>
      <c r="EA48" s="17">
        <v>19.899999999999999</v>
      </c>
      <c r="EB48" s="17">
        <v>5.4</v>
      </c>
      <c r="EC48" s="17">
        <v>60.2</v>
      </c>
      <c r="ED48" s="17">
        <v>0</v>
      </c>
      <c r="EE48" s="17">
        <v>38.1</v>
      </c>
      <c r="EF48" s="17">
        <v>56.7</v>
      </c>
      <c r="EG48" s="17">
        <v>1.8</v>
      </c>
      <c r="EH48" s="17">
        <v>2.9</v>
      </c>
      <c r="EI48" s="17">
        <v>21</v>
      </c>
      <c r="EJ48" s="17">
        <v>8</v>
      </c>
      <c r="EK48" s="17">
        <v>3.4</v>
      </c>
      <c r="EL48" s="17">
        <v>20.399999999999999</v>
      </c>
      <c r="EM48" s="17">
        <v>20.399999999999999</v>
      </c>
      <c r="EN48" s="17">
        <v>20</v>
      </c>
      <c r="EO48" s="17">
        <v>11.7</v>
      </c>
      <c r="EP48" s="17">
        <v>0</v>
      </c>
      <c r="EQ48" s="17">
        <v>0</v>
      </c>
      <c r="ER48" s="17"/>
      <c r="ES48" s="17">
        <v>0</v>
      </c>
      <c r="ET48" s="17">
        <v>0</v>
      </c>
      <c r="EU48" s="17">
        <v>0</v>
      </c>
      <c r="EV48" s="17">
        <v>0</v>
      </c>
      <c r="EW48" s="17">
        <v>8.6999999999999993</v>
      </c>
      <c r="EX48" s="17">
        <v>20</v>
      </c>
      <c r="EY48" s="17">
        <v>9.6</v>
      </c>
      <c r="EZ48" s="17"/>
      <c r="FA48" s="17">
        <v>35.200000000000003</v>
      </c>
      <c r="FB48" s="17">
        <v>28.3</v>
      </c>
      <c r="FC48" s="17">
        <v>3.3</v>
      </c>
      <c r="FD48" s="17">
        <v>12</v>
      </c>
      <c r="FE48" s="17">
        <v>15.5</v>
      </c>
      <c r="FF48" s="17">
        <v>7.2</v>
      </c>
      <c r="FG48" s="17">
        <v>7736.2</v>
      </c>
      <c r="FH48" s="15"/>
      <c r="FI48" s="17">
        <v>23.933039999999998</v>
      </c>
      <c r="FJ48" s="17">
        <v>1.2</v>
      </c>
      <c r="FK48" s="17">
        <v>8.0210000000000008</v>
      </c>
      <c r="FL48" s="17">
        <v>6.032</v>
      </c>
      <c r="FM48" s="17">
        <v>13.2</v>
      </c>
      <c r="FN48" s="17"/>
      <c r="FO48" s="17">
        <v>18.924320000000002</v>
      </c>
      <c r="FP48" s="17">
        <v>11.2</v>
      </c>
      <c r="FQ48" s="17">
        <v>16.100000000000001</v>
      </c>
      <c r="FR48" s="17">
        <v>98.61036</v>
      </c>
    </row>
    <row r="49" spans="1:174" ht="24" customHeight="1">
      <c r="A49" s="16" t="s">
        <v>79</v>
      </c>
      <c r="B49" s="16" t="s">
        <v>820</v>
      </c>
      <c r="C49" s="17">
        <v>0.8</v>
      </c>
      <c r="D49" s="17">
        <v>1.7</v>
      </c>
      <c r="E49" s="17">
        <v>647.9</v>
      </c>
      <c r="F49" s="17">
        <v>146.19999999999999</v>
      </c>
      <c r="G49" s="17"/>
      <c r="H49" s="17"/>
      <c r="I49" s="17">
        <v>90</v>
      </c>
      <c r="J49" s="17">
        <v>238.2</v>
      </c>
      <c r="K49" s="17">
        <v>51.3</v>
      </c>
      <c r="L49" s="17">
        <v>0</v>
      </c>
      <c r="M49" s="17">
        <v>160.4</v>
      </c>
      <c r="N49" s="17">
        <v>160.69999999999999</v>
      </c>
      <c r="O49" s="17">
        <v>160.5</v>
      </c>
      <c r="P49" s="17">
        <v>253.1</v>
      </c>
      <c r="Q49" s="17">
        <v>203.1</v>
      </c>
      <c r="R49" s="17">
        <v>107.1</v>
      </c>
      <c r="S49" s="17">
        <v>558.70000000000005</v>
      </c>
      <c r="T49" s="17">
        <v>10.5</v>
      </c>
      <c r="U49" s="17"/>
      <c r="V49" s="17"/>
      <c r="W49" s="17"/>
      <c r="X49" s="17"/>
      <c r="Y49" s="17">
        <v>164.5</v>
      </c>
      <c r="Z49" s="17">
        <v>9</v>
      </c>
      <c r="AA49" s="17">
        <v>2.8</v>
      </c>
      <c r="AB49" s="17">
        <v>0</v>
      </c>
      <c r="AC49" s="17">
        <v>5.8</v>
      </c>
      <c r="AD49" s="17"/>
      <c r="AE49" s="17">
        <v>109.4</v>
      </c>
      <c r="AF49" s="17">
        <v>4.8</v>
      </c>
      <c r="AG49" s="17"/>
      <c r="AH49" s="17"/>
      <c r="AI49" s="17"/>
      <c r="AJ49" s="17">
        <v>111.2</v>
      </c>
      <c r="AK49" s="17">
        <v>223.6</v>
      </c>
      <c r="AL49" s="17"/>
      <c r="AM49" s="17"/>
      <c r="AN49" s="17"/>
      <c r="AO49" s="17">
        <v>6.5</v>
      </c>
      <c r="AP49" s="17">
        <v>458.6</v>
      </c>
      <c r="AQ49" s="17">
        <v>81.8</v>
      </c>
      <c r="AR49" s="17">
        <v>147.1</v>
      </c>
      <c r="AS49" s="17">
        <v>42.3</v>
      </c>
      <c r="AT49" s="17">
        <v>18.5</v>
      </c>
      <c r="AU49" s="17">
        <v>19.7</v>
      </c>
      <c r="AV49" s="17">
        <v>89.5</v>
      </c>
      <c r="AW49" s="17">
        <v>124</v>
      </c>
      <c r="AX49" s="17">
        <v>124.2</v>
      </c>
      <c r="AY49" s="17">
        <v>153.19999999999999</v>
      </c>
      <c r="AZ49" s="17">
        <v>108.9</v>
      </c>
      <c r="BA49" s="17"/>
      <c r="BB49" s="17">
        <v>5.5</v>
      </c>
      <c r="BC49" s="17">
        <v>46</v>
      </c>
      <c r="BD49" s="17"/>
      <c r="BE49" s="17">
        <v>4</v>
      </c>
      <c r="BF49" s="17">
        <v>31.1</v>
      </c>
      <c r="BG49" s="17">
        <v>174.3</v>
      </c>
      <c r="BH49" s="17">
        <v>94.7</v>
      </c>
      <c r="BI49" s="17"/>
      <c r="BJ49" s="17"/>
      <c r="BK49" s="17">
        <v>46</v>
      </c>
      <c r="BL49" s="17"/>
      <c r="BM49" s="17"/>
      <c r="BN49" s="17"/>
      <c r="BO49" s="17">
        <v>130.69999999999999</v>
      </c>
      <c r="BP49" s="17">
        <v>169.4</v>
      </c>
      <c r="BQ49" s="17">
        <v>161.1</v>
      </c>
      <c r="BR49" s="17"/>
      <c r="BS49" s="17">
        <v>163.6</v>
      </c>
      <c r="BT49" s="17"/>
      <c r="BU49" s="17"/>
      <c r="BV49" s="17"/>
      <c r="BW49" s="17"/>
      <c r="BX49" s="17"/>
      <c r="BY49" s="17">
        <v>113.6</v>
      </c>
      <c r="BZ49" s="17"/>
      <c r="CA49" s="17">
        <v>0</v>
      </c>
      <c r="CB49" s="17">
        <v>4.2</v>
      </c>
      <c r="CC49" s="17">
        <v>255</v>
      </c>
      <c r="CD49" s="17">
        <v>125.1</v>
      </c>
      <c r="CE49" s="17">
        <v>54.1</v>
      </c>
      <c r="CF49" s="17">
        <v>76.7</v>
      </c>
      <c r="CG49" s="17"/>
      <c r="CH49" s="17">
        <v>0</v>
      </c>
      <c r="CI49" s="17"/>
      <c r="CJ49" s="17"/>
      <c r="CK49" s="17">
        <v>90</v>
      </c>
      <c r="CL49" s="17">
        <v>103.9</v>
      </c>
      <c r="CM49" s="17"/>
      <c r="CN49" s="17">
        <v>103.1</v>
      </c>
      <c r="CO49" s="17"/>
      <c r="CP49" s="17"/>
      <c r="CQ49" s="17"/>
      <c r="CR49" s="17"/>
      <c r="CS49" s="17">
        <v>168.1</v>
      </c>
      <c r="CT49" s="17">
        <v>94.1</v>
      </c>
      <c r="CU49" s="17">
        <v>0</v>
      </c>
      <c r="CV49" s="17">
        <v>53.8</v>
      </c>
      <c r="CW49" s="17">
        <v>0</v>
      </c>
      <c r="CX49" s="17">
        <v>7.3</v>
      </c>
      <c r="CY49" s="17">
        <v>0</v>
      </c>
      <c r="CZ49" s="17">
        <v>20</v>
      </c>
      <c r="DA49" s="17">
        <v>9.9</v>
      </c>
      <c r="DB49" s="17">
        <v>5.4</v>
      </c>
      <c r="DC49" s="17">
        <v>3.6</v>
      </c>
      <c r="DD49" s="17">
        <v>5</v>
      </c>
      <c r="DE49" s="17">
        <v>20.399999999999999</v>
      </c>
      <c r="DF49" s="17">
        <v>20</v>
      </c>
      <c r="DG49" s="17">
        <v>18.8</v>
      </c>
      <c r="DH49" s="17">
        <v>3.3</v>
      </c>
      <c r="DI49" s="17">
        <v>18.8</v>
      </c>
      <c r="DJ49" s="17">
        <v>0</v>
      </c>
      <c r="DK49" s="17">
        <v>0</v>
      </c>
      <c r="DL49" s="17">
        <v>15.2</v>
      </c>
      <c r="DM49" s="17">
        <v>39</v>
      </c>
      <c r="DN49" s="17">
        <v>4.5</v>
      </c>
      <c r="DO49" s="17">
        <v>1</v>
      </c>
      <c r="DP49" s="17">
        <v>2.4</v>
      </c>
      <c r="DQ49" s="17">
        <v>2.8</v>
      </c>
      <c r="DR49" s="17">
        <v>0</v>
      </c>
      <c r="DS49" s="17">
        <v>3</v>
      </c>
      <c r="DT49" s="17">
        <v>20.2</v>
      </c>
      <c r="DU49" s="17">
        <v>2</v>
      </c>
      <c r="DV49" s="17">
        <v>0.3</v>
      </c>
      <c r="DW49" s="17">
        <v>19.8</v>
      </c>
      <c r="DX49" s="17">
        <v>12.2</v>
      </c>
      <c r="DY49" s="17">
        <v>20.3</v>
      </c>
      <c r="DZ49" s="17">
        <v>20.3</v>
      </c>
      <c r="EA49" s="17">
        <v>19.600000000000001</v>
      </c>
      <c r="EB49" s="17">
        <v>3.2</v>
      </c>
      <c r="EC49" s="17">
        <v>63.9</v>
      </c>
      <c r="ED49" s="17">
        <v>0</v>
      </c>
      <c r="EE49" s="17">
        <v>33.200000000000003</v>
      </c>
      <c r="EF49" s="17">
        <v>60</v>
      </c>
      <c r="EG49" s="17">
        <v>2</v>
      </c>
      <c r="EH49" s="17">
        <v>2.2000000000000002</v>
      </c>
      <c r="EI49" s="17">
        <v>21</v>
      </c>
      <c r="EJ49" s="17">
        <v>7.9</v>
      </c>
      <c r="EK49" s="17">
        <v>3.4</v>
      </c>
      <c r="EL49" s="17">
        <v>20.399999999999999</v>
      </c>
      <c r="EM49" s="17">
        <v>20.399999999999999</v>
      </c>
      <c r="EN49" s="17">
        <v>20</v>
      </c>
      <c r="EO49" s="17">
        <v>7.8</v>
      </c>
      <c r="EP49" s="17">
        <v>0</v>
      </c>
      <c r="EQ49" s="17">
        <v>0</v>
      </c>
      <c r="ER49" s="17"/>
      <c r="ES49" s="17">
        <v>0</v>
      </c>
      <c r="ET49" s="17">
        <v>0</v>
      </c>
      <c r="EU49" s="17">
        <v>0</v>
      </c>
      <c r="EV49" s="17">
        <v>0</v>
      </c>
      <c r="EW49" s="17">
        <v>8.6999999999999993</v>
      </c>
      <c r="EX49" s="17">
        <v>19.8</v>
      </c>
      <c r="EY49" s="17">
        <v>9.6</v>
      </c>
      <c r="EZ49" s="17"/>
      <c r="FA49" s="17">
        <v>35.200000000000003</v>
      </c>
      <c r="FB49" s="17">
        <v>28.3</v>
      </c>
      <c r="FC49" s="17">
        <v>3.3</v>
      </c>
      <c r="FD49" s="17">
        <v>13.2</v>
      </c>
      <c r="FE49" s="17">
        <v>15.5</v>
      </c>
      <c r="FF49" s="17">
        <v>7.6</v>
      </c>
      <c r="FG49" s="17">
        <v>7785.4</v>
      </c>
      <c r="FH49" s="15"/>
      <c r="FI49" s="17">
        <v>23.931149999999999</v>
      </c>
      <c r="FJ49" s="17">
        <v>1.2</v>
      </c>
      <c r="FK49" s="17">
        <v>8.0310000000000006</v>
      </c>
      <c r="FL49" s="17">
        <v>6.0339999999999998</v>
      </c>
      <c r="FM49" s="17">
        <v>13.2</v>
      </c>
      <c r="FN49" s="17"/>
      <c r="FO49" s="17">
        <v>18.921410000000002</v>
      </c>
      <c r="FP49" s="17">
        <v>11.2</v>
      </c>
      <c r="FQ49" s="17">
        <v>16</v>
      </c>
      <c r="FR49" s="17">
        <v>98.517560000000003</v>
      </c>
    </row>
    <row r="50" spans="1:174" ht="24" customHeight="1">
      <c r="A50" s="18" t="s">
        <v>79</v>
      </c>
      <c r="B50" s="18" t="s">
        <v>821</v>
      </c>
      <c r="C50" s="19">
        <v>0.8</v>
      </c>
      <c r="D50" s="19">
        <v>1.7</v>
      </c>
      <c r="E50" s="19">
        <v>647.6</v>
      </c>
      <c r="F50" s="19">
        <v>146.1</v>
      </c>
      <c r="G50" s="19"/>
      <c r="H50" s="19"/>
      <c r="I50" s="19">
        <v>90.1</v>
      </c>
      <c r="J50" s="19">
        <v>241.4</v>
      </c>
      <c r="K50" s="19">
        <v>50.4</v>
      </c>
      <c r="L50" s="19">
        <v>0</v>
      </c>
      <c r="M50" s="19">
        <v>164.4</v>
      </c>
      <c r="N50" s="19">
        <v>164.5</v>
      </c>
      <c r="O50" s="19">
        <v>164.1</v>
      </c>
      <c r="P50" s="19">
        <v>250.4</v>
      </c>
      <c r="Q50" s="19">
        <v>204.1</v>
      </c>
      <c r="R50" s="19">
        <v>107</v>
      </c>
      <c r="S50" s="19">
        <v>559.6</v>
      </c>
      <c r="T50" s="19">
        <v>10.6</v>
      </c>
      <c r="U50" s="19"/>
      <c r="V50" s="19"/>
      <c r="W50" s="19"/>
      <c r="X50" s="19"/>
      <c r="Y50" s="19">
        <v>164</v>
      </c>
      <c r="Z50" s="19">
        <v>8.6999999999999993</v>
      </c>
      <c r="AA50" s="19">
        <v>2.7</v>
      </c>
      <c r="AB50" s="19">
        <v>0</v>
      </c>
      <c r="AC50" s="19">
        <v>5.9</v>
      </c>
      <c r="AD50" s="19"/>
      <c r="AE50" s="19">
        <v>109.3</v>
      </c>
      <c r="AF50" s="19">
        <v>7.8</v>
      </c>
      <c r="AG50" s="19"/>
      <c r="AH50" s="19"/>
      <c r="AI50" s="19"/>
      <c r="AJ50" s="19">
        <v>111</v>
      </c>
      <c r="AK50" s="19">
        <v>207.4</v>
      </c>
      <c r="AL50" s="19"/>
      <c r="AM50" s="19"/>
      <c r="AN50" s="19"/>
      <c r="AO50" s="19">
        <v>6.5</v>
      </c>
      <c r="AP50" s="19">
        <v>458.6</v>
      </c>
      <c r="AQ50" s="19">
        <v>81.099999999999994</v>
      </c>
      <c r="AR50" s="19">
        <v>146.9</v>
      </c>
      <c r="AS50" s="19">
        <v>42.3</v>
      </c>
      <c r="AT50" s="19">
        <v>18.5</v>
      </c>
      <c r="AU50" s="19">
        <v>19.7</v>
      </c>
      <c r="AV50" s="19">
        <v>91.3</v>
      </c>
      <c r="AW50" s="19">
        <v>122.7</v>
      </c>
      <c r="AX50" s="19">
        <v>122.9</v>
      </c>
      <c r="AY50" s="19">
        <v>153.4</v>
      </c>
      <c r="AZ50" s="19">
        <v>108.6</v>
      </c>
      <c r="BA50" s="19"/>
      <c r="BB50" s="19">
        <v>5.5</v>
      </c>
      <c r="BC50" s="19">
        <v>45.6</v>
      </c>
      <c r="BD50" s="19"/>
      <c r="BE50" s="19">
        <v>4</v>
      </c>
      <c r="BF50" s="19">
        <v>30.6</v>
      </c>
      <c r="BG50" s="19">
        <v>173.7</v>
      </c>
      <c r="BH50" s="19">
        <v>94.6</v>
      </c>
      <c r="BI50" s="19"/>
      <c r="BJ50" s="19"/>
      <c r="BK50" s="19">
        <v>45.9</v>
      </c>
      <c r="BL50" s="19"/>
      <c r="BM50" s="19"/>
      <c r="BN50" s="19"/>
      <c r="BO50" s="19">
        <v>130.6</v>
      </c>
      <c r="BP50" s="19">
        <v>169.7</v>
      </c>
      <c r="BQ50" s="19">
        <v>161.69999999999999</v>
      </c>
      <c r="BR50" s="19"/>
      <c r="BS50" s="19">
        <v>163.9</v>
      </c>
      <c r="BT50" s="19"/>
      <c r="BU50" s="19"/>
      <c r="BV50" s="19"/>
      <c r="BW50" s="19"/>
      <c r="BX50" s="19"/>
      <c r="BY50" s="19">
        <v>113</v>
      </c>
      <c r="BZ50" s="19"/>
      <c r="CA50" s="19">
        <v>0</v>
      </c>
      <c r="CB50" s="19">
        <v>4.2</v>
      </c>
      <c r="CC50" s="19">
        <v>269.3</v>
      </c>
      <c r="CD50" s="19">
        <v>125</v>
      </c>
      <c r="CE50" s="19">
        <v>53.9</v>
      </c>
      <c r="CF50" s="19">
        <v>76.599999999999994</v>
      </c>
      <c r="CG50" s="19"/>
      <c r="CH50" s="19">
        <v>0</v>
      </c>
      <c r="CI50" s="19"/>
      <c r="CJ50" s="19"/>
      <c r="CK50" s="19">
        <v>89.8</v>
      </c>
      <c r="CL50" s="19">
        <v>103.9</v>
      </c>
      <c r="CM50" s="19"/>
      <c r="CN50" s="19">
        <v>66.900000000000006</v>
      </c>
      <c r="CO50" s="19"/>
      <c r="CP50" s="19"/>
      <c r="CQ50" s="19"/>
      <c r="CR50" s="19"/>
      <c r="CS50" s="19">
        <v>137.1</v>
      </c>
      <c r="CT50" s="19">
        <v>80.400000000000006</v>
      </c>
      <c r="CU50" s="19">
        <v>0</v>
      </c>
      <c r="CV50" s="19">
        <v>37.200000000000003</v>
      </c>
      <c r="CW50" s="19">
        <v>0</v>
      </c>
      <c r="CX50" s="19">
        <v>8.6</v>
      </c>
      <c r="CY50" s="19">
        <v>0</v>
      </c>
      <c r="CZ50" s="19">
        <v>20</v>
      </c>
      <c r="DA50" s="19">
        <v>9.9</v>
      </c>
      <c r="DB50" s="19">
        <v>5.4</v>
      </c>
      <c r="DC50" s="19">
        <v>3.6</v>
      </c>
      <c r="DD50" s="19">
        <v>4.9000000000000004</v>
      </c>
      <c r="DE50" s="19">
        <v>20.100000000000001</v>
      </c>
      <c r="DF50" s="19">
        <v>20</v>
      </c>
      <c r="DG50" s="19">
        <v>18.8</v>
      </c>
      <c r="DH50" s="19">
        <v>3.2</v>
      </c>
      <c r="DI50" s="19">
        <v>18.8</v>
      </c>
      <c r="DJ50" s="19">
        <v>0</v>
      </c>
      <c r="DK50" s="19">
        <v>0</v>
      </c>
      <c r="DL50" s="19">
        <v>9.4</v>
      </c>
      <c r="DM50" s="19">
        <v>28.9</v>
      </c>
      <c r="DN50" s="19">
        <v>4.7</v>
      </c>
      <c r="DO50" s="19">
        <v>2.1</v>
      </c>
      <c r="DP50" s="19">
        <v>2.4</v>
      </c>
      <c r="DQ50" s="19">
        <v>2.8</v>
      </c>
      <c r="DR50" s="19">
        <v>0</v>
      </c>
      <c r="DS50" s="19">
        <v>3.1</v>
      </c>
      <c r="DT50" s="19">
        <v>20.2</v>
      </c>
      <c r="DU50" s="19">
        <v>2</v>
      </c>
      <c r="DV50" s="19">
        <v>0.3</v>
      </c>
      <c r="DW50" s="19">
        <v>19.8</v>
      </c>
      <c r="DX50" s="19">
        <v>12.2</v>
      </c>
      <c r="DY50" s="19">
        <v>20.2</v>
      </c>
      <c r="DZ50" s="19">
        <v>20.3</v>
      </c>
      <c r="EA50" s="19">
        <v>19.899999999999999</v>
      </c>
      <c r="EB50" s="19">
        <v>3.4</v>
      </c>
      <c r="EC50" s="19">
        <v>62.6</v>
      </c>
      <c r="ED50" s="19">
        <v>0</v>
      </c>
      <c r="EE50" s="19">
        <v>46.4</v>
      </c>
      <c r="EF50" s="19">
        <v>59.1</v>
      </c>
      <c r="EG50" s="19">
        <v>1.7</v>
      </c>
      <c r="EH50" s="19">
        <v>3.1</v>
      </c>
      <c r="EI50" s="19">
        <v>21</v>
      </c>
      <c r="EJ50" s="19">
        <v>8</v>
      </c>
      <c r="EK50" s="19">
        <v>3.4</v>
      </c>
      <c r="EL50" s="19">
        <v>20.399999999999999</v>
      </c>
      <c r="EM50" s="19">
        <v>20.399999999999999</v>
      </c>
      <c r="EN50" s="19">
        <v>20</v>
      </c>
      <c r="EO50" s="19">
        <v>8.1</v>
      </c>
      <c r="EP50" s="19">
        <v>0</v>
      </c>
      <c r="EQ50" s="19">
        <v>0</v>
      </c>
      <c r="ER50" s="19"/>
      <c r="ES50" s="19">
        <v>0</v>
      </c>
      <c r="ET50" s="19">
        <v>0</v>
      </c>
      <c r="EU50" s="19">
        <v>0</v>
      </c>
      <c r="EV50" s="19">
        <v>0</v>
      </c>
      <c r="EW50" s="19">
        <v>8.6999999999999993</v>
      </c>
      <c r="EX50" s="19">
        <v>20</v>
      </c>
      <c r="EY50" s="19">
        <v>9.1999999999999993</v>
      </c>
      <c r="EZ50" s="19"/>
      <c r="FA50" s="19">
        <v>35.200000000000003</v>
      </c>
      <c r="FB50" s="19">
        <v>28.3</v>
      </c>
      <c r="FC50" s="19">
        <v>3.2</v>
      </c>
      <c r="FD50" s="19">
        <v>13</v>
      </c>
      <c r="FE50" s="19">
        <v>15.4</v>
      </c>
      <c r="FF50" s="19">
        <v>6.9</v>
      </c>
      <c r="FG50" s="19">
        <v>7694.3</v>
      </c>
      <c r="FH50" s="15"/>
      <c r="FI50" s="19">
        <v>24.066140000000001</v>
      </c>
      <c r="FJ50" s="19">
        <v>1.2</v>
      </c>
      <c r="FK50" s="19">
        <v>8.01</v>
      </c>
      <c r="FL50" s="19">
        <v>6.032</v>
      </c>
      <c r="FM50" s="19">
        <v>13.2</v>
      </c>
      <c r="FN50" s="19"/>
      <c r="FO50" s="19">
        <v>18.91836</v>
      </c>
      <c r="FP50" s="19">
        <v>11.1</v>
      </c>
      <c r="FQ50" s="19">
        <v>16.100000000000001</v>
      </c>
      <c r="FR50" s="19">
        <v>98.626499999999993</v>
      </c>
    </row>
    <row r="51" spans="1:174" ht="24" customHeight="1">
      <c r="A51" s="13" t="s">
        <v>79</v>
      </c>
      <c r="B51" s="13" t="s">
        <v>822</v>
      </c>
      <c r="C51" s="14">
        <v>0.8</v>
      </c>
      <c r="D51" s="14">
        <v>1.6</v>
      </c>
      <c r="E51" s="14">
        <v>647.29999999999995</v>
      </c>
      <c r="F51" s="14">
        <v>146.1</v>
      </c>
      <c r="G51" s="14"/>
      <c r="H51" s="14"/>
      <c r="I51" s="14">
        <v>90.3</v>
      </c>
      <c r="J51" s="14">
        <v>240.8</v>
      </c>
      <c r="K51" s="14">
        <v>51.9</v>
      </c>
      <c r="L51" s="14">
        <v>0</v>
      </c>
      <c r="M51" s="14">
        <v>168.2</v>
      </c>
      <c r="N51" s="14">
        <v>168.2</v>
      </c>
      <c r="O51" s="14">
        <v>168.2</v>
      </c>
      <c r="P51" s="14">
        <v>261.10000000000002</v>
      </c>
      <c r="Q51" s="14">
        <v>202.8</v>
      </c>
      <c r="R51" s="14">
        <v>107.2</v>
      </c>
      <c r="S51" s="14">
        <v>559.6</v>
      </c>
      <c r="T51" s="14">
        <v>10.5</v>
      </c>
      <c r="U51" s="14"/>
      <c r="V51" s="14"/>
      <c r="W51" s="14"/>
      <c r="X51" s="14"/>
      <c r="Y51" s="14">
        <v>167.5</v>
      </c>
      <c r="Z51" s="14">
        <v>7.8</v>
      </c>
      <c r="AA51" s="14">
        <v>2.6</v>
      </c>
      <c r="AB51" s="14">
        <v>0</v>
      </c>
      <c r="AC51" s="14">
        <v>5.8</v>
      </c>
      <c r="AD51" s="14"/>
      <c r="AE51" s="14">
        <v>108.9</v>
      </c>
      <c r="AF51" s="14">
        <v>4.8</v>
      </c>
      <c r="AG51" s="14"/>
      <c r="AH51" s="14"/>
      <c r="AI51" s="14"/>
      <c r="AJ51" s="14">
        <v>111.3</v>
      </c>
      <c r="AK51" s="14">
        <v>223.2</v>
      </c>
      <c r="AL51" s="14"/>
      <c r="AM51" s="14"/>
      <c r="AN51" s="14"/>
      <c r="AO51" s="14">
        <v>6.5</v>
      </c>
      <c r="AP51" s="14">
        <v>457.9</v>
      </c>
      <c r="AQ51" s="14">
        <v>81.7</v>
      </c>
      <c r="AR51" s="14">
        <v>146.80000000000001</v>
      </c>
      <c r="AS51" s="14">
        <v>42.2</v>
      </c>
      <c r="AT51" s="14">
        <v>18.5</v>
      </c>
      <c r="AU51" s="14">
        <v>19.7</v>
      </c>
      <c r="AV51" s="14">
        <v>92.5</v>
      </c>
      <c r="AW51" s="14">
        <v>123.6</v>
      </c>
      <c r="AX51" s="14">
        <v>123.8</v>
      </c>
      <c r="AY51" s="14">
        <v>152.80000000000001</v>
      </c>
      <c r="AZ51" s="14">
        <v>108.8</v>
      </c>
      <c r="BA51" s="14"/>
      <c r="BB51" s="14">
        <v>5.5</v>
      </c>
      <c r="BC51" s="14">
        <v>45.9</v>
      </c>
      <c r="BD51" s="14"/>
      <c r="BE51" s="14">
        <v>4</v>
      </c>
      <c r="BF51" s="14">
        <v>31.1</v>
      </c>
      <c r="BG51" s="14">
        <v>174.1</v>
      </c>
      <c r="BH51" s="14">
        <v>94.7</v>
      </c>
      <c r="BI51" s="14"/>
      <c r="BJ51" s="14"/>
      <c r="BK51" s="14">
        <v>45.8</v>
      </c>
      <c r="BL51" s="14"/>
      <c r="BM51" s="14"/>
      <c r="BN51" s="14"/>
      <c r="BO51" s="14">
        <v>130.5</v>
      </c>
      <c r="BP51" s="14">
        <v>169.6</v>
      </c>
      <c r="BQ51" s="14">
        <v>161.4</v>
      </c>
      <c r="BR51" s="14"/>
      <c r="BS51" s="14">
        <v>165.5</v>
      </c>
      <c r="BT51" s="14"/>
      <c r="BU51" s="14"/>
      <c r="BV51" s="14"/>
      <c r="BW51" s="14"/>
      <c r="BX51" s="14"/>
      <c r="BY51" s="14">
        <v>113.3</v>
      </c>
      <c r="BZ51" s="14"/>
      <c r="CA51" s="14">
        <v>0</v>
      </c>
      <c r="CB51" s="14">
        <v>4.2</v>
      </c>
      <c r="CC51" s="14">
        <v>255.2</v>
      </c>
      <c r="CD51" s="14">
        <v>133.19999999999999</v>
      </c>
      <c r="CE51" s="14">
        <v>54</v>
      </c>
      <c r="CF51" s="14">
        <v>76.599999999999994</v>
      </c>
      <c r="CG51" s="14"/>
      <c r="CH51" s="14">
        <v>0</v>
      </c>
      <c r="CI51" s="14"/>
      <c r="CJ51" s="14"/>
      <c r="CK51" s="14">
        <v>89.6</v>
      </c>
      <c r="CL51" s="14">
        <v>103.6</v>
      </c>
      <c r="CM51" s="14"/>
      <c r="CN51" s="14">
        <v>0</v>
      </c>
      <c r="CO51" s="14"/>
      <c r="CP51" s="14"/>
      <c r="CQ51" s="14"/>
      <c r="CR51" s="14"/>
      <c r="CS51" s="14">
        <v>137.19999999999999</v>
      </c>
      <c r="CT51" s="14">
        <v>80.5</v>
      </c>
      <c r="CU51" s="14">
        <v>0</v>
      </c>
      <c r="CV51" s="14">
        <v>38.6</v>
      </c>
      <c r="CW51" s="14">
        <v>0</v>
      </c>
      <c r="CX51" s="14">
        <v>8.6</v>
      </c>
      <c r="CY51" s="14">
        <v>0</v>
      </c>
      <c r="CZ51" s="14">
        <v>20</v>
      </c>
      <c r="DA51" s="14">
        <v>9.9</v>
      </c>
      <c r="DB51" s="14">
        <v>5.4</v>
      </c>
      <c r="DC51" s="14">
        <v>3.6</v>
      </c>
      <c r="DD51" s="14">
        <v>4.9000000000000004</v>
      </c>
      <c r="DE51" s="14">
        <v>20.399999999999999</v>
      </c>
      <c r="DF51" s="14">
        <v>20</v>
      </c>
      <c r="DG51" s="14">
        <v>18.8</v>
      </c>
      <c r="DH51" s="14">
        <v>3.1</v>
      </c>
      <c r="DI51" s="14">
        <v>18.8</v>
      </c>
      <c r="DJ51" s="14">
        <v>0</v>
      </c>
      <c r="DK51" s="14">
        <v>0</v>
      </c>
      <c r="DL51" s="14">
        <v>8.6</v>
      </c>
      <c r="DM51" s="14">
        <v>27.7</v>
      </c>
      <c r="DN51" s="14">
        <v>4.7</v>
      </c>
      <c r="DO51" s="14">
        <v>1.2</v>
      </c>
      <c r="DP51" s="14">
        <v>2.4</v>
      </c>
      <c r="DQ51" s="14">
        <v>2.8</v>
      </c>
      <c r="DR51" s="14">
        <v>0</v>
      </c>
      <c r="DS51" s="14">
        <v>3</v>
      </c>
      <c r="DT51" s="14">
        <v>20.2</v>
      </c>
      <c r="DU51" s="14">
        <v>2</v>
      </c>
      <c r="DV51" s="14">
        <v>0.3</v>
      </c>
      <c r="DW51" s="14">
        <v>19.8</v>
      </c>
      <c r="DX51" s="14">
        <v>12.2</v>
      </c>
      <c r="DY51" s="14">
        <v>20.2</v>
      </c>
      <c r="DZ51" s="14">
        <v>20.3</v>
      </c>
      <c r="EA51" s="14">
        <v>20</v>
      </c>
      <c r="EB51" s="14">
        <v>4.0999999999999996</v>
      </c>
      <c r="EC51" s="14">
        <v>54.6</v>
      </c>
      <c r="ED51" s="14">
        <v>0</v>
      </c>
      <c r="EE51" s="14">
        <v>41.5</v>
      </c>
      <c r="EF51" s="14">
        <v>72.2</v>
      </c>
      <c r="EG51" s="14">
        <v>1.3</v>
      </c>
      <c r="EH51" s="14">
        <v>1.5</v>
      </c>
      <c r="EI51" s="14">
        <v>21</v>
      </c>
      <c r="EJ51" s="14">
        <v>7.9</v>
      </c>
      <c r="EK51" s="14">
        <v>3.4</v>
      </c>
      <c r="EL51" s="14">
        <v>20.399999999999999</v>
      </c>
      <c r="EM51" s="14">
        <v>20.399999999999999</v>
      </c>
      <c r="EN51" s="14">
        <v>20</v>
      </c>
      <c r="EO51" s="14">
        <v>9.6999999999999993</v>
      </c>
      <c r="EP51" s="14">
        <v>0</v>
      </c>
      <c r="EQ51" s="14">
        <v>0</v>
      </c>
      <c r="ER51" s="14"/>
      <c r="ES51" s="14">
        <v>0</v>
      </c>
      <c r="ET51" s="14">
        <v>0</v>
      </c>
      <c r="EU51" s="14">
        <v>0</v>
      </c>
      <c r="EV51" s="14">
        <v>0</v>
      </c>
      <c r="EW51" s="14">
        <v>8.6999999999999993</v>
      </c>
      <c r="EX51" s="14">
        <v>20</v>
      </c>
      <c r="EY51" s="14">
        <v>9.3000000000000007</v>
      </c>
      <c r="EZ51" s="14"/>
      <c r="FA51" s="14">
        <v>35.299999999999997</v>
      </c>
      <c r="FB51" s="14">
        <v>28.4</v>
      </c>
      <c r="FC51" s="14">
        <v>3.2</v>
      </c>
      <c r="FD51" s="14">
        <v>13</v>
      </c>
      <c r="FE51" s="14">
        <v>15.4</v>
      </c>
      <c r="FF51" s="14">
        <v>7.2</v>
      </c>
      <c r="FG51" s="14">
        <v>7662.8</v>
      </c>
      <c r="FH51" s="15"/>
      <c r="FI51" s="14">
        <v>24.10005</v>
      </c>
      <c r="FJ51" s="14">
        <v>1.2</v>
      </c>
      <c r="FK51" s="14">
        <v>8.0069999999999997</v>
      </c>
      <c r="FL51" s="14">
        <v>6.0339999999999998</v>
      </c>
      <c r="FM51" s="14">
        <v>13.2</v>
      </c>
      <c r="FN51" s="14"/>
      <c r="FO51" s="14">
        <v>18.918399999999998</v>
      </c>
      <c r="FP51" s="14">
        <v>11.1</v>
      </c>
      <c r="FQ51" s="14">
        <v>15.9</v>
      </c>
      <c r="FR51" s="14">
        <v>98.459450000000004</v>
      </c>
    </row>
    <row r="52" spans="1:174" ht="24" customHeight="1">
      <c r="A52" s="16" t="s">
        <v>79</v>
      </c>
      <c r="B52" s="16" t="s">
        <v>823</v>
      </c>
      <c r="C52" s="17">
        <v>0.9</v>
      </c>
      <c r="D52" s="17">
        <v>1.6</v>
      </c>
      <c r="E52" s="17">
        <v>648.6</v>
      </c>
      <c r="F52" s="17">
        <v>146</v>
      </c>
      <c r="G52" s="17"/>
      <c r="H52" s="17"/>
      <c r="I52" s="17">
        <v>90.3</v>
      </c>
      <c r="J52" s="17">
        <v>241.9</v>
      </c>
      <c r="K52" s="17">
        <v>50.9</v>
      </c>
      <c r="L52" s="17">
        <v>0</v>
      </c>
      <c r="M52" s="17">
        <v>177.3</v>
      </c>
      <c r="N52" s="17">
        <v>186.2</v>
      </c>
      <c r="O52" s="17">
        <v>186.4</v>
      </c>
      <c r="P52" s="17">
        <v>267.8</v>
      </c>
      <c r="Q52" s="17">
        <v>204.3</v>
      </c>
      <c r="R52" s="17">
        <v>107.2</v>
      </c>
      <c r="S52" s="17">
        <v>560.5</v>
      </c>
      <c r="T52" s="17">
        <v>10.5</v>
      </c>
      <c r="U52" s="17"/>
      <c r="V52" s="17"/>
      <c r="W52" s="17"/>
      <c r="X52" s="17"/>
      <c r="Y52" s="17">
        <v>163.4</v>
      </c>
      <c r="Z52" s="17">
        <v>7.5</v>
      </c>
      <c r="AA52" s="17">
        <v>2.5</v>
      </c>
      <c r="AB52" s="17">
        <v>0</v>
      </c>
      <c r="AC52" s="17">
        <v>5.9</v>
      </c>
      <c r="AD52" s="17"/>
      <c r="AE52" s="17">
        <v>109.2</v>
      </c>
      <c r="AF52" s="17">
        <v>6.2</v>
      </c>
      <c r="AG52" s="17"/>
      <c r="AH52" s="17"/>
      <c r="AI52" s="17"/>
      <c r="AJ52" s="17">
        <v>111</v>
      </c>
      <c r="AK52" s="17">
        <v>223.5</v>
      </c>
      <c r="AL52" s="17"/>
      <c r="AM52" s="17"/>
      <c r="AN52" s="17"/>
      <c r="AO52" s="17">
        <v>6.5</v>
      </c>
      <c r="AP52" s="17">
        <v>458</v>
      </c>
      <c r="AQ52" s="17">
        <v>81.7</v>
      </c>
      <c r="AR52" s="17">
        <v>148.69999999999999</v>
      </c>
      <c r="AS52" s="17">
        <v>42.3</v>
      </c>
      <c r="AT52" s="17">
        <v>18.5</v>
      </c>
      <c r="AU52" s="17">
        <v>19.7</v>
      </c>
      <c r="AV52" s="17">
        <v>91.3</v>
      </c>
      <c r="AW52" s="17">
        <v>122.9</v>
      </c>
      <c r="AX52" s="17">
        <v>123.2</v>
      </c>
      <c r="AY52" s="17">
        <v>153.5</v>
      </c>
      <c r="AZ52" s="17">
        <v>108.8</v>
      </c>
      <c r="BA52" s="17"/>
      <c r="BB52" s="17">
        <v>5.5</v>
      </c>
      <c r="BC52" s="17">
        <v>45.8</v>
      </c>
      <c r="BD52" s="17"/>
      <c r="BE52" s="17">
        <v>4</v>
      </c>
      <c r="BF52" s="17">
        <v>30.8</v>
      </c>
      <c r="BG52" s="17">
        <v>173.7</v>
      </c>
      <c r="BH52" s="17">
        <v>94.7</v>
      </c>
      <c r="BI52" s="17"/>
      <c r="BJ52" s="17"/>
      <c r="BK52" s="17">
        <v>45.9</v>
      </c>
      <c r="BL52" s="17"/>
      <c r="BM52" s="17"/>
      <c r="BN52" s="17"/>
      <c r="BO52" s="17">
        <v>130.80000000000001</v>
      </c>
      <c r="BP52" s="17">
        <v>170.2</v>
      </c>
      <c r="BQ52" s="17">
        <v>162.1</v>
      </c>
      <c r="BR52" s="17"/>
      <c r="BS52" s="17">
        <v>165.8</v>
      </c>
      <c r="BT52" s="17"/>
      <c r="BU52" s="17"/>
      <c r="BV52" s="17"/>
      <c r="BW52" s="17"/>
      <c r="BX52" s="17"/>
      <c r="BY52" s="17">
        <v>113.1</v>
      </c>
      <c r="BZ52" s="17"/>
      <c r="CA52" s="17">
        <v>0</v>
      </c>
      <c r="CB52" s="17">
        <v>4.2</v>
      </c>
      <c r="CC52" s="17">
        <v>255.2</v>
      </c>
      <c r="CD52" s="17">
        <v>133</v>
      </c>
      <c r="CE52" s="17">
        <v>54.1</v>
      </c>
      <c r="CF52" s="17">
        <v>76.7</v>
      </c>
      <c r="CG52" s="17"/>
      <c r="CH52" s="17">
        <v>0</v>
      </c>
      <c r="CI52" s="17"/>
      <c r="CJ52" s="17"/>
      <c r="CK52" s="17">
        <v>0</v>
      </c>
      <c r="CL52" s="17">
        <v>104</v>
      </c>
      <c r="CM52" s="17"/>
      <c r="CN52" s="17">
        <v>0</v>
      </c>
      <c r="CO52" s="17"/>
      <c r="CP52" s="17"/>
      <c r="CQ52" s="17"/>
      <c r="CR52" s="17"/>
      <c r="CS52" s="17">
        <v>137.19999999999999</v>
      </c>
      <c r="CT52" s="17">
        <v>80.400000000000006</v>
      </c>
      <c r="CU52" s="17">
        <v>0</v>
      </c>
      <c r="CV52" s="17">
        <v>27.9</v>
      </c>
      <c r="CW52" s="17">
        <v>0</v>
      </c>
      <c r="CX52" s="17">
        <v>7.4</v>
      </c>
      <c r="CY52" s="17">
        <v>0</v>
      </c>
      <c r="CZ52" s="17">
        <v>20</v>
      </c>
      <c r="DA52" s="17">
        <v>10</v>
      </c>
      <c r="DB52" s="17">
        <v>5.2</v>
      </c>
      <c r="DC52" s="17">
        <v>3.6</v>
      </c>
      <c r="DD52" s="17">
        <v>4.9000000000000004</v>
      </c>
      <c r="DE52" s="17">
        <v>20.100000000000001</v>
      </c>
      <c r="DF52" s="17">
        <v>20</v>
      </c>
      <c r="DG52" s="17">
        <v>18.8</v>
      </c>
      <c r="DH52" s="17">
        <v>3</v>
      </c>
      <c r="DI52" s="17">
        <v>18.8</v>
      </c>
      <c r="DJ52" s="17">
        <v>0</v>
      </c>
      <c r="DK52" s="17">
        <v>0</v>
      </c>
      <c r="DL52" s="17">
        <v>9.9</v>
      </c>
      <c r="DM52" s="17">
        <v>27.8</v>
      </c>
      <c r="DN52" s="17">
        <v>4.8</v>
      </c>
      <c r="DO52" s="17">
        <v>2.1</v>
      </c>
      <c r="DP52" s="17">
        <v>2.4</v>
      </c>
      <c r="DQ52" s="17">
        <v>2.8</v>
      </c>
      <c r="DR52" s="17">
        <v>0</v>
      </c>
      <c r="DS52" s="17">
        <v>3</v>
      </c>
      <c r="DT52" s="17">
        <v>20.3</v>
      </c>
      <c r="DU52" s="17">
        <v>2</v>
      </c>
      <c r="DV52" s="17">
        <v>0.3</v>
      </c>
      <c r="DW52" s="17">
        <v>19.8</v>
      </c>
      <c r="DX52" s="17">
        <v>7.8</v>
      </c>
      <c r="DY52" s="17">
        <v>20.3</v>
      </c>
      <c r="DZ52" s="17">
        <v>20.3</v>
      </c>
      <c r="EA52" s="17">
        <v>20</v>
      </c>
      <c r="EB52" s="17">
        <v>4.5999999999999996</v>
      </c>
      <c r="EC52" s="17">
        <v>42.7</v>
      </c>
      <c r="ED52" s="17">
        <v>0</v>
      </c>
      <c r="EE52" s="17">
        <v>46</v>
      </c>
      <c r="EF52" s="17">
        <v>80.900000000000006</v>
      </c>
      <c r="EG52" s="17">
        <v>2.1</v>
      </c>
      <c r="EH52" s="17">
        <v>3.7</v>
      </c>
      <c r="EI52" s="17">
        <v>21</v>
      </c>
      <c r="EJ52" s="17">
        <v>7.9</v>
      </c>
      <c r="EK52" s="17">
        <v>3.4</v>
      </c>
      <c r="EL52" s="17">
        <v>20.399999999999999</v>
      </c>
      <c r="EM52" s="17">
        <v>20.399999999999999</v>
      </c>
      <c r="EN52" s="17">
        <v>20</v>
      </c>
      <c r="EO52" s="17">
        <v>7.2</v>
      </c>
      <c r="EP52" s="17">
        <v>0</v>
      </c>
      <c r="EQ52" s="17">
        <v>0</v>
      </c>
      <c r="ER52" s="17"/>
      <c r="ES52" s="17">
        <v>0</v>
      </c>
      <c r="ET52" s="17">
        <v>0</v>
      </c>
      <c r="EU52" s="17">
        <v>0</v>
      </c>
      <c r="EV52" s="17">
        <v>0</v>
      </c>
      <c r="EW52" s="17">
        <v>8.6999999999999993</v>
      </c>
      <c r="EX52" s="17">
        <v>20</v>
      </c>
      <c r="EY52" s="17">
        <v>8.6</v>
      </c>
      <c r="EZ52" s="17"/>
      <c r="FA52" s="17">
        <v>35.200000000000003</v>
      </c>
      <c r="FB52" s="17">
        <v>28.4</v>
      </c>
      <c r="FC52" s="17">
        <v>3.2</v>
      </c>
      <c r="FD52" s="17">
        <v>13</v>
      </c>
      <c r="FE52" s="17">
        <v>15.3</v>
      </c>
      <c r="FF52" s="17">
        <v>7.3</v>
      </c>
      <c r="FG52" s="17">
        <v>7615.2</v>
      </c>
      <c r="FH52" s="15"/>
      <c r="FI52" s="17">
        <v>24.095970000000001</v>
      </c>
      <c r="FJ52" s="17">
        <v>1.2</v>
      </c>
      <c r="FK52" s="17">
        <v>8.0220000000000002</v>
      </c>
      <c r="FL52" s="17">
        <v>6.032</v>
      </c>
      <c r="FM52" s="17">
        <v>13.2</v>
      </c>
      <c r="FN52" s="17"/>
      <c r="FO52" s="17">
        <v>18.91835</v>
      </c>
      <c r="FP52" s="17">
        <v>11.2</v>
      </c>
      <c r="FQ52" s="17">
        <v>16.100000000000001</v>
      </c>
      <c r="FR52" s="17">
        <v>98.768320000000003</v>
      </c>
    </row>
    <row r="53" spans="1:174" ht="24" customHeight="1">
      <c r="A53" s="16" t="s">
        <v>79</v>
      </c>
      <c r="B53" s="16" t="s">
        <v>824</v>
      </c>
      <c r="C53" s="17">
        <v>0.9</v>
      </c>
      <c r="D53" s="17">
        <v>1.6</v>
      </c>
      <c r="E53" s="17">
        <v>648.5</v>
      </c>
      <c r="F53" s="17">
        <v>146.19999999999999</v>
      </c>
      <c r="G53" s="17"/>
      <c r="H53" s="17"/>
      <c r="I53" s="17">
        <v>90.8</v>
      </c>
      <c r="J53" s="17">
        <v>240.4</v>
      </c>
      <c r="K53" s="17">
        <v>27.4</v>
      </c>
      <c r="L53" s="17">
        <v>0</v>
      </c>
      <c r="M53" s="17">
        <v>177.4</v>
      </c>
      <c r="N53" s="17">
        <v>187.8</v>
      </c>
      <c r="O53" s="17">
        <v>187.6</v>
      </c>
      <c r="P53" s="17">
        <v>273.89999999999998</v>
      </c>
      <c r="Q53" s="17">
        <v>202.1</v>
      </c>
      <c r="R53" s="17">
        <v>106.1</v>
      </c>
      <c r="S53" s="17">
        <v>560.5</v>
      </c>
      <c r="T53" s="17">
        <v>10.5</v>
      </c>
      <c r="U53" s="17"/>
      <c r="V53" s="17"/>
      <c r="W53" s="17"/>
      <c r="X53" s="17"/>
      <c r="Y53" s="17">
        <v>167</v>
      </c>
      <c r="Z53" s="17">
        <v>9.1999999999999993</v>
      </c>
      <c r="AA53" s="17">
        <v>3.2</v>
      </c>
      <c r="AB53" s="17">
        <v>0</v>
      </c>
      <c r="AC53" s="17">
        <v>5.9</v>
      </c>
      <c r="AD53" s="17"/>
      <c r="AE53" s="17">
        <v>109.1</v>
      </c>
      <c r="AF53" s="17">
        <v>6.3</v>
      </c>
      <c r="AG53" s="17"/>
      <c r="AH53" s="17"/>
      <c r="AI53" s="17"/>
      <c r="AJ53" s="17">
        <v>111.3</v>
      </c>
      <c r="AK53" s="17">
        <v>223.5</v>
      </c>
      <c r="AL53" s="17"/>
      <c r="AM53" s="17"/>
      <c r="AN53" s="17"/>
      <c r="AO53" s="17">
        <v>6.5</v>
      </c>
      <c r="AP53" s="17">
        <v>460.1</v>
      </c>
      <c r="AQ53" s="17">
        <v>81.7</v>
      </c>
      <c r="AR53" s="17">
        <v>143.69999999999999</v>
      </c>
      <c r="AS53" s="17">
        <v>42.2</v>
      </c>
      <c r="AT53" s="17">
        <v>18.5</v>
      </c>
      <c r="AU53" s="17">
        <v>19.7</v>
      </c>
      <c r="AV53" s="17">
        <v>91.7</v>
      </c>
      <c r="AW53" s="17">
        <v>123.1</v>
      </c>
      <c r="AX53" s="17">
        <v>123.4</v>
      </c>
      <c r="AY53" s="17">
        <v>153</v>
      </c>
      <c r="AZ53" s="17">
        <v>108.8</v>
      </c>
      <c r="BA53" s="17"/>
      <c r="BB53" s="17">
        <v>5.6</v>
      </c>
      <c r="BC53" s="17">
        <v>45.9</v>
      </c>
      <c r="BD53" s="17"/>
      <c r="BE53" s="17">
        <v>4</v>
      </c>
      <c r="BF53" s="17">
        <v>30.8</v>
      </c>
      <c r="BG53" s="17">
        <v>174.7</v>
      </c>
      <c r="BH53" s="17">
        <v>94.8</v>
      </c>
      <c r="BI53" s="17"/>
      <c r="BJ53" s="17"/>
      <c r="BK53" s="17">
        <v>45.8</v>
      </c>
      <c r="BL53" s="17"/>
      <c r="BM53" s="17"/>
      <c r="BN53" s="17"/>
      <c r="BO53" s="17">
        <v>130.69999999999999</v>
      </c>
      <c r="BP53" s="17">
        <v>169.4</v>
      </c>
      <c r="BQ53" s="17">
        <v>161.4</v>
      </c>
      <c r="BR53" s="17"/>
      <c r="BS53" s="17">
        <v>165</v>
      </c>
      <c r="BT53" s="17"/>
      <c r="BU53" s="17"/>
      <c r="BV53" s="17"/>
      <c r="BW53" s="17"/>
      <c r="BX53" s="17"/>
      <c r="BY53" s="17">
        <v>113.4</v>
      </c>
      <c r="BZ53" s="17"/>
      <c r="CA53" s="17">
        <v>0</v>
      </c>
      <c r="CB53" s="17">
        <v>4.2</v>
      </c>
      <c r="CC53" s="17">
        <v>240.8</v>
      </c>
      <c r="CD53" s="17">
        <v>128.80000000000001</v>
      </c>
      <c r="CE53" s="17">
        <v>54.2</v>
      </c>
      <c r="CF53" s="17">
        <v>76.7</v>
      </c>
      <c r="CG53" s="17"/>
      <c r="CH53" s="17">
        <v>0</v>
      </c>
      <c r="CI53" s="17"/>
      <c r="CJ53" s="17"/>
      <c r="CK53" s="17">
        <v>0</v>
      </c>
      <c r="CL53" s="17">
        <v>103.6</v>
      </c>
      <c r="CM53" s="17"/>
      <c r="CN53" s="17">
        <v>0</v>
      </c>
      <c r="CO53" s="17"/>
      <c r="CP53" s="17"/>
      <c r="CQ53" s="17"/>
      <c r="CR53" s="17"/>
      <c r="CS53" s="17">
        <v>137.19999999999999</v>
      </c>
      <c r="CT53" s="17">
        <v>80.3</v>
      </c>
      <c r="CU53" s="17">
        <v>0</v>
      </c>
      <c r="CV53" s="17">
        <v>21.9</v>
      </c>
      <c r="CW53" s="17">
        <v>0</v>
      </c>
      <c r="CX53" s="17">
        <v>4</v>
      </c>
      <c r="CY53" s="17">
        <v>0</v>
      </c>
      <c r="CZ53" s="17">
        <v>20</v>
      </c>
      <c r="DA53" s="17">
        <v>9.9</v>
      </c>
      <c r="DB53" s="17">
        <v>5.4</v>
      </c>
      <c r="DC53" s="17">
        <v>3.6</v>
      </c>
      <c r="DD53" s="17">
        <v>4.9000000000000004</v>
      </c>
      <c r="DE53" s="17">
        <v>20.3</v>
      </c>
      <c r="DF53" s="17">
        <v>20</v>
      </c>
      <c r="DG53" s="17">
        <v>18.8</v>
      </c>
      <c r="DH53" s="17">
        <v>3</v>
      </c>
      <c r="DI53" s="17">
        <v>18.8</v>
      </c>
      <c r="DJ53" s="17">
        <v>0</v>
      </c>
      <c r="DK53" s="17">
        <v>0</v>
      </c>
      <c r="DL53" s="17">
        <v>5.9</v>
      </c>
      <c r="DM53" s="17">
        <v>16.899999999999999</v>
      </c>
      <c r="DN53" s="17">
        <v>4.8</v>
      </c>
      <c r="DO53" s="17">
        <v>1.2</v>
      </c>
      <c r="DP53" s="17">
        <v>2.4</v>
      </c>
      <c r="DQ53" s="17">
        <v>2.8</v>
      </c>
      <c r="DR53" s="17">
        <v>0</v>
      </c>
      <c r="DS53" s="17">
        <v>3.2</v>
      </c>
      <c r="DT53" s="17">
        <v>20.3</v>
      </c>
      <c r="DU53" s="17">
        <v>2</v>
      </c>
      <c r="DV53" s="17">
        <v>0.3</v>
      </c>
      <c r="DW53" s="17">
        <v>19.8</v>
      </c>
      <c r="DX53" s="17">
        <v>8.9</v>
      </c>
      <c r="DY53" s="17">
        <v>20.2</v>
      </c>
      <c r="DZ53" s="17">
        <v>20.3</v>
      </c>
      <c r="EA53" s="17">
        <v>20</v>
      </c>
      <c r="EB53" s="17">
        <v>3.3</v>
      </c>
      <c r="EC53" s="17">
        <v>30</v>
      </c>
      <c r="ED53" s="17">
        <v>0</v>
      </c>
      <c r="EE53" s="17">
        <v>64.400000000000006</v>
      </c>
      <c r="EF53" s="17">
        <v>83.5</v>
      </c>
      <c r="EG53" s="17">
        <v>3</v>
      </c>
      <c r="EH53" s="17">
        <v>5.7</v>
      </c>
      <c r="EI53" s="17">
        <v>21</v>
      </c>
      <c r="EJ53" s="17">
        <v>7.9</v>
      </c>
      <c r="EK53" s="17">
        <v>3.3</v>
      </c>
      <c r="EL53" s="17">
        <v>20.399999999999999</v>
      </c>
      <c r="EM53" s="17">
        <v>20.399999999999999</v>
      </c>
      <c r="EN53" s="17">
        <v>20</v>
      </c>
      <c r="EO53" s="17">
        <v>4.5999999999999996</v>
      </c>
      <c r="EP53" s="17">
        <v>0</v>
      </c>
      <c r="EQ53" s="17">
        <v>0</v>
      </c>
      <c r="ER53" s="17"/>
      <c r="ES53" s="17">
        <v>0</v>
      </c>
      <c r="ET53" s="17">
        <v>0</v>
      </c>
      <c r="EU53" s="17">
        <v>0</v>
      </c>
      <c r="EV53" s="17">
        <v>0</v>
      </c>
      <c r="EW53" s="17">
        <v>8.6999999999999993</v>
      </c>
      <c r="EX53" s="17">
        <v>20</v>
      </c>
      <c r="EY53" s="17">
        <v>8.8000000000000007</v>
      </c>
      <c r="EZ53" s="17"/>
      <c r="FA53" s="17">
        <v>35.200000000000003</v>
      </c>
      <c r="FB53" s="17">
        <v>28.4</v>
      </c>
      <c r="FC53" s="17">
        <v>3.1</v>
      </c>
      <c r="FD53" s="17">
        <v>12.1</v>
      </c>
      <c r="FE53" s="17">
        <v>15.4</v>
      </c>
      <c r="FF53" s="17">
        <v>6.6</v>
      </c>
      <c r="FG53" s="17">
        <v>7562.3</v>
      </c>
      <c r="FH53" s="15"/>
      <c r="FI53" s="17">
        <v>24.095310000000001</v>
      </c>
      <c r="FJ53" s="17">
        <v>1.2</v>
      </c>
      <c r="FK53" s="17">
        <v>8.02</v>
      </c>
      <c r="FL53" s="17">
        <v>6.032</v>
      </c>
      <c r="FM53" s="17">
        <v>13.2</v>
      </c>
      <c r="FN53" s="17"/>
      <c r="FO53" s="17">
        <v>18.918209999999998</v>
      </c>
      <c r="FP53" s="17">
        <v>11.3</v>
      </c>
      <c r="FQ53" s="17">
        <v>16.100000000000001</v>
      </c>
      <c r="FR53" s="17">
        <v>98.865520000000004</v>
      </c>
    </row>
    <row r="54" spans="1:174" ht="24" customHeight="1">
      <c r="A54" s="16" t="s">
        <v>79</v>
      </c>
      <c r="B54" s="16" t="s">
        <v>825</v>
      </c>
      <c r="C54" s="17">
        <v>0.9</v>
      </c>
      <c r="D54" s="17">
        <v>1.6</v>
      </c>
      <c r="E54" s="17">
        <v>644.6</v>
      </c>
      <c r="F54" s="17">
        <v>145.80000000000001</v>
      </c>
      <c r="G54" s="17"/>
      <c r="H54" s="17"/>
      <c r="I54" s="17">
        <v>89.9</v>
      </c>
      <c r="J54" s="17">
        <v>241.1</v>
      </c>
      <c r="K54" s="17">
        <v>27.8</v>
      </c>
      <c r="L54" s="17">
        <v>0</v>
      </c>
      <c r="M54" s="17">
        <v>176.6</v>
      </c>
      <c r="N54" s="17">
        <v>177.5</v>
      </c>
      <c r="O54" s="17">
        <v>177.9</v>
      </c>
      <c r="P54" s="17">
        <v>272.5</v>
      </c>
      <c r="Q54" s="17">
        <v>205</v>
      </c>
      <c r="R54" s="17">
        <v>106.9</v>
      </c>
      <c r="S54" s="17">
        <v>556.9</v>
      </c>
      <c r="T54" s="17">
        <v>10.5</v>
      </c>
      <c r="U54" s="17"/>
      <c r="V54" s="17"/>
      <c r="W54" s="17"/>
      <c r="X54" s="17"/>
      <c r="Y54" s="17">
        <v>163.4</v>
      </c>
      <c r="Z54" s="17">
        <v>9.3000000000000007</v>
      </c>
      <c r="AA54" s="17">
        <v>3.1</v>
      </c>
      <c r="AB54" s="17">
        <v>0</v>
      </c>
      <c r="AC54" s="17">
        <v>5.9</v>
      </c>
      <c r="AD54" s="17"/>
      <c r="AE54" s="17">
        <v>107.2</v>
      </c>
      <c r="AF54" s="17">
        <v>5.0999999999999996</v>
      </c>
      <c r="AG54" s="17"/>
      <c r="AH54" s="17"/>
      <c r="AI54" s="17"/>
      <c r="AJ54" s="17">
        <v>110.7</v>
      </c>
      <c r="AK54" s="17">
        <v>222.7</v>
      </c>
      <c r="AL54" s="17"/>
      <c r="AM54" s="17"/>
      <c r="AN54" s="17"/>
      <c r="AO54" s="17">
        <v>6.5</v>
      </c>
      <c r="AP54" s="17">
        <v>460.1</v>
      </c>
      <c r="AQ54" s="17">
        <v>81.7</v>
      </c>
      <c r="AR54" s="17">
        <v>148.5</v>
      </c>
      <c r="AS54" s="17">
        <v>42.3</v>
      </c>
      <c r="AT54" s="17">
        <v>18.399999999999999</v>
      </c>
      <c r="AU54" s="17">
        <v>19.7</v>
      </c>
      <c r="AV54" s="17">
        <v>91.5</v>
      </c>
      <c r="AW54" s="17">
        <v>122.5</v>
      </c>
      <c r="AX54" s="17">
        <v>122.6</v>
      </c>
      <c r="AY54" s="17">
        <v>153.30000000000001</v>
      </c>
      <c r="AZ54" s="17">
        <v>108.7</v>
      </c>
      <c r="BA54" s="17"/>
      <c r="BB54" s="17">
        <v>5.6</v>
      </c>
      <c r="BC54" s="17">
        <v>45.7</v>
      </c>
      <c r="BD54" s="17"/>
      <c r="BE54" s="17">
        <v>4</v>
      </c>
      <c r="BF54" s="17">
        <v>30.7</v>
      </c>
      <c r="BG54" s="17">
        <v>173.6</v>
      </c>
      <c r="BH54" s="17">
        <v>94.5</v>
      </c>
      <c r="BI54" s="17"/>
      <c r="BJ54" s="17"/>
      <c r="BK54" s="17">
        <v>46.2</v>
      </c>
      <c r="BL54" s="17"/>
      <c r="BM54" s="17"/>
      <c r="BN54" s="17"/>
      <c r="BO54" s="17">
        <v>130.4</v>
      </c>
      <c r="BP54" s="17">
        <v>170</v>
      </c>
      <c r="BQ54" s="17">
        <v>162</v>
      </c>
      <c r="BR54" s="17"/>
      <c r="BS54" s="17">
        <v>166.4</v>
      </c>
      <c r="BT54" s="17"/>
      <c r="BU54" s="17"/>
      <c r="BV54" s="17"/>
      <c r="BW54" s="17"/>
      <c r="BX54" s="17"/>
      <c r="BY54" s="17">
        <v>112.6</v>
      </c>
      <c r="BZ54" s="17"/>
      <c r="CA54" s="17">
        <v>0</v>
      </c>
      <c r="CB54" s="17">
        <v>4.2</v>
      </c>
      <c r="CC54" s="17">
        <v>252.9</v>
      </c>
      <c r="CD54" s="17">
        <v>132.4</v>
      </c>
      <c r="CE54" s="17">
        <v>55.8</v>
      </c>
      <c r="CF54" s="17">
        <v>77.599999999999994</v>
      </c>
      <c r="CG54" s="17"/>
      <c r="CH54" s="17">
        <v>0</v>
      </c>
      <c r="CI54" s="17"/>
      <c r="CJ54" s="17"/>
      <c r="CK54" s="17">
        <v>0</v>
      </c>
      <c r="CL54" s="17">
        <v>103.6</v>
      </c>
      <c r="CM54" s="17"/>
      <c r="CN54" s="17">
        <v>0</v>
      </c>
      <c r="CO54" s="17"/>
      <c r="CP54" s="17"/>
      <c r="CQ54" s="17"/>
      <c r="CR54" s="17"/>
      <c r="CS54" s="17">
        <v>137.1</v>
      </c>
      <c r="CT54" s="17">
        <v>80.7</v>
      </c>
      <c r="CU54" s="17">
        <v>0</v>
      </c>
      <c r="CV54" s="17">
        <v>24.6</v>
      </c>
      <c r="CW54" s="17">
        <v>0</v>
      </c>
      <c r="CX54" s="17">
        <v>3</v>
      </c>
      <c r="CY54" s="17">
        <v>0</v>
      </c>
      <c r="CZ54" s="17">
        <v>20</v>
      </c>
      <c r="DA54" s="17">
        <v>9.9</v>
      </c>
      <c r="DB54" s="17">
        <v>5.4</v>
      </c>
      <c r="DC54" s="17">
        <v>3.6</v>
      </c>
      <c r="DD54" s="17">
        <v>5</v>
      </c>
      <c r="DE54" s="17">
        <v>20.100000000000001</v>
      </c>
      <c r="DF54" s="17">
        <v>20</v>
      </c>
      <c r="DG54" s="17">
        <v>18.8</v>
      </c>
      <c r="DH54" s="17">
        <v>3.1</v>
      </c>
      <c r="DI54" s="17">
        <v>18.8</v>
      </c>
      <c r="DJ54" s="17">
        <v>0</v>
      </c>
      <c r="DK54" s="17">
        <v>0</v>
      </c>
      <c r="DL54" s="17">
        <v>6.1</v>
      </c>
      <c r="DM54" s="17">
        <v>14.4</v>
      </c>
      <c r="DN54" s="17">
        <v>4.8</v>
      </c>
      <c r="DO54" s="17">
        <v>1.6</v>
      </c>
      <c r="DP54" s="17">
        <v>2.4</v>
      </c>
      <c r="DQ54" s="17">
        <v>2.8</v>
      </c>
      <c r="DR54" s="17">
        <v>0</v>
      </c>
      <c r="DS54" s="17">
        <v>3.1</v>
      </c>
      <c r="DT54" s="17">
        <v>20.3</v>
      </c>
      <c r="DU54" s="17">
        <v>2</v>
      </c>
      <c r="DV54" s="17">
        <v>0.3</v>
      </c>
      <c r="DW54" s="17">
        <v>19.8</v>
      </c>
      <c r="DX54" s="17">
        <v>8.9</v>
      </c>
      <c r="DY54" s="17">
        <v>20.2</v>
      </c>
      <c r="DZ54" s="17">
        <v>20.3</v>
      </c>
      <c r="EA54" s="17">
        <v>20</v>
      </c>
      <c r="EB54" s="17">
        <v>2.7</v>
      </c>
      <c r="EC54" s="17">
        <v>30.7</v>
      </c>
      <c r="ED54" s="17">
        <v>0</v>
      </c>
      <c r="EE54" s="17">
        <v>48.2</v>
      </c>
      <c r="EF54" s="17">
        <v>76.099999999999994</v>
      </c>
      <c r="EG54" s="17">
        <v>2.5</v>
      </c>
      <c r="EH54" s="17">
        <v>4.7</v>
      </c>
      <c r="EI54" s="17">
        <v>21</v>
      </c>
      <c r="EJ54" s="17">
        <v>7.9</v>
      </c>
      <c r="EK54" s="17">
        <v>3.3</v>
      </c>
      <c r="EL54" s="17">
        <v>20.399999999999999</v>
      </c>
      <c r="EM54" s="17">
        <v>20.399999999999999</v>
      </c>
      <c r="EN54" s="17">
        <v>20</v>
      </c>
      <c r="EO54" s="17">
        <v>3.1</v>
      </c>
      <c r="EP54" s="17">
        <v>0</v>
      </c>
      <c r="EQ54" s="17">
        <v>0</v>
      </c>
      <c r="ER54" s="17"/>
      <c r="ES54" s="17">
        <v>0</v>
      </c>
      <c r="ET54" s="17">
        <v>0</v>
      </c>
      <c r="EU54" s="17">
        <v>0</v>
      </c>
      <c r="EV54" s="17">
        <v>0</v>
      </c>
      <c r="EW54" s="17">
        <v>8.6</v>
      </c>
      <c r="EX54" s="17">
        <v>20</v>
      </c>
      <c r="EY54" s="17">
        <v>8.8000000000000007</v>
      </c>
      <c r="EZ54" s="17"/>
      <c r="FA54" s="17">
        <v>35.299999999999997</v>
      </c>
      <c r="FB54" s="17">
        <v>28.5</v>
      </c>
      <c r="FC54" s="17">
        <v>3</v>
      </c>
      <c r="FD54" s="17">
        <v>12</v>
      </c>
      <c r="FE54" s="17">
        <v>14.6</v>
      </c>
      <c r="FF54" s="17">
        <v>6.9</v>
      </c>
      <c r="FG54" s="17">
        <v>7522.7</v>
      </c>
      <c r="FH54" s="15"/>
      <c r="FI54" s="17">
        <v>24.079809999999998</v>
      </c>
      <c r="FJ54" s="17">
        <v>1.2</v>
      </c>
      <c r="FK54" s="17">
        <v>8.0299999999999994</v>
      </c>
      <c r="FL54" s="17">
        <v>6.032</v>
      </c>
      <c r="FM54" s="17">
        <v>13.2</v>
      </c>
      <c r="FN54" s="17"/>
      <c r="FO54" s="17">
        <v>18.918610000000001</v>
      </c>
      <c r="FP54" s="17">
        <v>11.1</v>
      </c>
      <c r="FQ54" s="17">
        <v>16</v>
      </c>
      <c r="FR54" s="17">
        <v>98.560419999999993</v>
      </c>
    </row>
    <row r="55" spans="1:174" ht="24" customHeight="1">
      <c r="A55" s="16" t="s">
        <v>79</v>
      </c>
      <c r="B55" s="16" t="s">
        <v>826</v>
      </c>
      <c r="C55" s="17">
        <v>0.9</v>
      </c>
      <c r="D55" s="17">
        <v>1.6</v>
      </c>
      <c r="E55" s="17">
        <v>646.79999999999995</v>
      </c>
      <c r="F55" s="17">
        <v>145.9</v>
      </c>
      <c r="G55" s="17"/>
      <c r="H55" s="17"/>
      <c r="I55" s="17">
        <v>90</v>
      </c>
      <c r="J55" s="17">
        <v>240.5</v>
      </c>
      <c r="K55" s="17">
        <v>27.9</v>
      </c>
      <c r="L55" s="17">
        <v>0</v>
      </c>
      <c r="M55" s="17">
        <v>139.19999999999999</v>
      </c>
      <c r="N55" s="17">
        <v>139.1</v>
      </c>
      <c r="O55" s="17">
        <v>139.4</v>
      </c>
      <c r="P55" s="17">
        <v>237.5</v>
      </c>
      <c r="Q55" s="17">
        <v>204.7</v>
      </c>
      <c r="R55" s="17">
        <v>107.7</v>
      </c>
      <c r="S55" s="17">
        <v>560.1</v>
      </c>
      <c r="T55" s="17">
        <v>10.6</v>
      </c>
      <c r="U55" s="17"/>
      <c r="V55" s="17"/>
      <c r="W55" s="17"/>
      <c r="X55" s="17"/>
      <c r="Y55" s="17">
        <v>167.1</v>
      </c>
      <c r="Z55" s="17">
        <v>7.2</v>
      </c>
      <c r="AA55" s="17">
        <v>2.4</v>
      </c>
      <c r="AB55" s="17">
        <v>0</v>
      </c>
      <c r="AC55" s="17">
        <v>5.9</v>
      </c>
      <c r="AD55" s="17"/>
      <c r="AE55" s="17">
        <v>109.2</v>
      </c>
      <c r="AF55" s="17">
        <v>2.9</v>
      </c>
      <c r="AG55" s="17"/>
      <c r="AH55" s="17"/>
      <c r="AI55" s="17"/>
      <c r="AJ55" s="17">
        <v>111.2</v>
      </c>
      <c r="AK55" s="17">
        <v>223.1</v>
      </c>
      <c r="AL55" s="17"/>
      <c r="AM55" s="17"/>
      <c r="AN55" s="17"/>
      <c r="AO55" s="17">
        <v>6.5</v>
      </c>
      <c r="AP55" s="17">
        <v>460.2</v>
      </c>
      <c r="AQ55" s="17">
        <v>81.7</v>
      </c>
      <c r="AR55" s="17">
        <v>148.6</v>
      </c>
      <c r="AS55" s="17">
        <v>42.2</v>
      </c>
      <c r="AT55" s="17">
        <v>18.5</v>
      </c>
      <c r="AU55" s="17">
        <v>19.7</v>
      </c>
      <c r="AV55" s="17">
        <v>88.2</v>
      </c>
      <c r="AW55" s="17">
        <v>139.80000000000001</v>
      </c>
      <c r="AX55" s="17">
        <v>139.69999999999999</v>
      </c>
      <c r="AY55" s="17">
        <v>164.6</v>
      </c>
      <c r="AZ55" s="17">
        <v>108.7</v>
      </c>
      <c r="BA55" s="17"/>
      <c r="BB55" s="17">
        <v>5.5</v>
      </c>
      <c r="BC55" s="17">
        <v>45.7</v>
      </c>
      <c r="BD55" s="17"/>
      <c r="BE55" s="17">
        <v>4</v>
      </c>
      <c r="BF55" s="17">
        <v>30.8</v>
      </c>
      <c r="BG55" s="17">
        <v>173.7</v>
      </c>
      <c r="BH55" s="17">
        <v>94.5</v>
      </c>
      <c r="BI55" s="17"/>
      <c r="BJ55" s="17"/>
      <c r="BK55" s="17">
        <v>46.3</v>
      </c>
      <c r="BL55" s="17"/>
      <c r="BM55" s="17"/>
      <c r="BN55" s="17"/>
      <c r="BO55" s="17">
        <v>130.69999999999999</v>
      </c>
      <c r="BP55" s="17">
        <v>170.2</v>
      </c>
      <c r="BQ55" s="17">
        <v>162.30000000000001</v>
      </c>
      <c r="BR55" s="17"/>
      <c r="BS55" s="17">
        <v>166.4</v>
      </c>
      <c r="BT55" s="17"/>
      <c r="BU55" s="17"/>
      <c r="BV55" s="17"/>
      <c r="BW55" s="17"/>
      <c r="BX55" s="17"/>
      <c r="BY55" s="17">
        <v>113.2</v>
      </c>
      <c r="BZ55" s="17"/>
      <c r="CA55" s="17">
        <v>0</v>
      </c>
      <c r="CB55" s="17">
        <v>4.0999999999999996</v>
      </c>
      <c r="CC55" s="17">
        <v>242.6</v>
      </c>
      <c r="CD55" s="17">
        <v>133</v>
      </c>
      <c r="CE55" s="17">
        <v>56</v>
      </c>
      <c r="CF55" s="17">
        <v>77.599999999999994</v>
      </c>
      <c r="CG55" s="17"/>
      <c r="CH55" s="17">
        <v>0</v>
      </c>
      <c r="CI55" s="17"/>
      <c r="CJ55" s="17"/>
      <c r="CK55" s="17">
        <v>0</v>
      </c>
      <c r="CL55" s="17">
        <v>104</v>
      </c>
      <c r="CM55" s="17"/>
      <c r="CN55" s="17">
        <v>0</v>
      </c>
      <c r="CO55" s="17"/>
      <c r="CP55" s="17"/>
      <c r="CQ55" s="17"/>
      <c r="CR55" s="17"/>
      <c r="CS55" s="17">
        <v>137.19999999999999</v>
      </c>
      <c r="CT55" s="17">
        <v>80.400000000000006</v>
      </c>
      <c r="CU55" s="17">
        <v>0</v>
      </c>
      <c r="CV55" s="17">
        <v>24</v>
      </c>
      <c r="CW55" s="17">
        <v>0</v>
      </c>
      <c r="CX55" s="17">
        <v>3.1</v>
      </c>
      <c r="CY55" s="17">
        <v>0</v>
      </c>
      <c r="CZ55" s="17">
        <v>20</v>
      </c>
      <c r="DA55" s="17">
        <v>9.9</v>
      </c>
      <c r="DB55" s="17">
        <v>5.4</v>
      </c>
      <c r="DC55" s="17">
        <v>3.6</v>
      </c>
      <c r="DD55" s="17">
        <v>5</v>
      </c>
      <c r="DE55" s="17">
        <v>20.2</v>
      </c>
      <c r="DF55" s="17">
        <v>20</v>
      </c>
      <c r="DG55" s="17">
        <v>18.8</v>
      </c>
      <c r="DH55" s="17">
        <v>3.2</v>
      </c>
      <c r="DI55" s="17">
        <v>18.8</v>
      </c>
      <c r="DJ55" s="17">
        <v>0</v>
      </c>
      <c r="DK55" s="17">
        <v>0</v>
      </c>
      <c r="DL55" s="17">
        <v>4.7</v>
      </c>
      <c r="DM55" s="17">
        <v>15.1</v>
      </c>
      <c r="DN55" s="17">
        <v>4.8</v>
      </c>
      <c r="DO55" s="17">
        <v>1.9</v>
      </c>
      <c r="DP55" s="17">
        <v>2.4</v>
      </c>
      <c r="DQ55" s="17">
        <v>2.8</v>
      </c>
      <c r="DR55" s="17">
        <v>0</v>
      </c>
      <c r="DS55" s="17">
        <v>3.1</v>
      </c>
      <c r="DT55" s="17">
        <v>20.3</v>
      </c>
      <c r="DU55" s="17">
        <v>2</v>
      </c>
      <c r="DV55" s="17">
        <v>0.3</v>
      </c>
      <c r="DW55" s="17">
        <v>19.8</v>
      </c>
      <c r="DX55" s="17">
        <v>9.1999999999999993</v>
      </c>
      <c r="DY55" s="17">
        <v>20.2</v>
      </c>
      <c r="DZ55" s="17">
        <v>20.3</v>
      </c>
      <c r="EA55" s="17">
        <v>20</v>
      </c>
      <c r="EB55" s="17">
        <v>2.9</v>
      </c>
      <c r="EC55" s="17">
        <v>42.3</v>
      </c>
      <c r="ED55" s="17">
        <v>0</v>
      </c>
      <c r="EE55" s="17">
        <v>58.1</v>
      </c>
      <c r="EF55" s="17">
        <v>82.7</v>
      </c>
      <c r="EG55" s="17">
        <v>2.2999999999999998</v>
      </c>
      <c r="EH55" s="17">
        <v>3.2</v>
      </c>
      <c r="EI55" s="17">
        <v>21</v>
      </c>
      <c r="EJ55" s="17">
        <v>7.8</v>
      </c>
      <c r="EK55" s="17">
        <v>3.3</v>
      </c>
      <c r="EL55" s="17">
        <v>20.399999999999999</v>
      </c>
      <c r="EM55" s="17">
        <v>20.399999999999999</v>
      </c>
      <c r="EN55" s="17">
        <v>20</v>
      </c>
      <c r="EO55" s="17">
        <v>2.2000000000000002</v>
      </c>
      <c r="EP55" s="17">
        <v>0</v>
      </c>
      <c r="EQ55" s="17">
        <v>0</v>
      </c>
      <c r="ER55" s="17"/>
      <c r="ES55" s="17">
        <v>0</v>
      </c>
      <c r="ET55" s="17">
        <v>0</v>
      </c>
      <c r="EU55" s="17">
        <v>0</v>
      </c>
      <c r="EV55" s="17">
        <v>0</v>
      </c>
      <c r="EW55" s="17">
        <v>8.8000000000000007</v>
      </c>
      <c r="EX55" s="17">
        <v>20</v>
      </c>
      <c r="EY55" s="17">
        <v>8.6999999999999993</v>
      </c>
      <c r="EZ55" s="17"/>
      <c r="FA55" s="17">
        <v>35.200000000000003</v>
      </c>
      <c r="FB55" s="17">
        <v>28.4</v>
      </c>
      <c r="FC55" s="17">
        <v>3</v>
      </c>
      <c r="FD55" s="17">
        <v>13.9</v>
      </c>
      <c r="FE55" s="17">
        <v>15.2</v>
      </c>
      <c r="FF55" s="17">
        <v>7.9</v>
      </c>
      <c r="FG55" s="17">
        <v>7444.1</v>
      </c>
      <c r="FH55" s="15"/>
      <c r="FI55" s="17">
        <v>24.066379999999999</v>
      </c>
      <c r="FJ55" s="17">
        <v>1.2</v>
      </c>
      <c r="FK55" s="17">
        <v>7.9729999999999999</v>
      </c>
      <c r="FL55" s="17">
        <v>6.032</v>
      </c>
      <c r="FM55" s="17">
        <v>13.2</v>
      </c>
      <c r="FN55" s="17"/>
      <c r="FO55" s="17">
        <v>18.919750000000001</v>
      </c>
      <c r="FP55" s="17">
        <v>11.2</v>
      </c>
      <c r="FQ55" s="17">
        <v>16.100000000000001</v>
      </c>
      <c r="FR55" s="17">
        <v>98.691130000000001</v>
      </c>
    </row>
    <row r="56" spans="1:174" ht="24" customHeight="1">
      <c r="A56" s="16" t="s">
        <v>79</v>
      </c>
      <c r="B56" s="16" t="s">
        <v>827</v>
      </c>
      <c r="C56" s="17">
        <v>0.9</v>
      </c>
      <c r="D56" s="17">
        <v>1.6</v>
      </c>
      <c r="E56" s="17">
        <v>649.9</v>
      </c>
      <c r="F56" s="17">
        <v>146.1</v>
      </c>
      <c r="G56" s="17"/>
      <c r="H56" s="17"/>
      <c r="I56" s="17">
        <v>84.9</v>
      </c>
      <c r="J56" s="17">
        <v>240.1</v>
      </c>
      <c r="K56" s="17">
        <v>27.7</v>
      </c>
      <c r="L56" s="17">
        <v>0</v>
      </c>
      <c r="M56" s="17">
        <v>128</v>
      </c>
      <c r="N56" s="17">
        <v>128</v>
      </c>
      <c r="O56" s="17">
        <v>128</v>
      </c>
      <c r="P56" s="17">
        <v>230.7</v>
      </c>
      <c r="Q56" s="17">
        <v>204.5</v>
      </c>
      <c r="R56" s="17">
        <v>107.4</v>
      </c>
      <c r="S56" s="17">
        <v>563.70000000000005</v>
      </c>
      <c r="T56" s="17">
        <v>10.6</v>
      </c>
      <c r="U56" s="17"/>
      <c r="V56" s="17"/>
      <c r="W56" s="17"/>
      <c r="X56" s="17"/>
      <c r="Y56" s="17">
        <v>169.3</v>
      </c>
      <c r="Z56" s="17">
        <v>10.6</v>
      </c>
      <c r="AA56" s="17">
        <v>2.6</v>
      </c>
      <c r="AB56" s="17">
        <v>0</v>
      </c>
      <c r="AC56" s="17">
        <v>3.5</v>
      </c>
      <c r="AD56" s="17"/>
      <c r="AE56" s="17">
        <v>109.6</v>
      </c>
      <c r="AF56" s="17">
        <v>5.0999999999999996</v>
      </c>
      <c r="AG56" s="17"/>
      <c r="AH56" s="17"/>
      <c r="AI56" s="17"/>
      <c r="AJ56" s="17">
        <v>111.3</v>
      </c>
      <c r="AK56" s="17">
        <v>222.9</v>
      </c>
      <c r="AL56" s="17"/>
      <c r="AM56" s="17"/>
      <c r="AN56" s="17"/>
      <c r="AO56" s="17">
        <v>6.5</v>
      </c>
      <c r="AP56" s="17">
        <v>454.5</v>
      </c>
      <c r="AQ56" s="17">
        <v>81.7</v>
      </c>
      <c r="AR56" s="17">
        <v>149.4</v>
      </c>
      <c r="AS56" s="17">
        <v>42.2</v>
      </c>
      <c r="AT56" s="17">
        <v>18.5</v>
      </c>
      <c r="AU56" s="17">
        <v>19.7</v>
      </c>
      <c r="AV56" s="17">
        <v>89.6</v>
      </c>
      <c r="AW56" s="17">
        <v>126.3</v>
      </c>
      <c r="AX56" s="17">
        <v>126</v>
      </c>
      <c r="AY56" s="17">
        <v>153.5</v>
      </c>
      <c r="AZ56" s="17">
        <v>109.2</v>
      </c>
      <c r="BA56" s="17"/>
      <c r="BB56" s="17">
        <v>5.6</v>
      </c>
      <c r="BC56" s="17">
        <v>46.4</v>
      </c>
      <c r="BD56" s="17"/>
      <c r="BE56" s="17">
        <v>4</v>
      </c>
      <c r="BF56" s="17">
        <v>31.3</v>
      </c>
      <c r="BG56" s="17">
        <v>174.8</v>
      </c>
      <c r="BH56" s="17">
        <v>95.1</v>
      </c>
      <c r="BI56" s="17"/>
      <c r="BJ56" s="17"/>
      <c r="BK56" s="17">
        <v>46.1</v>
      </c>
      <c r="BL56" s="17"/>
      <c r="BM56" s="17"/>
      <c r="BN56" s="17"/>
      <c r="BO56" s="17">
        <v>131.30000000000001</v>
      </c>
      <c r="BP56" s="17">
        <v>169.7</v>
      </c>
      <c r="BQ56" s="17">
        <v>161.6</v>
      </c>
      <c r="BR56" s="17"/>
      <c r="BS56" s="17">
        <v>166.4</v>
      </c>
      <c r="BT56" s="17"/>
      <c r="BU56" s="17"/>
      <c r="BV56" s="17"/>
      <c r="BW56" s="17"/>
      <c r="BX56" s="17"/>
      <c r="BY56" s="17">
        <v>114</v>
      </c>
      <c r="BZ56" s="17"/>
      <c r="CA56" s="17">
        <v>0</v>
      </c>
      <c r="CB56" s="17">
        <v>4.2</v>
      </c>
      <c r="CC56" s="17">
        <v>230.5</v>
      </c>
      <c r="CD56" s="17">
        <v>134.69999999999999</v>
      </c>
      <c r="CE56" s="17">
        <v>56.7</v>
      </c>
      <c r="CF56" s="17">
        <v>77.5</v>
      </c>
      <c r="CG56" s="17"/>
      <c r="CH56" s="17">
        <v>0</v>
      </c>
      <c r="CI56" s="17"/>
      <c r="CJ56" s="17"/>
      <c r="CK56" s="17">
        <v>0</v>
      </c>
      <c r="CL56" s="17">
        <v>103.7</v>
      </c>
      <c r="CM56" s="17"/>
      <c r="CN56" s="17">
        <v>0</v>
      </c>
      <c r="CO56" s="17"/>
      <c r="CP56" s="17"/>
      <c r="CQ56" s="17"/>
      <c r="CR56" s="17"/>
      <c r="CS56" s="17">
        <v>137.19999999999999</v>
      </c>
      <c r="CT56" s="17">
        <v>80.5</v>
      </c>
      <c r="CU56" s="17">
        <v>0</v>
      </c>
      <c r="CV56" s="17">
        <v>26.1</v>
      </c>
      <c r="CW56" s="17">
        <v>0</v>
      </c>
      <c r="CX56" s="17">
        <v>3.4</v>
      </c>
      <c r="CY56" s="17">
        <v>0</v>
      </c>
      <c r="CZ56" s="17">
        <v>20</v>
      </c>
      <c r="DA56" s="17">
        <v>9.9</v>
      </c>
      <c r="DB56" s="17">
        <v>5.3</v>
      </c>
      <c r="DC56" s="17">
        <v>3.6</v>
      </c>
      <c r="DD56" s="17">
        <v>5.0999999999999996</v>
      </c>
      <c r="DE56" s="17">
        <v>20.5</v>
      </c>
      <c r="DF56" s="17">
        <v>20</v>
      </c>
      <c r="DG56" s="17">
        <v>18.8</v>
      </c>
      <c r="DH56" s="17">
        <v>3.2</v>
      </c>
      <c r="DI56" s="17">
        <v>18.8</v>
      </c>
      <c r="DJ56" s="17">
        <v>0</v>
      </c>
      <c r="DK56" s="17">
        <v>0</v>
      </c>
      <c r="DL56" s="17">
        <v>5.2</v>
      </c>
      <c r="DM56" s="17">
        <v>14.6</v>
      </c>
      <c r="DN56" s="17">
        <v>4.8</v>
      </c>
      <c r="DO56" s="17">
        <v>2.2000000000000002</v>
      </c>
      <c r="DP56" s="17">
        <v>2.4</v>
      </c>
      <c r="DQ56" s="17">
        <v>2.8</v>
      </c>
      <c r="DR56" s="17">
        <v>0</v>
      </c>
      <c r="DS56" s="17">
        <v>3.1</v>
      </c>
      <c r="DT56" s="17">
        <v>20.3</v>
      </c>
      <c r="DU56" s="17">
        <v>2</v>
      </c>
      <c r="DV56" s="17">
        <v>0.3</v>
      </c>
      <c r="DW56" s="17">
        <v>19.8</v>
      </c>
      <c r="DX56" s="17">
        <v>12.5</v>
      </c>
      <c r="DY56" s="17">
        <v>20.3</v>
      </c>
      <c r="DZ56" s="17">
        <v>20.3</v>
      </c>
      <c r="EA56" s="17">
        <v>20</v>
      </c>
      <c r="EB56" s="17">
        <v>2.5</v>
      </c>
      <c r="EC56" s="17">
        <v>43.4</v>
      </c>
      <c r="ED56" s="17">
        <v>0</v>
      </c>
      <c r="EE56" s="17">
        <v>49.3</v>
      </c>
      <c r="EF56" s="17">
        <v>82.2</v>
      </c>
      <c r="EG56" s="17">
        <v>2.8</v>
      </c>
      <c r="EH56" s="17">
        <v>2.5</v>
      </c>
      <c r="EI56" s="17">
        <v>21</v>
      </c>
      <c r="EJ56" s="17">
        <v>7.8</v>
      </c>
      <c r="EK56" s="17">
        <v>3.3</v>
      </c>
      <c r="EL56" s="17">
        <v>20.399999999999999</v>
      </c>
      <c r="EM56" s="17">
        <v>20.399999999999999</v>
      </c>
      <c r="EN56" s="17">
        <v>20</v>
      </c>
      <c r="EO56" s="17">
        <v>2.9</v>
      </c>
      <c r="EP56" s="17">
        <v>0</v>
      </c>
      <c r="EQ56" s="17">
        <v>0</v>
      </c>
      <c r="ER56" s="17"/>
      <c r="ES56" s="17">
        <v>3</v>
      </c>
      <c r="ET56" s="17">
        <v>0</v>
      </c>
      <c r="EU56" s="17">
        <v>0</v>
      </c>
      <c r="EV56" s="17">
        <v>0</v>
      </c>
      <c r="EW56" s="17">
        <v>8.6999999999999993</v>
      </c>
      <c r="EX56" s="17">
        <v>20</v>
      </c>
      <c r="EY56" s="17">
        <v>7.4</v>
      </c>
      <c r="EZ56" s="17"/>
      <c r="FA56" s="17">
        <v>35.200000000000003</v>
      </c>
      <c r="FB56" s="17">
        <v>28.5</v>
      </c>
      <c r="FC56" s="17">
        <v>3.1</v>
      </c>
      <c r="FD56" s="17">
        <v>13.8</v>
      </c>
      <c r="FE56" s="17">
        <v>13.4</v>
      </c>
      <c r="FF56" s="17">
        <v>7.2</v>
      </c>
      <c r="FG56" s="17">
        <v>7359.5</v>
      </c>
      <c r="FH56" s="15"/>
      <c r="FI56" s="17">
        <v>24.04945</v>
      </c>
      <c r="FJ56" s="17">
        <v>1.2</v>
      </c>
      <c r="FK56" s="17">
        <v>7.9619999999999997</v>
      </c>
      <c r="FL56" s="17">
        <v>6.032</v>
      </c>
      <c r="FM56" s="17">
        <v>13.2</v>
      </c>
      <c r="FN56" s="17"/>
      <c r="FO56" s="17">
        <v>18.91996</v>
      </c>
      <c r="FP56" s="17">
        <v>10.6</v>
      </c>
      <c r="FQ56" s="17">
        <v>15.9</v>
      </c>
      <c r="FR56" s="17">
        <v>97.863410000000002</v>
      </c>
    </row>
    <row r="57" spans="1:174" ht="24" customHeight="1">
      <c r="A57" s="16" t="s">
        <v>79</v>
      </c>
      <c r="B57" s="16" t="s">
        <v>828</v>
      </c>
      <c r="C57" s="17">
        <v>0.9</v>
      </c>
      <c r="D57" s="17">
        <v>1.6</v>
      </c>
      <c r="E57" s="17">
        <v>647.20000000000005</v>
      </c>
      <c r="F57" s="17">
        <v>146.30000000000001</v>
      </c>
      <c r="G57" s="17"/>
      <c r="H57" s="17"/>
      <c r="I57" s="17">
        <v>84.1</v>
      </c>
      <c r="J57" s="17">
        <v>241.4</v>
      </c>
      <c r="K57" s="17">
        <v>27.7</v>
      </c>
      <c r="L57" s="17">
        <v>0</v>
      </c>
      <c r="M57" s="17">
        <v>124.7</v>
      </c>
      <c r="N57" s="17">
        <v>124.2</v>
      </c>
      <c r="O57" s="17">
        <v>124.6</v>
      </c>
      <c r="P57" s="17">
        <v>224.4</v>
      </c>
      <c r="Q57" s="17">
        <v>192.9</v>
      </c>
      <c r="R57" s="17">
        <v>107.5</v>
      </c>
      <c r="S57" s="17">
        <v>562.4</v>
      </c>
      <c r="T57" s="17">
        <v>10.5</v>
      </c>
      <c r="U57" s="17"/>
      <c r="V57" s="17"/>
      <c r="W57" s="17"/>
      <c r="X57" s="17"/>
      <c r="Y57" s="17">
        <v>166.8</v>
      </c>
      <c r="Z57" s="17">
        <v>8.6999999999999993</v>
      </c>
      <c r="AA57" s="17">
        <v>2.6</v>
      </c>
      <c r="AB57" s="17">
        <v>0</v>
      </c>
      <c r="AC57" s="17">
        <v>4</v>
      </c>
      <c r="AD57" s="17"/>
      <c r="AE57" s="17">
        <v>109.3</v>
      </c>
      <c r="AF57" s="17">
        <v>4.8</v>
      </c>
      <c r="AG57" s="17"/>
      <c r="AH57" s="17"/>
      <c r="AI57" s="17"/>
      <c r="AJ57" s="17">
        <v>111</v>
      </c>
      <c r="AK57" s="17">
        <v>191</v>
      </c>
      <c r="AL57" s="17"/>
      <c r="AM57" s="17"/>
      <c r="AN57" s="17"/>
      <c r="AO57" s="17">
        <v>6.5</v>
      </c>
      <c r="AP57" s="17">
        <v>456.7</v>
      </c>
      <c r="AQ57" s="17">
        <v>81.7</v>
      </c>
      <c r="AR57" s="17">
        <v>148.6</v>
      </c>
      <c r="AS57" s="17">
        <v>42.2</v>
      </c>
      <c r="AT57" s="17">
        <v>18.5</v>
      </c>
      <c r="AU57" s="17">
        <v>19.7</v>
      </c>
      <c r="AV57" s="17">
        <v>89.7</v>
      </c>
      <c r="AW57" s="17">
        <v>122.7</v>
      </c>
      <c r="AX57" s="17">
        <v>123.3</v>
      </c>
      <c r="AY57" s="17">
        <v>154</v>
      </c>
      <c r="AZ57" s="17">
        <v>108.8</v>
      </c>
      <c r="BA57" s="17"/>
      <c r="BB57" s="17">
        <v>5.6</v>
      </c>
      <c r="BC57" s="17">
        <v>45.8</v>
      </c>
      <c r="BD57" s="17"/>
      <c r="BE57" s="17">
        <v>4</v>
      </c>
      <c r="BF57" s="17">
        <v>30.7</v>
      </c>
      <c r="BG57" s="17">
        <v>173.6</v>
      </c>
      <c r="BH57" s="17">
        <v>94.9</v>
      </c>
      <c r="BI57" s="17"/>
      <c r="BJ57" s="17"/>
      <c r="BK57" s="17">
        <v>46.4</v>
      </c>
      <c r="BL57" s="17"/>
      <c r="BM57" s="17"/>
      <c r="BN57" s="17"/>
      <c r="BO57" s="17">
        <v>130.69999999999999</v>
      </c>
      <c r="BP57" s="17">
        <v>100.2</v>
      </c>
      <c r="BQ57" s="17">
        <v>100.1</v>
      </c>
      <c r="BR57" s="17"/>
      <c r="BS57" s="17">
        <v>119.4</v>
      </c>
      <c r="BT57" s="17"/>
      <c r="BU57" s="17"/>
      <c r="BV57" s="17"/>
      <c r="BW57" s="17"/>
      <c r="BX57" s="17"/>
      <c r="BY57" s="17">
        <v>112.9</v>
      </c>
      <c r="BZ57" s="17"/>
      <c r="CA57" s="17">
        <v>0</v>
      </c>
      <c r="CB57" s="17">
        <v>4.2</v>
      </c>
      <c r="CC57" s="17">
        <v>243.8</v>
      </c>
      <c r="CD57" s="17">
        <v>132.30000000000001</v>
      </c>
      <c r="CE57" s="17">
        <v>56</v>
      </c>
      <c r="CF57" s="17">
        <v>77.5</v>
      </c>
      <c r="CG57" s="17"/>
      <c r="CH57" s="17">
        <v>0</v>
      </c>
      <c r="CI57" s="17"/>
      <c r="CJ57" s="17"/>
      <c r="CK57" s="17">
        <v>0</v>
      </c>
      <c r="CL57" s="17">
        <v>104</v>
      </c>
      <c r="CM57" s="17"/>
      <c r="CN57" s="17">
        <v>0</v>
      </c>
      <c r="CO57" s="17"/>
      <c r="CP57" s="17"/>
      <c r="CQ57" s="17"/>
      <c r="CR57" s="17"/>
      <c r="CS57" s="17">
        <v>137.19999999999999</v>
      </c>
      <c r="CT57" s="17">
        <v>80.7</v>
      </c>
      <c r="CU57" s="17">
        <v>0</v>
      </c>
      <c r="CV57" s="17">
        <v>23.6</v>
      </c>
      <c r="CW57" s="17">
        <v>0</v>
      </c>
      <c r="CX57" s="17">
        <v>3.1</v>
      </c>
      <c r="CY57" s="17">
        <v>0</v>
      </c>
      <c r="CZ57" s="17">
        <v>20</v>
      </c>
      <c r="DA57" s="17">
        <v>9.9</v>
      </c>
      <c r="DB57" s="17">
        <v>5.4</v>
      </c>
      <c r="DC57" s="17">
        <v>3.6</v>
      </c>
      <c r="DD57" s="17">
        <v>5</v>
      </c>
      <c r="DE57" s="17">
        <v>20.2</v>
      </c>
      <c r="DF57" s="17">
        <v>20</v>
      </c>
      <c r="DG57" s="17">
        <v>18.8</v>
      </c>
      <c r="DH57" s="17">
        <v>3.3</v>
      </c>
      <c r="DI57" s="17">
        <v>18.8</v>
      </c>
      <c r="DJ57" s="17">
        <v>0</v>
      </c>
      <c r="DK57" s="17">
        <v>0</v>
      </c>
      <c r="DL57" s="17">
        <v>5.0999999999999996</v>
      </c>
      <c r="DM57" s="17">
        <v>10.199999999999999</v>
      </c>
      <c r="DN57" s="17">
        <v>4.8</v>
      </c>
      <c r="DO57" s="17">
        <v>2.2000000000000002</v>
      </c>
      <c r="DP57" s="17">
        <v>2.4</v>
      </c>
      <c r="DQ57" s="17">
        <v>2.8</v>
      </c>
      <c r="DR57" s="17">
        <v>0</v>
      </c>
      <c r="DS57" s="17">
        <v>3.1</v>
      </c>
      <c r="DT57" s="17">
        <v>20.3</v>
      </c>
      <c r="DU57" s="17">
        <v>2</v>
      </c>
      <c r="DV57" s="17">
        <v>0.3</v>
      </c>
      <c r="DW57" s="17">
        <v>19.8</v>
      </c>
      <c r="DX57" s="17">
        <v>12.5</v>
      </c>
      <c r="DY57" s="17">
        <v>20.399999999999999</v>
      </c>
      <c r="DZ57" s="17">
        <v>20.3</v>
      </c>
      <c r="EA57" s="17">
        <v>20</v>
      </c>
      <c r="EB57" s="17">
        <v>3.3</v>
      </c>
      <c r="EC57" s="17">
        <v>34.6</v>
      </c>
      <c r="ED57" s="17">
        <v>0</v>
      </c>
      <c r="EE57" s="17">
        <v>60.6</v>
      </c>
      <c r="EF57" s="17">
        <v>89.3</v>
      </c>
      <c r="EG57" s="17">
        <v>2.2000000000000002</v>
      </c>
      <c r="EH57" s="17">
        <v>1.8</v>
      </c>
      <c r="EI57" s="17">
        <v>21</v>
      </c>
      <c r="EJ57" s="17">
        <v>7.8</v>
      </c>
      <c r="EK57" s="17">
        <v>3.3</v>
      </c>
      <c r="EL57" s="17">
        <v>20.399999999999999</v>
      </c>
      <c r="EM57" s="17">
        <v>20.399999999999999</v>
      </c>
      <c r="EN57" s="17">
        <v>20</v>
      </c>
      <c r="EO57" s="17">
        <v>3.3</v>
      </c>
      <c r="EP57" s="17">
        <v>0</v>
      </c>
      <c r="EQ57" s="17">
        <v>0</v>
      </c>
      <c r="ER57" s="17"/>
      <c r="ES57" s="17">
        <v>0</v>
      </c>
      <c r="ET57" s="17">
        <v>0</v>
      </c>
      <c r="EU57" s="17">
        <v>0</v>
      </c>
      <c r="EV57" s="17">
        <v>0</v>
      </c>
      <c r="EW57" s="17">
        <v>8.6999999999999993</v>
      </c>
      <c r="EX57" s="17">
        <v>20</v>
      </c>
      <c r="EY57" s="17">
        <v>6.8</v>
      </c>
      <c r="EZ57" s="17"/>
      <c r="FA57" s="17">
        <v>35.200000000000003</v>
      </c>
      <c r="FB57" s="17">
        <v>28.6</v>
      </c>
      <c r="FC57" s="17">
        <v>3.1</v>
      </c>
      <c r="FD57" s="17">
        <v>14.1</v>
      </c>
      <c r="FE57" s="17">
        <v>14.6</v>
      </c>
      <c r="FF57" s="17">
        <v>7.3</v>
      </c>
      <c r="FG57" s="17">
        <v>7115.3</v>
      </c>
      <c r="FH57" s="15"/>
      <c r="FI57" s="17">
        <v>24.093520000000002</v>
      </c>
      <c r="FJ57" s="17">
        <v>1.2</v>
      </c>
      <c r="FK57" s="17">
        <v>7.9509999999999996</v>
      </c>
      <c r="FL57" s="17">
        <v>6.032</v>
      </c>
      <c r="FM57" s="17">
        <v>13.2</v>
      </c>
      <c r="FN57" s="17"/>
      <c r="FO57" s="17">
        <v>18.92041</v>
      </c>
      <c r="FP57" s="17">
        <v>10.6</v>
      </c>
      <c r="FQ57" s="17">
        <v>15.9</v>
      </c>
      <c r="FR57" s="17">
        <v>97.896929999999998</v>
      </c>
    </row>
    <row r="58" spans="1:174" ht="24" customHeight="1">
      <c r="A58" s="18" t="s">
        <v>829</v>
      </c>
      <c r="B58" s="18" t="s">
        <v>80</v>
      </c>
      <c r="C58" s="19">
        <v>0.9</v>
      </c>
      <c r="D58" s="19">
        <v>1.6</v>
      </c>
      <c r="E58" s="19">
        <v>638.6</v>
      </c>
      <c r="F58" s="19">
        <v>144.69999999999999</v>
      </c>
      <c r="G58" s="19"/>
      <c r="H58" s="19"/>
      <c r="I58" s="19">
        <v>75.8</v>
      </c>
      <c r="J58" s="19">
        <v>237.6</v>
      </c>
      <c r="K58" s="19">
        <v>28.3</v>
      </c>
      <c r="L58" s="19">
        <v>0</v>
      </c>
      <c r="M58" s="19">
        <v>106.7</v>
      </c>
      <c r="N58" s="19">
        <v>106.1</v>
      </c>
      <c r="O58" s="19">
        <v>106.4</v>
      </c>
      <c r="P58" s="19">
        <v>209.9</v>
      </c>
      <c r="Q58" s="19">
        <v>139</v>
      </c>
      <c r="R58" s="19">
        <v>76.3</v>
      </c>
      <c r="S58" s="19">
        <v>542.4</v>
      </c>
      <c r="T58" s="19">
        <v>10.3</v>
      </c>
      <c r="U58" s="19"/>
      <c r="V58" s="19"/>
      <c r="W58" s="19"/>
      <c r="X58" s="19"/>
      <c r="Y58" s="19">
        <v>162</v>
      </c>
      <c r="Z58" s="19">
        <v>6.5</v>
      </c>
      <c r="AA58" s="19">
        <v>2.7</v>
      </c>
      <c r="AB58" s="19">
        <v>0</v>
      </c>
      <c r="AC58" s="19">
        <v>4.5</v>
      </c>
      <c r="AD58" s="19"/>
      <c r="AE58" s="19">
        <v>106.4</v>
      </c>
      <c r="AF58" s="19">
        <v>4.7</v>
      </c>
      <c r="AG58" s="19"/>
      <c r="AH58" s="19"/>
      <c r="AI58" s="19"/>
      <c r="AJ58" s="19">
        <v>109.1</v>
      </c>
      <c r="AK58" s="19">
        <v>220.2</v>
      </c>
      <c r="AL58" s="19"/>
      <c r="AM58" s="19"/>
      <c r="AN58" s="19"/>
      <c r="AO58" s="19">
        <v>6.5</v>
      </c>
      <c r="AP58" s="19">
        <v>454.2</v>
      </c>
      <c r="AQ58" s="19">
        <v>81.7</v>
      </c>
      <c r="AR58" s="19">
        <v>146</v>
      </c>
      <c r="AS58" s="19">
        <v>41.9</v>
      </c>
      <c r="AT58" s="19">
        <v>18.5</v>
      </c>
      <c r="AU58" s="19">
        <v>19.7</v>
      </c>
      <c r="AV58" s="19">
        <v>89.7</v>
      </c>
      <c r="AW58" s="19">
        <v>150.80000000000001</v>
      </c>
      <c r="AX58" s="19">
        <v>151</v>
      </c>
      <c r="AY58" s="19">
        <v>172.6</v>
      </c>
      <c r="AZ58" s="19">
        <v>107.8</v>
      </c>
      <c r="BA58" s="19"/>
      <c r="BB58" s="19">
        <v>5.7</v>
      </c>
      <c r="BC58" s="19">
        <v>44.8</v>
      </c>
      <c r="BD58" s="19"/>
      <c r="BE58" s="19">
        <v>4</v>
      </c>
      <c r="BF58" s="19">
        <v>30.2</v>
      </c>
      <c r="BG58" s="19">
        <v>172.9</v>
      </c>
      <c r="BH58" s="19">
        <v>93.7</v>
      </c>
      <c r="BI58" s="19"/>
      <c r="BJ58" s="19"/>
      <c r="BK58" s="19">
        <v>46.8</v>
      </c>
      <c r="BL58" s="19"/>
      <c r="BM58" s="19"/>
      <c r="BN58" s="19"/>
      <c r="BO58" s="19">
        <v>128.30000000000001</v>
      </c>
      <c r="BP58" s="19">
        <v>97.6</v>
      </c>
      <c r="BQ58" s="19">
        <v>97.3</v>
      </c>
      <c r="BR58" s="19"/>
      <c r="BS58" s="19">
        <v>116.5</v>
      </c>
      <c r="BT58" s="19"/>
      <c r="BU58" s="19"/>
      <c r="BV58" s="19"/>
      <c r="BW58" s="19"/>
      <c r="BX58" s="19"/>
      <c r="BY58" s="19">
        <v>111.4</v>
      </c>
      <c r="BZ58" s="19"/>
      <c r="CA58" s="19">
        <v>0</v>
      </c>
      <c r="CB58" s="19">
        <v>4.2</v>
      </c>
      <c r="CC58" s="19">
        <v>235.8</v>
      </c>
      <c r="CD58" s="19">
        <v>128.80000000000001</v>
      </c>
      <c r="CE58" s="19">
        <v>54.1</v>
      </c>
      <c r="CF58" s="19">
        <v>76.5</v>
      </c>
      <c r="CG58" s="19"/>
      <c r="CH58" s="19">
        <v>0</v>
      </c>
      <c r="CI58" s="19"/>
      <c r="CJ58" s="19"/>
      <c r="CK58" s="19">
        <v>0</v>
      </c>
      <c r="CL58" s="19">
        <v>104.5</v>
      </c>
      <c r="CM58" s="19"/>
      <c r="CN58" s="19">
        <v>0</v>
      </c>
      <c r="CO58" s="19"/>
      <c r="CP58" s="19"/>
      <c r="CQ58" s="19"/>
      <c r="CR58" s="19"/>
      <c r="CS58" s="19">
        <v>137.19999999999999</v>
      </c>
      <c r="CT58" s="19">
        <v>80.8</v>
      </c>
      <c r="CU58" s="19">
        <v>0</v>
      </c>
      <c r="CV58" s="19">
        <v>30.4</v>
      </c>
      <c r="CW58" s="19">
        <v>0</v>
      </c>
      <c r="CX58" s="19">
        <v>2.4</v>
      </c>
      <c r="CY58" s="19">
        <v>0</v>
      </c>
      <c r="CZ58" s="19">
        <v>20</v>
      </c>
      <c r="DA58" s="19">
        <v>9.9</v>
      </c>
      <c r="DB58" s="19">
        <v>5.3</v>
      </c>
      <c r="DC58" s="19">
        <v>3.6</v>
      </c>
      <c r="DD58" s="19">
        <v>5</v>
      </c>
      <c r="DE58" s="19">
        <v>19.8</v>
      </c>
      <c r="DF58" s="19">
        <v>20</v>
      </c>
      <c r="DG58" s="19">
        <v>18.899999999999999</v>
      </c>
      <c r="DH58" s="19">
        <v>3.4</v>
      </c>
      <c r="DI58" s="19">
        <v>18.8</v>
      </c>
      <c r="DJ58" s="19">
        <v>0</v>
      </c>
      <c r="DK58" s="19">
        <v>0</v>
      </c>
      <c r="DL58" s="19">
        <v>6</v>
      </c>
      <c r="DM58" s="19">
        <v>15.9</v>
      </c>
      <c r="DN58" s="19">
        <v>4.8</v>
      </c>
      <c r="DO58" s="19">
        <v>2.2000000000000002</v>
      </c>
      <c r="DP58" s="19">
        <v>2.4</v>
      </c>
      <c r="DQ58" s="19">
        <v>2.8</v>
      </c>
      <c r="DR58" s="19">
        <v>0</v>
      </c>
      <c r="DS58" s="19">
        <v>3.1</v>
      </c>
      <c r="DT58" s="19">
        <v>20.2</v>
      </c>
      <c r="DU58" s="19">
        <v>2</v>
      </c>
      <c r="DV58" s="19">
        <v>0.3</v>
      </c>
      <c r="DW58" s="19">
        <v>19.8</v>
      </c>
      <c r="DX58" s="19">
        <v>12.5</v>
      </c>
      <c r="DY58" s="19">
        <v>20.2</v>
      </c>
      <c r="DZ58" s="19">
        <v>20.2</v>
      </c>
      <c r="EA58" s="19">
        <v>20</v>
      </c>
      <c r="EB58" s="19">
        <v>4</v>
      </c>
      <c r="EC58" s="19">
        <v>30</v>
      </c>
      <c r="ED58" s="19">
        <v>0</v>
      </c>
      <c r="EE58" s="19">
        <v>49.2</v>
      </c>
      <c r="EF58" s="19">
        <v>78.400000000000006</v>
      </c>
      <c r="EG58" s="19">
        <v>1.5</v>
      </c>
      <c r="EH58" s="19">
        <v>1.6</v>
      </c>
      <c r="EI58" s="19">
        <v>21</v>
      </c>
      <c r="EJ58" s="19">
        <v>7.8</v>
      </c>
      <c r="EK58" s="19">
        <v>3.3</v>
      </c>
      <c r="EL58" s="19">
        <v>20.399999999999999</v>
      </c>
      <c r="EM58" s="19">
        <v>20.399999999999999</v>
      </c>
      <c r="EN58" s="19">
        <v>20</v>
      </c>
      <c r="EO58" s="19">
        <v>2.5</v>
      </c>
      <c r="EP58" s="19">
        <v>0</v>
      </c>
      <c r="EQ58" s="19">
        <v>0</v>
      </c>
      <c r="ER58" s="19"/>
      <c r="ES58" s="19">
        <v>0</v>
      </c>
      <c r="ET58" s="19">
        <v>0</v>
      </c>
      <c r="EU58" s="19">
        <v>0</v>
      </c>
      <c r="EV58" s="19">
        <v>0</v>
      </c>
      <c r="EW58" s="19">
        <v>8.6999999999999993</v>
      </c>
      <c r="EX58" s="19">
        <v>20</v>
      </c>
      <c r="EY58" s="19">
        <v>6.1</v>
      </c>
      <c r="EZ58" s="19"/>
      <c r="FA58" s="19">
        <v>35.4</v>
      </c>
      <c r="FB58" s="19">
        <v>28.6</v>
      </c>
      <c r="FC58" s="19">
        <v>3.1</v>
      </c>
      <c r="FD58" s="19">
        <v>14</v>
      </c>
      <c r="FE58" s="19">
        <v>15.1</v>
      </c>
      <c r="FF58" s="19">
        <v>7.6</v>
      </c>
      <c r="FG58" s="19">
        <v>6960.8</v>
      </c>
      <c r="FH58" s="15"/>
      <c r="FI58" s="19">
        <v>24.093520000000002</v>
      </c>
      <c r="FJ58" s="19">
        <v>1.2</v>
      </c>
      <c r="FK58" s="19">
        <v>7.95</v>
      </c>
      <c r="FL58" s="19">
        <v>6.032</v>
      </c>
      <c r="FM58" s="19">
        <v>13.2</v>
      </c>
      <c r="FN58" s="19"/>
      <c r="FO58" s="19">
        <v>18.9238</v>
      </c>
      <c r="FP58" s="19">
        <v>10.5</v>
      </c>
      <c r="FQ58" s="19">
        <v>16</v>
      </c>
      <c r="FR58" s="19">
        <v>97.899320000000003</v>
      </c>
    </row>
    <row r="59" spans="1:174" ht="25.05" customHeight="1">
      <c r="A59" s="205" t="s">
        <v>830</v>
      </c>
      <c r="B59" s="206"/>
      <c r="C59" s="20">
        <v>21.55</v>
      </c>
      <c r="D59" s="20">
        <v>36.549999999999997</v>
      </c>
      <c r="E59" s="20">
        <v>14851.35</v>
      </c>
      <c r="F59" s="20">
        <v>3508.25</v>
      </c>
      <c r="G59" s="20">
        <v>0</v>
      </c>
      <c r="H59" s="20">
        <v>0</v>
      </c>
      <c r="I59" s="20">
        <v>2136.0500000000002</v>
      </c>
      <c r="J59" s="20">
        <v>5640.35</v>
      </c>
      <c r="K59" s="20">
        <v>473.5</v>
      </c>
      <c r="L59" s="20">
        <v>218.8</v>
      </c>
      <c r="M59" s="20">
        <v>3356.35</v>
      </c>
      <c r="N59" s="20">
        <v>3404.35</v>
      </c>
      <c r="O59" s="20">
        <v>3405</v>
      </c>
      <c r="P59" s="20">
        <v>5747.75</v>
      </c>
      <c r="Q59" s="20">
        <v>4248.3</v>
      </c>
      <c r="R59" s="20">
        <v>2311.25</v>
      </c>
      <c r="S59" s="20">
        <v>13396.45</v>
      </c>
      <c r="T59" s="20">
        <v>252.3</v>
      </c>
      <c r="U59" s="20">
        <v>0</v>
      </c>
      <c r="V59" s="20">
        <v>0</v>
      </c>
      <c r="W59" s="20">
        <v>0</v>
      </c>
      <c r="X59" s="20">
        <v>0</v>
      </c>
      <c r="Y59" s="20">
        <v>3984.85</v>
      </c>
      <c r="Z59" s="20">
        <v>189.15</v>
      </c>
      <c r="AA59" s="20">
        <v>59.95</v>
      </c>
      <c r="AB59" s="20">
        <v>127.3</v>
      </c>
      <c r="AC59" s="20">
        <v>112.7</v>
      </c>
      <c r="AD59" s="20">
        <v>0</v>
      </c>
      <c r="AE59" s="20">
        <v>2590.25</v>
      </c>
      <c r="AF59" s="20">
        <v>101.65</v>
      </c>
      <c r="AG59" s="20">
        <v>0</v>
      </c>
      <c r="AH59" s="20">
        <v>0</v>
      </c>
      <c r="AI59" s="20">
        <v>0</v>
      </c>
      <c r="AJ59" s="20">
        <v>2662.15</v>
      </c>
      <c r="AK59" s="20">
        <v>5026.05</v>
      </c>
      <c r="AL59" s="20">
        <v>0</v>
      </c>
      <c r="AM59" s="20">
        <v>0</v>
      </c>
      <c r="AN59" s="20">
        <v>0</v>
      </c>
      <c r="AO59" s="20">
        <v>156</v>
      </c>
      <c r="AP59" s="20">
        <v>10512.3</v>
      </c>
      <c r="AQ59" s="20">
        <v>1412.1</v>
      </c>
      <c r="AR59" s="20">
        <v>3464.25</v>
      </c>
      <c r="AS59" s="20">
        <v>570</v>
      </c>
      <c r="AT59" s="20">
        <v>440.9</v>
      </c>
      <c r="AU59" s="20">
        <v>144.9</v>
      </c>
      <c r="AV59" s="20">
        <v>2159.4499999999998</v>
      </c>
      <c r="AW59" s="20">
        <v>3086.55</v>
      </c>
      <c r="AX59" s="20">
        <v>3091.85</v>
      </c>
      <c r="AY59" s="20">
        <v>3755.15</v>
      </c>
      <c r="AZ59" s="20">
        <v>2610.1999999999998</v>
      </c>
      <c r="BA59" s="20">
        <v>0</v>
      </c>
      <c r="BB59" s="20">
        <v>28.55</v>
      </c>
      <c r="BC59" s="20">
        <v>1098.2</v>
      </c>
      <c r="BD59" s="20">
        <v>0</v>
      </c>
      <c r="BE59" s="20">
        <v>93.2</v>
      </c>
      <c r="BF59" s="20">
        <v>731.55</v>
      </c>
      <c r="BG59" s="20">
        <v>4173.8999999999996</v>
      </c>
      <c r="BH59" s="20">
        <v>2163.1</v>
      </c>
      <c r="BI59" s="20">
        <v>0</v>
      </c>
      <c r="BJ59" s="20">
        <v>0</v>
      </c>
      <c r="BK59" s="20">
        <v>773.6</v>
      </c>
      <c r="BL59" s="20">
        <v>0</v>
      </c>
      <c r="BM59" s="20">
        <v>0</v>
      </c>
      <c r="BN59" s="20">
        <v>0</v>
      </c>
      <c r="BO59" s="20">
        <v>3131.8</v>
      </c>
      <c r="BP59" s="20">
        <v>3369.05</v>
      </c>
      <c r="BQ59" s="20">
        <v>3247.95</v>
      </c>
      <c r="BR59" s="20">
        <v>0</v>
      </c>
      <c r="BS59" s="20">
        <v>3481.6</v>
      </c>
      <c r="BT59" s="20">
        <v>0</v>
      </c>
      <c r="BU59" s="20">
        <v>0</v>
      </c>
      <c r="BV59" s="20">
        <v>0</v>
      </c>
      <c r="BW59" s="20">
        <v>0</v>
      </c>
      <c r="BX59" s="20">
        <v>0</v>
      </c>
      <c r="BY59" s="20">
        <v>2726.95</v>
      </c>
      <c r="BZ59" s="20">
        <v>0</v>
      </c>
      <c r="CA59" s="20">
        <v>45.8</v>
      </c>
      <c r="CB59" s="20">
        <v>100.85</v>
      </c>
      <c r="CC59" s="20">
        <v>5676.9</v>
      </c>
      <c r="CD59" s="20">
        <v>2977.2</v>
      </c>
      <c r="CE59" s="20">
        <v>1341.2</v>
      </c>
      <c r="CF59" s="20">
        <v>1792.7</v>
      </c>
      <c r="CG59" s="20">
        <v>0</v>
      </c>
      <c r="CH59" s="20">
        <v>592.1</v>
      </c>
      <c r="CI59" s="20">
        <v>0</v>
      </c>
      <c r="CJ59" s="20">
        <v>0</v>
      </c>
      <c r="CK59" s="20">
        <v>1462.05</v>
      </c>
      <c r="CL59" s="20">
        <v>2654.6</v>
      </c>
      <c r="CM59" s="20">
        <v>0</v>
      </c>
      <c r="CN59" s="20">
        <v>1321.95</v>
      </c>
      <c r="CO59" s="20">
        <v>0</v>
      </c>
      <c r="CP59" s="20">
        <v>0</v>
      </c>
      <c r="CQ59" s="20">
        <v>0</v>
      </c>
      <c r="CR59" s="20">
        <v>0</v>
      </c>
      <c r="CS59" s="20">
        <v>3691.95</v>
      </c>
      <c r="CT59" s="20">
        <v>2084.5500000000002</v>
      </c>
      <c r="CU59" s="20">
        <v>4.8499999999999996</v>
      </c>
      <c r="CV59" s="20">
        <v>999</v>
      </c>
      <c r="CW59" s="20">
        <v>351.55</v>
      </c>
      <c r="CX59" s="20">
        <v>61.15</v>
      </c>
      <c r="CY59" s="20">
        <v>2.4</v>
      </c>
      <c r="CZ59" s="20">
        <v>459.8</v>
      </c>
      <c r="DA59" s="20">
        <v>237.85</v>
      </c>
      <c r="DB59" s="20">
        <v>129.5</v>
      </c>
      <c r="DC59" s="20">
        <v>85.9</v>
      </c>
      <c r="DD59" s="20">
        <v>56.4</v>
      </c>
      <c r="DE59" s="20">
        <v>485.8</v>
      </c>
      <c r="DF59" s="20">
        <v>478.25</v>
      </c>
      <c r="DG59" s="20">
        <v>449.3</v>
      </c>
      <c r="DH59" s="20">
        <v>77.95</v>
      </c>
      <c r="DI59" s="20">
        <v>270.85000000000002</v>
      </c>
      <c r="DJ59" s="20">
        <v>88.25</v>
      </c>
      <c r="DK59" s="20">
        <v>112.9</v>
      </c>
      <c r="DL59" s="20">
        <v>248.9</v>
      </c>
      <c r="DM59" s="20">
        <v>699.35</v>
      </c>
      <c r="DN59" s="20">
        <v>110.9</v>
      </c>
      <c r="DO59" s="20">
        <v>29.15</v>
      </c>
      <c r="DP59" s="20">
        <v>57.6</v>
      </c>
      <c r="DQ59" s="20">
        <v>63.4</v>
      </c>
      <c r="DR59" s="20">
        <v>84.3</v>
      </c>
      <c r="DS59" s="20">
        <v>68.25</v>
      </c>
      <c r="DT59" s="20">
        <v>485.95</v>
      </c>
      <c r="DU59" s="20">
        <v>48</v>
      </c>
      <c r="DV59" s="20">
        <v>4.9000000000000004</v>
      </c>
      <c r="DW59" s="20">
        <v>475.25</v>
      </c>
      <c r="DX59" s="20">
        <v>282.55</v>
      </c>
      <c r="DY59" s="20">
        <v>479.65</v>
      </c>
      <c r="DZ59" s="20">
        <v>486.65</v>
      </c>
      <c r="EA59" s="20">
        <v>445.55</v>
      </c>
      <c r="EB59" s="20">
        <v>95.15</v>
      </c>
      <c r="EC59" s="20">
        <v>770.7</v>
      </c>
      <c r="ED59" s="20">
        <v>107.35</v>
      </c>
      <c r="EE59" s="20">
        <v>1439.2</v>
      </c>
      <c r="EF59" s="20">
        <v>2033.45</v>
      </c>
      <c r="EG59" s="20">
        <v>90.65</v>
      </c>
      <c r="EH59" s="20">
        <v>119.15</v>
      </c>
      <c r="EI59" s="20">
        <v>457.8</v>
      </c>
      <c r="EJ59" s="20">
        <v>197.85</v>
      </c>
      <c r="EK59" s="20">
        <v>24.15</v>
      </c>
      <c r="EL59" s="20">
        <v>489.6</v>
      </c>
      <c r="EM59" s="20">
        <v>489.6</v>
      </c>
      <c r="EN59" s="20">
        <v>480</v>
      </c>
      <c r="EO59" s="20">
        <v>71.45</v>
      </c>
      <c r="EP59" s="20">
        <v>75.8</v>
      </c>
      <c r="EQ59" s="20">
        <v>405.2</v>
      </c>
      <c r="ER59" s="20">
        <v>0</v>
      </c>
      <c r="ES59" s="20">
        <v>185.55</v>
      </c>
      <c r="ET59" s="20">
        <v>172.6</v>
      </c>
      <c r="EU59" s="20">
        <v>298.55</v>
      </c>
      <c r="EV59" s="20">
        <v>74.099999999999994</v>
      </c>
      <c r="EW59" s="20">
        <v>215.45</v>
      </c>
      <c r="EX59" s="20">
        <v>476.85</v>
      </c>
      <c r="EY59" s="20">
        <v>225.8</v>
      </c>
      <c r="EZ59" s="20">
        <v>0</v>
      </c>
      <c r="FA59" s="20">
        <v>845.55</v>
      </c>
      <c r="FB59" s="20">
        <v>677.4</v>
      </c>
      <c r="FC59" s="20">
        <v>78.75</v>
      </c>
      <c r="FD59" s="20">
        <v>323.2</v>
      </c>
      <c r="FE59" s="20">
        <v>358.9</v>
      </c>
      <c r="FF59" s="20">
        <v>173.2</v>
      </c>
      <c r="FG59" s="20">
        <v>177902.2</v>
      </c>
      <c r="FH59" s="21"/>
      <c r="FI59" s="20">
        <v>576.78001500000005</v>
      </c>
      <c r="FJ59" s="20">
        <v>28.85</v>
      </c>
      <c r="FK59" s="20">
        <v>192.71250000000001</v>
      </c>
      <c r="FL59" s="20">
        <v>144.91800000000001</v>
      </c>
      <c r="FM59" s="20">
        <v>316.8</v>
      </c>
      <c r="FN59" s="20">
        <v>0</v>
      </c>
      <c r="FO59" s="20">
        <v>454.15348999999998</v>
      </c>
      <c r="FP59" s="20">
        <v>266.64999999999998</v>
      </c>
      <c r="FQ59" s="20">
        <v>384.85</v>
      </c>
      <c r="FR59" s="20">
        <v>2365.7140049999998</v>
      </c>
    </row>
  </sheetData>
  <mergeCells count="10">
    <mergeCell ref="FR6:FR9"/>
    <mergeCell ref="FR10"/>
    <mergeCell ref="FI5:FR5"/>
    <mergeCell ref="A59:B59"/>
    <mergeCell ref="B3:G3"/>
    <mergeCell ref="A6:A10"/>
    <mergeCell ref="B6:B10"/>
    <mergeCell ref="FG6:FG9"/>
    <mergeCell ref="FG10"/>
    <mergeCell ref="A5:FG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defaultRowHeight="14.4"/>
  <cols>
    <col min="1" max="1" width="11" customWidth="1"/>
    <col min="2" max="2" width="9" customWidth="1"/>
    <col min="3" max="173" width="20" customWidth="1"/>
  </cols>
  <sheetData>
    <row r="1" spans="1:17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c r="A5" s="208" t="s">
        <v>831</v>
      </c>
      <c r="B5" s="209"/>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c r="BQ5" s="209"/>
      <c r="BR5" s="209"/>
      <c r="BS5" s="209"/>
      <c r="BT5" s="209"/>
      <c r="BU5" s="209"/>
      <c r="BV5" s="209"/>
      <c r="BW5" s="209"/>
      <c r="BX5" s="209"/>
      <c r="BY5" s="209"/>
      <c r="BZ5" s="209"/>
      <c r="CA5" s="209"/>
      <c r="CB5" s="209"/>
      <c r="CC5" s="209"/>
      <c r="CD5" s="209"/>
      <c r="CE5" s="209"/>
      <c r="CF5" s="209"/>
      <c r="CG5" s="209"/>
      <c r="CH5" s="209"/>
      <c r="CI5" s="209"/>
      <c r="CJ5" s="209"/>
      <c r="CK5" s="209"/>
      <c r="CL5" s="209"/>
      <c r="CM5" s="209"/>
      <c r="CN5" s="209"/>
      <c r="CO5" s="209"/>
      <c r="CP5" s="209"/>
      <c r="CQ5" s="209"/>
      <c r="CR5" s="209"/>
      <c r="CS5" s="209"/>
      <c r="CT5" s="209"/>
      <c r="CU5" s="209"/>
      <c r="CV5" s="209"/>
      <c r="CW5" s="209"/>
      <c r="CX5" s="209"/>
      <c r="CY5" s="209"/>
      <c r="CZ5" s="209"/>
      <c r="DA5" s="209"/>
      <c r="DB5" s="209"/>
      <c r="DC5" s="209"/>
      <c r="DD5" s="209"/>
      <c r="DE5" s="209"/>
      <c r="DF5" s="209"/>
      <c r="DG5" s="209"/>
      <c r="DH5" s="209"/>
      <c r="DI5" s="209"/>
      <c r="DJ5" s="209"/>
      <c r="DK5" s="209"/>
      <c r="DL5" s="209"/>
      <c r="DM5" s="209"/>
      <c r="DN5" s="209"/>
      <c r="DO5" s="209"/>
      <c r="DP5" s="209"/>
      <c r="DQ5" s="209"/>
      <c r="DR5" s="209"/>
      <c r="DS5" s="209"/>
      <c r="DT5" s="209"/>
      <c r="DU5" s="209"/>
      <c r="DV5" s="209"/>
      <c r="DW5" s="209"/>
      <c r="DX5" s="209"/>
      <c r="DY5" s="209"/>
      <c r="DZ5" s="209"/>
      <c r="EA5" s="209"/>
      <c r="EB5" s="209"/>
      <c r="EC5" s="209"/>
      <c r="ED5" s="209"/>
      <c r="EE5" s="209"/>
      <c r="EF5" s="209"/>
      <c r="EG5" s="209"/>
      <c r="EH5" s="209"/>
      <c r="EI5" s="209"/>
      <c r="EJ5" s="209"/>
      <c r="EK5" s="209"/>
      <c r="EL5" s="209"/>
      <c r="EM5" s="209"/>
      <c r="EN5" s="209"/>
      <c r="EO5" s="209"/>
      <c r="EP5" s="209"/>
      <c r="EQ5" s="209"/>
      <c r="ER5" s="209"/>
      <c r="ES5" s="209"/>
      <c r="ET5" s="209"/>
      <c r="EU5" s="209"/>
      <c r="EV5" s="209"/>
      <c r="EW5" s="209"/>
      <c r="EX5" s="209"/>
      <c r="EY5" s="209"/>
      <c r="EZ5" s="209"/>
      <c r="FA5" s="209"/>
      <c r="FB5" s="209"/>
      <c r="FC5" s="209"/>
      <c r="FD5" s="209"/>
      <c r="FE5" s="209"/>
      <c r="FF5" s="209"/>
      <c r="FG5" s="1"/>
      <c r="FH5" s="204" t="s">
        <v>563</v>
      </c>
      <c r="FI5" s="203"/>
      <c r="FJ5" s="203"/>
      <c r="FK5" s="203"/>
      <c r="FL5" s="203"/>
      <c r="FM5" s="203"/>
      <c r="FN5" s="203"/>
      <c r="FO5" s="203"/>
      <c r="FP5" s="203"/>
      <c r="FQ5" s="203"/>
    </row>
    <row r="6" spans="1:173" ht="22.05" hidden="1" customHeight="1">
      <c r="A6" s="207" t="s">
        <v>75</v>
      </c>
      <c r="B6" s="207" t="s">
        <v>564</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7" t="s">
        <v>565</v>
      </c>
      <c r="FG6" s="1"/>
      <c r="FH6" s="10">
        <v>221</v>
      </c>
      <c r="FI6" s="10">
        <v>49607</v>
      </c>
      <c r="FJ6" s="10">
        <v>222</v>
      </c>
      <c r="FK6" s="10">
        <v>224</v>
      </c>
      <c r="FL6" s="10">
        <v>2187</v>
      </c>
      <c r="FM6" s="10">
        <v>227</v>
      </c>
      <c r="FN6" s="10">
        <v>49400</v>
      </c>
      <c r="FO6" s="10">
        <v>199</v>
      </c>
      <c r="FP6" s="10">
        <v>200</v>
      </c>
      <c r="FQ6" s="203" t="s">
        <v>566</v>
      </c>
    </row>
    <row r="7" spans="1:173" ht="15" hidden="1" customHeight="1">
      <c r="A7" s="207"/>
      <c r="B7" s="207"/>
      <c r="C7" s="9" t="s">
        <v>567</v>
      </c>
      <c r="D7" s="9" t="s">
        <v>567</v>
      </c>
      <c r="E7" s="9" t="s">
        <v>567</v>
      </c>
      <c r="F7" s="9" t="s">
        <v>567</v>
      </c>
      <c r="G7" s="9" t="s">
        <v>568</v>
      </c>
      <c r="H7" s="9" t="s">
        <v>568</v>
      </c>
      <c r="I7" s="9" t="s">
        <v>568</v>
      </c>
      <c r="J7" s="9" t="s">
        <v>568</v>
      </c>
      <c r="K7" s="9" t="s">
        <v>567</v>
      </c>
      <c r="L7" s="9" t="s">
        <v>567</v>
      </c>
      <c r="M7" s="9" t="s">
        <v>567</v>
      </c>
      <c r="N7" s="9" t="s">
        <v>567</v>
      </c>
      <c r="O7" s="9" t="s">
        <v>567</v>
      </c>
      <c r="P7" s="9" t="s">
        <v>567</v>
      </c>
      <c r="Q7" s="9" t="s">
        <v>567</v>
      </c>
      <c r="R7" s="9" t="s">
        <v>567</v>
      </c>
      <c r="S7" s="9" t="s">
        <v>567</v>
      </c>
      <c r="T7" s="9" t="s">
        <v>567</v>
      </c>
      <c r="U7" s="9" t="s">
        <v>567</v>
      </c>
      <c r="V7" s="9" t="s">
        <v>567</v>
      </c>
      <c r="W7" s="9" t="s">
        <v>567</v>
      </c>
      <c r="X7" s="9" t="s">
        <v>567</v>
      </c>
      <c r="Y7" s="9" t="s">
        <v>569</v>
      </c>
      <c r="Z7" s="9" t="s">
        <v>569</v>
      </c>
      <c r="AA7" s="9" t="s">
        <v>567</v>
      </c>
      <c r="AB7" s="9" t="s">
        <v>569</v>
      </c>
      <c r="AC7" s="9" t="s">
        <v>569</v>
      </c>
      <c r="AD7" s="9" t="s">
        <v>569</v>
      </c>
      <c r="AE7" s="9" t="s">
        <v>569</v>
      </c>
      <c r="AF7" s="9" t="s">
        <v>569</v>
      </c>
      <c r="AG7" s="9" t="s">
        <v>569</v>
      </c>
      <c r="AH7" s="9" t="s">
        <v>569</v>
      </c>
      <c r="AI7" s="9" t="s">
        <v>569</v>
      </c>
      <c r="AJ7" s="9" t="s">
        <v>567</v>
      </c>
      <c r="AK7" s="9" t="s">
        <v>568</v>
      </c>
      <c r="AL7" s="9" t="s">
        <v>568</v>
      </c>
      <c r="AM7" s="9" t="s">
        <v>568</v>
      </c>
      <c r="AN7" s="9" t="s">
        <v>567</v>
      </c>
      <c r="AO7" s="9" t="s">
        <v>567</v>
      </c>
      <c r="AP7" s="9" t="s">
        <v>567</v>
      </c>
      <c r="AQ7" s="9" t="s">
        <v>567</v>
      </c>
      <c r="AR7" s="9" t="s">
        <v>567</v>
      </c>
      <c r="AS7" s="9" t="s">
        <v>567</v>
      </c>
      <c r="AT7" s="9" t="s">
        <v>567</v>
      </c>
      <c r="AU7" s="9" t="s">
        <v>569</v>
      </c>
      <c r="AV7" s="9" t="s">
        <v>567</v>
      </c>
      <c r="AW7" s="9" t="s">
        <v>567</v>
      </c>
      <c r="AX7" s="9" t="s">
        <v>567</v>
      </c>
      <c r="AY7" s="9" t="s">
        <v>567</v>
      </c>
      <c r="AZ7" s="9" t="s">
        <v>567</v>
      </c>
      <c r="BA7" s="9" t="s">
        <v>567</v>
      </c>
      <c r="BB7" s="9" t="s">
        <v>567</v>
      </c>
      <c r="BC7" s="9" t="s">
        <v>567</v>
      </c>
      <c r="BD7" s="9" t="s">
        <v>569</v>
      </c>
      <c r="BE7" s="9" t="s">
        <v>568</v>
      </c>
      <c r="BF7" s="9" t="s">
        <v>567</v>
      </c>
      <c r="BG7" s="9" t="s">
        <v>567</v>
      </c>
      <c r="BH7" s="9" t="s">
        <v>568</v>
      </c>
      <c r="BI7" s="9" t="s">
        <v>568</v>
      </c>
      <c r="BJ7" s="9" t="s">
        <v>568</v>
      </c>
      <c r="BK7" s="9" t="s">
        <v>569</v>
      </c>
      <c r="BL7" s="9" t="s">
        <v>569</v>
      </c>
      <c r="BM7" s="9" t="s">
        <v>569</v>
      </c>
      <c r="BN7" s="9" t="s">
        <v>567</v>
      </c>
      <c r="BO7" s="9" t="s">
        <v>567</v>
      </c>
      <c r="BP7" s="9" t="s">
        <v>567</v>
      </c>
      <c r="BQ7" s="9" t="s">
        <v>567</v>
      </c>
      <c r="BR7" s="9" t="s">
        <v>567</v>
      </c>
      <c r="BS7" s="9" t="s">
        <v>567</v>
      </c>
      <c r="BT7" s="9" t="s">
        <v>567</v>
      </c>
      <c r="BU7" s="9" t="s">
        <v>569</v>
      </c>
      <c r="BV7" s="9" t="s">
        <v>569</v>
      </c>
      <c r="BW7" s="9" t="s">
        <v>569</v>
      </c>
      <c r="BX7" s="9" t="s">
        <v>568</v>
      </c>
      <c r="BY7" s="9" t="s">
        <v>569</v>
      </c>
      <c r="BZ7" s="9" t="s">
        <v>567</v>
      </c>
      <c r="CA7" s="9" t="s">
        <v>568</v>
      </c>
      <c r="CB7" s="9" t="s">
        <v>567</v>
      </c>
      <c r="CC7" s="9" t="s">
        <v>567</v>
      </c>
      <c r="CD7" s="9" t="s">
        <v>567</v>
      </c>
      <c r="CE7" s="9" t="s">
        <v>567</v>
      </c>
      <c r="CF7" s="9" t="s">
        <v>567</v>
      </c>
      <c r="CG7" s="9" t="s">
        <v>567</v>
      </c>
      <c r="CH7" s="9" t="s">
        <v>567</v>
      </c>
      <c r="CI7" s="9" t="s">
        <v>567</v>
      </c>
      <c r="CJ7" s="9" t="s">
        <v>567</v>
      </c>
      <c r="CK7" s="9" t="s">
        <v>567</v>
      </c>
      <c r="CL7" s="9" t="s">
        <v>567</v>
      </c>
      <c r="CM7" s="9" t="s">
        <v>567</v>
      </c>
      <c r="CN7" s="9" t="s">
        <v>569</v>
      </c>
      <c r="CO7" s="9" t="s">
        <v>569</v>
      </c>
      <c r="CP7" s="9" t="s">
        <v>569</v>
      </c>
      <c r="CQ7" s="9" t="s">
        <v>569</v>
      </c>
      <c r="CR7" s="9" t="s">
        <v>567</v>
      </c>
      <c r="CS7" s="9" t="s">
        <v>567</v>
      </c>
      <c r="CT7" s="9" t="s">
        <v>567</v>
      </c>
      <c r="CU7" s="9" t="s">
        <v>567</v>
      </c>
      <c r="CV7" s="9" t="s">
        <v>569</v>
      </c>
      <c r="CW7" s="9" t="s">
        <v>568</v>
      </c>
      <c r="CX7" s="9" t="s">
        <v>568</v>
      </c>
      <c r="CY7" s="9" t="s">
        <v>568</v>
      </c>
      <c r="CZ7" s="9" t="s">
        <v>568</v>
      </c>
      <c r="DA7" s="9" t="s">
        <v>568</v>
      </c>
      <c r="DB7" s="9" t="s">
        <v>567</v>
      </c>
      <c r="DC7" s="9" t="s">
        <v>567</v>
      </c>
      <c r="DD7" s="9" t="s">
        <v>567</v>
      </c>
      <c r="DE7" s="9" t="s">
        <v>568</v>
      </c>
      <c r="DF7" s="9" t="s">
        <v>568</v>
      </c>
      <c r="DG7" s="9" t="s">
        <v>567</v>
      </c>
      <c r="DH7" s="9" t="s">
        <v>567</v>
      </c>
      <c r="DI7" s="9" t="s">
        <v>569</v>
      </c>
      <c r="DJ7" s="9" t="s">
        <v>569</v>
      </c>
      <c r="DK7" s="9" t="s">
        <v>567</v>
      </c>
      <c r="DL7" s="9" t="s">
        <v>567</v>
      </c>
      <c r="DM7" s="9" t="s">
        <v>567</v>
      </c>
      <c r="DN7" s="9" t="s">
        <v>567</v>
      </c>
      <c r="DO7" s="9" t="s">
        <v>567</v>
      </c>
      <c r="DP7" s="9" t="s">
        <v>567</v>
      </c>
      <c r="DQ7" s="9" t="s">
        <v>569</v>
      </c>
      <c r="DR7" s="9" t="s">
        <v>567</v>
      </c>
      <c r="DS7" s="9" t="s">
        <v>567</v>
      </c>
      <c r="DT7" s="9" t="s">
        <v>568</v>
      </c>
      <c r="DU7" s="9" t="s">
        <v>567</v>
      </c>
      <c r="DV7" s="9" t="s">
        <v>567</v>
      </c>
      <c r="DW7" s="9" t="s">
        <v>568</v>
      </c>
      <c r="DX7" s="9" t="s">
        <v>567</v>
      </c>
      <c r="DY7" s="9" t="s">
        <v>567</v>
      </c>
      <c r="DZ7" s="9" t="s">
        <v>567</v>
      </c>
      <c r="EA7" s="9" t="s">
        <v>568</v>
      </c>
      <c r="EB7" s="9" t="s">
        <v>568</v>
      </c>
      <c r="EC7" s="9" t="s">
        <v>569</v>
      </c>
      <c r="ED7" s="9" t="s">
        <v>567</v>
      </c>
      <c r="EE7" s="9" t="s">
        <v>567</v>
      </c>
      <c r="EF7" s="9" t="s">
        <v>567</v>
      </c>
      <c r="EG7" s="9" t="s">
        <v>567</v>
      </c>
      <c r="EH7" s="9" t="s">
        <v>567</v>
      </c>
      <c r="EI7" s="9" t="s">
        <v>567</v>
      </c>
      <c r="EJ7" s="9" t="s">
        <v>569</v>
      </c>
      <c r="EK7" s="9" t="s">
        <v>569</v>
      </c>
      <c r="EL7" s="9" t="s">
        <v>569</v>
      </c>
      <c r="EM7" s="9" t="s">
        <v>569</v>
      </c>
      <c r="EN7" s="9" t="s">
        <v>568</v>
      </c>
      <c r="EO7" s="9" t="s">
        <v>569</v>
      </c>
      <c r="EP7" s="9" t="s">
        <v>569</v>
      </c>
      <c r="EQ7" s="9" t="s">
        <v>567</v>
      </c>
      <c r="ER7" s="9" t="s">
        <v>567</v>
      </c>
      <c r="ES7" s="9" t="s">
        <v>567</v>
      </c>
      <c r="ET7" s="9" t="s">
        <v>569</v>
      </c>
      <c r="EU7" s="9" t="s">
        <v>569</v>
      </c>
      <c r="EV7" s="9" t="s">
        <v>568</v>
      </c>
      <c r="EW7" s="9" t="s">
        <v>567</v>
      </c>
      <c r="EX7" s="9" t="s">
        <v>568</v>
      </c>
      <c r="EY7" s="9" t="s">
        <v>568</v>
      </c>
      <c r="EZ7" s="9" t="s">
        <v>568</v>
      </c>
      <c r="FA7" s="9" t="s">
        <v>567</v>
      </c>
      <c r="FB7" s="9" t="s">
        <v>567</v>
      </c>
      <c r="FC7" s="9" t="s">
        <v>567</v>
      </c>
      <c r="FD7" s="9" t="s">
        <v>568</v>
      </c>
      <c r="FE7" s="9" t="s">
        <v>568</v>
      </c>
      <c r="FF7" s="207"/>
      <c r="FG7" s="1"/>
      <c r="FH7" s="10" t="s">
        <v>568</v>
      </c>
      <c r="FI7" s="10" t="s">
        <v>569</v>
      </c>
      <c r="FJ7" s="10" t="s">
        <v>567</v>
      </c>
      <c r="FK7" s="10" t="s">
        <v>568</v>
      </c>
      <c r="FL7" s="10" t="s">
        <v>568</v>
      </c>
      <c r="FM7" s="10" t="s">
        <v>568</v>
      </c>
      <c r="FN7" s="10" t="s">
        <v>568</v>
      </c>
      <c r="FO7" s="10" t="s">
        <v>568</v>
      </c>
      <c r="FP7" s="10" t="s">
        <v>568</v>
      </c>
      <c r="FQ7" s="203"/>
    </row>
    <row r="8" spans="1:173" ht="15" hidden="1" customHeight="1">
      <c r="A8" s="207"/>
      <c r="B8" s="207"/>
      <c r="C8" s="9" t="s">
        <v>570</v>
      </c>
      <c r="D8" s="9" t="s">
        <v>570</v>
      </c>
      <c r="E8" s="9" t="s">
        <v>570</v>
      </c>
      <c r="F8" s="9" t="s">
        <v>570</v>
      </c>
      <c r="G8" s="9" t="s">
        <v>571</v>
      </c>
      <c r="H8" s="9" t="s">
        <v>571</v>
      </c>
      <c r="I8" s="9" t="s">
        <v>570</v>
      </c>
      <c r="J8" s="9" t="s">
        <v>570</v>
      </c>
      <c r="K8" s="9" t="s">
        <v>571</v>
      </c>
      <c r="L8" s="9" t="s">
        <v>571</v>
      </c>
      <c r="M8" s="9" t="s">
        <v>571</v>
      </c>
      <c r="N8" s="9" t="s">
        <v>571</v>
      </c>
      <c r="O8" s="9" t="s">
        <v>571</v>
      </c>
      <c r="P8" s="9" t="s">
        <v>571</v>
      </c>
      <c r="Q8" s="9" t="s">
        <v>571</v>
      </c>
      <c r="R8" s="9" t="s">
        <v>571</v>
      </c>
      <c r="S8" s="9" t="s">
        <v>570</v>
      </c>
      <c r="T8" s="9" t="s">
        <v>570</v>
      </c>
      <c r="U8" s="9" t="s">
        <v>571</v>
      </c>
      <c r="V8" s="9" t="s">
        <v>571</v>
      </c>
      <c r="W8" s="9" t="s">
        <v>571</v>
      </c>
      <c r="X8" s="9" t="s">
        <v>571</v>
      </c>
      <c r="Y8" s="9" t="s">
        <v>570</v>
      </c>
      <c r="Z8" s="9" t="s">
        <v>570</v>
      </c>
      <c r="AA8" s="9" t="s">
        <v>571</v>
      </c>
      <c r="AB8" s="9" t="s">
        <v>570</v>
      </c>
      <c r="AC8" s="9" t="s">
        <v>570</v>
      </c>
      <c r="AD8" s="9" t="s">
        <v>570</v>
      </c>
      <c r="AE8" s="9" t="s">
        <v>570</v>
      </c>
      <c r="AF8" s="9" t="s">
        <v>571</v>
      </c>
      <c r="AG8" s="9" t="s">
        <v>571</v>
      </c>
      <c r="AH8" s="9" t="s">
        <v>571</v>
      </c>
      <c r="AI8" s="9" t="s">
        <v>570</v>
      </c>
      <c r="AJ8" s="9" t="s">
        <v>570</v>
      </c>
      <c r="AK8" s="9" t="s">
        <v>571</v>
      </c>
      <c r="AL8" s="9" t="s">
        <v>571</v>
      </c>
      <c r="AM8" s="9" t="s">
        <v>571</v>
      </c>
      <c r="AN8" s="9" t="s">
        <v>570</v>
      </c>
      <c r="AO8" s="9" t="s">
        <v>570</v>
      </c>
      <c r="AP8" s="9" t="s">
        <v>570</v>
      </c>
      <c r="AQ8" s="9" t="s">
        <v>570</v>
      </c>
      <c r="AR8" s="9" t="s">
        <v>570</v>
      </c>
      <c r="AS8" s="9" t="s">
        <v>570</v>
      </c>
      <c r="AT8" s="9" t="s">
        <v>570</v>
      </c>
      <c r="AU8" s="9" t="s">
        <v>570</v>
      </c>
      <c r="AV8" s="9" t="s">
        <v>571</v>
      </c>
      <c r="AW8" s="9" t="s">
        <v>571</v>
      </c>
      <c r="AX8" s="9" t="s">
        <v>571</v>
      </c>
      <c r="AY8" s="9" t="s">
        <v>570</v>
      </c>
      <c r="AZ8" s="9" t="s">
        <v>570</v>
      </c>
      <c r="BA8" s="9" t="s">
        <v>570</v>
      </c>
      <c r="BB8" s="9" t="s">
        <v>570</v>
      </c>
      <c r="BC8" s="9" t="s">
        <v>570</v>
      </c>
      <c r="BD8" s="9" t="s">
        <v>570</v>
      </c>
      <c r="BE8" s="9" t="s">
        <v>570</v>
      </c>
      <c r="BF8" s="9" t="s">
        <v>570</v>
      </c>
      <c r="BG8" s="9" t="s">
        <v>570</v>
      </c>
      <c r="BH8" s="9" t="s">
        <v>571</v>
      </c>
      <c r="BI8" s="9" t="s">
        <v>571</v>
      </c>
      <c r="BJ8" s="9" t="s">
        <v>571</v>
      </c>
      <c r="BK8" s="9" t="s">
        <v>571</v>
      </c>
      <c r="BL8" s="9" t="s">
        <v>571</v>
      </c>
      <c r="BM8" s="9" t="s">
        <v>571</v>
      </c>
      <c r="BN8" s="9" t="s">
        <v>570</v>
      </c>
      <c r="BO8" s="9" t="s">
        <v>571</v>
      </c>
      <c r="BP8" s="9" t="s">
        <v>571</v>
      </c>
      <c r="BQ8" s="9" t="s">
        <v>571</v>
      </c>
      <c r="BR8" s="9" t="s">
        <v>571</v>
      </c>
      <c r="BS8" s="9" t="s">
        <v>571</v>
      </c>
      <c r="BT8" s="9" t="s">
        <v>571</v>
      </c>
      <c r="BU8" s="9" t="s">
        <v>571</v>
      </c>
      <c r="BV8" s="9" t="s">
        <v>571</v>
      </c>
      <c r="BW8" s="9" t="s">
        <v>571</v>
      </c>
      <c r="BX8" s="9" t="s">
        <v>570</v>
      </c>
      <c r="BY8" s="9" t="s">
        <v>571</v>
      </c>
      <c r="BZ8" s="9" t="s">
        <v>571</v>
      </c>
      <c r="CA8" s="9" t="s">
        <v>570</v>
      </c>
      <c r="CB8" s="9" t="s">
        <v>570</v>
      </c>
      <c r="CC8" s="9" t="s">
        <v>570</v>
      </c>
      <c r="CD8" s="9" t="s">
        <v>570</v>
      </c>
      <c r="CE8" s="9" t="s">
        <v>570</v>
      </c>
      <c r="CF8" s="9" t="s">
        <v>570</v>
      </c>
      <c r="CG8" s="9" t="s">
        <v>571</v>
      </c>
      <c r="CH8" s="9" t="s">
        <v>571</v>
      </c>
      <c r="CI8" s="9" t="s">
        <v>571</v>
      </c>
      <c r="CJ8" s="9" t="s">
        <v>571</v>
      </c>
      <c r="CK8" s="9" t="s">
        <v>571</v>
      </c>
      <c r="CL8" s="9" t="s">
        <v>571</v>
      </c>
      <c r="CM8" s="9" t="s">
        <v>571</v>
      </c>
      <c r="CN8" s="9" t="s">
        <v>571</v>
      </c>
      <c r="CO8" s="9" t="s">
        <v>571</v>
      </c>
      <c r="CP8" s="9" t="s">
        <v>571</v>
      </c>
      <c r="CQ8" s="9" t="s">
        <v>571</v>
      </c>
      <c r="CR8" s="9" t="s">
        <v>571</v>
      </c>
      <c r="CS8" s="9" t="s">
        <v>571</v>
      </c>
      <c r="CT8" s="9" t="s">
        <v>572</v>
      </c>
      <c r="CU8" s="9" t="s">
        <v>573</v>
      </c>
      <c r="CV8" s="9" t="s">
        <v>572</v>
      </c>
      <c r="CW8" s="9" t="s">
        <v>573</v>
      </c>
      <c r="CX8" s="9" t="s">
        <v>572</v>
      </c>
      <c r="CY8" s="9" t="s">
        <v>570</v>
      </c>
      <c r="CZ8" s="9" t="s">
        <v>570</v>
      </c>
      <c r="DA8" s="9" t="s">
        <v>570</v>
      </c>
      <c r="DB8" s="9" t="s">
        <v>570</v>
      </c>
      <c r="DC8" s="9" t="s">
        <v>570</v>
      </c>
      <c r="DD8" s="9" t="s">
        <v>570</v>
      </c>
      <c r="DE8" s="9" t="s">
        <v>570</v>
      </c>
      <c r="DF8" s="9" t="s">
        <v>570</v>
      </c>
      <c r="DG8" s="9" t="s">
        <v>570</v>
      </c>
      <c r="DH8" s="9" t="s">
        <v>570</v>
      </c>
      <c r="DI8" s="9" t="s">
        <v>572</v>
      </c>
      <c r="DJ8" s="9" t="s">
        <v>572</v>
      </c>
      <c r="DK8" s="9" t="s">
        <v>573</v>
      </c>
      <c r="DL8" s="9" t="s">
        <v>573</v>
      </c>
      <c r="DM8" s="9" t="s">
        <v>571</v>
      </c>
      <c r="DN8" s="9" t="s">
        <v>571</v>
      </c>
      <c r="DO8" s="9" t="s">
        <v>571</v>
      </c>
      <c r="DP8" s="9" t="s">
        <v>571</v>
      </c>
      <c r="DQ8" s="9" t="s">
        <v>572</v>
      </c>
      <c r="DR8" s="9" t="s">
        <v>570</v>
      </c>
      <c r="DS8" s="9" t="s">
        <v>570</v>
      </c>
      <c r="DT8" s="9" t="s">
        <v>570</v>
      </c>
      <c r="DU8" s="9" t="s">
        <v>570</v>
      </c>
      <c r="DV8" s="9" t="s">
        <v>570</v>
      </c>
      <c r="DW8" s="9" t="s">
        <v>570</v>
      </c>
      <c r="DX8" s="9" t="s">
        <v>570</v>
      </c>
      <c r="DY8" s="9" t="s">
        <v>570</v>
      </c>
      <c r="DZ8" s="9" t="s">
        <v>570</v>
      </c>
      <c r="EA8" s="9" t="s">
        <v>573</v>
      </c>
      <c r="EB8" s="9" t="s">
        <v>573</v>
      </c>
      <c r="EC8" s="9" t="s">
        <v>572</v>
      </c>
      <c r="ED8" s="9" t="s">
        <v>573</v>
      </c>
      <c r="EE8" s="9" t="s">
        <v>573</v>
      </c>
      <c r="EF8" s="9" t="s">
        <v>573</v>
      </c>
      <c r="EG8" s="9" t="s">
        <v>573</v>
      </c>
      <c r="EH8" s="9" t="s">
        <v>570</v>
      </c>
      <c r="EI8" s="9" t="s">
        <v>570</v>
      </c>
      <c r="EJ8" s="9" t="s">
        <v>570</v>
      </c>
      <c r="EK8" s="9" t="s">
        <v>570</v>
      </c>
      <c r="EL8" s="9" t="s">
        <v>570</v>
      </c>
      <c r="EM8" s="9" t="s">
        <v>570</v>
      </c>
      <c r="EN8" s="9" t="s">
        <v>573</v>
      </c>
      <c r="EO8" s="9" t="s">
        <v>572</v>
      </c>
      <c r="EP8" s="9" t="s">
        <v>572</v>
      </c>
      <c r="EQ8" s="9" t="s">
        <v>570</v>
      </c>
      <c r="ER8" s="9" t="s">
        <v>573</v>
      </c>
      <c r="ES8" s="9" t="s">
        <v>573</v>
      </c>
      <c r="ET8" s="9" t="s">
        <v>572</v>
      </c>
      <c r="EU8" s="9" t="s">
        <v>572</v>
      </c>
      <c r="EV8" s="9" t="s">
        <v>570</v>
      </c>
      <c r="EW8" s="9" t="s">
        <v>570</v>
      </c>
      <c r="EX8" s="9" t="s">
        <v>571</v>
      </c>
      <c r="EY8" s="9" t="s">
        <v>571</v>
      </c>
      <c r="EZ8" s="9" t="s">
        <v>571</v>
      </c>
      <c r="FA8" s="9" t="s">
        <v>571</v>
      </c>
      <c r="FB8" s="9" t="s">
        <v>571</v>
      </c>
      <c r="FC8" s="9" t="s">
        <v>571</v>
      </c>
      <c r="FD8" s="9" t="s">
        <v>571</v>
      </c>
      <c r="FE8" s="9" t="s">
        <v>571</v>
      </c>
      <c r="FF8" s="207"/>
      <c r="FG8" s="1"/>
      <c r="FH8" s="10" t="s">
        <v>570</v>
      </c>
      <c r="FI8" s="10" t="s">
        <v>570</v>
      </c>
      <c r="FJ8" s="10" t="s">
        <v>570</v>
      </c>
      <c r="FK8" s="10" t="s">
        <v>570</v>
      </c>
      <c r="FL8" s="10" t="s">
        <v>570</v>
      </c>
      <c r="FM8" s="10" t="s">
        <v>571</v>
      </c>
      <c r="FN8" s="10" t="s">
        <v>571</v>
      </c>
      <c r="FO8" s="10" t="s">
        <v>570</v>
      </c>
      <c r="FP8" s="10" t="s">
        <v>570</v>
      </c>
      <c r="FQ8" s="203"/>
    </row>
    <row r="9" spans="1:173" ht="40.049999999999997" customHeight="1">
      <c r="A9" s="207"/>
      <c r="B9" s="207"/>
      <c r="C9" s="11" t="s">
        <v>574</v>
      </c>
      <c r="D9" s="11" t="s">
        <v>574</v>
      </c>
      <c r="E9" s="11" t="s">
        <v>31</v>
      </c>
      <c r="F9" s="11" t="s">
        <v>31</v>
      </c>
      <c r="G9" s="11" t="s">
        <v>31</v>
      </c>
      <c r="H9" s="11" t="s">
        <v>31</v>
      </c>
      <c r="I9" s="11" t="s">
        <v>124</v>
      </c>
      <c r="J9" s="11" t="s">
        <v>124</v>
      </c>
      <c r="K9" s="11" t="s">
        <v>159</v>
      </c>
      <c r="L9" s="11" t="s">
        <v>159</v>
      </c>
      <c r="M9" s="11" t="s">
        <v>112</v>
      </c>
      <c r="N9" s="11" t="s">
        <v>112</v>
      </c>
      <c r="O9" s="11" t="s">
        <v>112</v>
      </c>
      <c r="P9" s="11" t="s">
        <v>112</v>
      </c>
      <c r="Q9" s="11" t="s">
        <v>112</v>
      </c>
      <c r="R9" s="11" t="s">
        <v>112</v>
      </c>
      <c r="S9" s="11" t="s">
        <v>112</v>
      </c>
      <c r="T9" s="11" t="s">
        <v>112</v>
      </c>
      <c r="U9" s="11" t="s">
        <v>469</v>
      </c>
      <c r="V9" s="11" t="s">
        <v>469</v>
      </c>
      <c r="W9" s="11" t="s">
        <v>469</v>
      </c>
      <c r="X9" s="11" t="s">
        <v>469</v>
      </c>
      <c r="Y9" s="11" t="s">
        <v>575</v>
      </c>
      <c r="Z9" s="11" t="s">
        <v>268</v>
      </c>
      <c r="AA9" s="11" t="s">
        <v>268</v>
      </c>
      <c r="AB9" s="11" t="s">
        <v>22</v>
      </c>
      <c r="AC9" s="11" t="s">
        <v>22</v>
      </c>
      <c r="AD9" s="11" t="s">
        <v>22</v>
      </c>
      <c r="AE9" s="11" t="s">
        <v>22</v>
      </c>
      <c r="AF9" s="11" t="s">
        <v>22</v>
      </c>
      <c r="AG9" s="11" t="s">
        <v>22</v>
      </c>
      <c r="AH9" s="11" t="s">
        <v>22</v>
      </c>
      <c r="AI9" s="11" t="s">
        <v>466</v>
      </c>
      <c r="AJ9" s="11" t="s">
        <v>82</v>
      </c>
      <c r="AK9" s="11" t="s">
        <v>44</v>
      </c>
      <c r="AL9" s="11" t="s">
        <v>576</v>
      </c>
      <c r="AM9" s="11" t="s">
        <v>576</v>
      </c>
      <c r="AN9" s="11" t="s">
        <v>577</v>
      </c>
      <c r="AO9" s="11" t="s">
        <v>577</v>
      </c>
      <c r="AP9" s="11" t="s">
        <v>578</v>
      </c>
      <c r="AQ9" s="11" t="s">
        <v>225</v>
      </c>
      <c r="AR9" s="11" t="s">
        <v>225</v>
      </c>
      <c r="AS9" s="11" t="s">
        <v>579</v>
      </c>
      <c r="AT9" s="11" t="s">
        <v>580</v>
      </c>
      <c r="AU9" s="11" t="s">
        <v>581</v>
      </c>
      <c r="AV9" s="11" t="s">
        <v>109</v>
      </c>
      <c r="AW9" s="11" t="s">
        <v>109</v>
      </c>
      <c r="AX9" s="11" t="s">
        <v>109</v>
      </c>
      <c r="AY9" s="11" t="s">
        <v>150</v>
      </c>
      <c r="AZ9" s="11" t="s">
        <v>150</v>
      </c>
      <c r="BA9" s="11" t="s">
        <v>150</v>
      </c>
      <c r="BB9" s="11" t="s">
        <v>150</v>
      </c>
      <c r="BC9" s="11" t="s">
        <v>150</v>
      </c>
      <c r="BD9" s="11" t="s">
        <v>150</v>
      </c>
      <c r="BE9" s="11" t="s">
        <v>150</v>
      </c>
      <c r="BF9" s="11" t="s">
        <v>150</v>
      </c>
      <c r="BG9" s="11" t="s">
        <v>582</v>
      </c>
      <c r="BH9" s="11" t="s">
        <v>91</v>
      </c>
      <c r="BI9" s="11" t="s">
        <v>91</v>
      </c>
      <c r="BJ9" s="11" t="s">
        <v>91</v>
      </c>
      <c r="BK9" s="11" t="s">
        <v>95</v>
      </c>
      <c r="BL9" s="11" t="s">
        <v>95</v>
      </c>
      <c r="BM9" s="11" t="s">
        <v>95</v>
      </c>
      <c r="BN9" s="11" t="s">
        <v>95</v>
      </c>
      <c r="BO9" s="11" t="s">
        <v>95</v>
      </c>
      <c r="BP9" s="11" t="s">
        <v>95</v>
      </c>
      <c r="BQ9" s="11" t="s">
        <v>95</v>
      </c>
      <c r="BR9" s="11" t="s">
        <v>95</v>
      </c>
      <c r="BS9" s="11" t="s">
        <v>95</v>
      </c>
      <c r="BT9" s="11" t="s">
        <v>95</v>
      </c>
      <c r="BU9" s="11" t="s">
        <v>95</v>
      </c>
      <c r="BV9" s="11" t="s">
        <v>95</v>
      </c>
      <c r="BW9" s="11" t="s">
        <v>95</v>
      </c>
      <c r="BX9" s="11" t="s">
        <v>95</v>
      </c>
      <c r="BY9" s="11" t="s">
        <v>583</v>
      </c>
      <c r="BZ9" s="11" t="s">
        <v>583</v>
      </c>
      <c r="CA9" s="11" t="s">
        <v>584</v>
      </c>
      <c r="CB9" s="11" t="s">
        <v>49</v>
      </c>
      <c r="CC9" s="11" t="s">
        <v>49</v>
      </c>
      <c r="CD9" s="11" t="s">
        <v>49</v>
      </c>
      <c r="CE9" s="11" t="s">
        <v>49</v>
      </c>
      <c r="CF9" s="11" t="s">
        <v>49</v>
      </c>
      <c r="CG9" s="11" t="s">
        <v>49</v>
      </c>
      <c r="CH9" s="11" t="s">
        <v>49</v>
      </c>
      <c r="CI9" s="11" t="s">
        <v>49</v>
      </c>
      <c r="CJ9" s="11" t="s">
        <v>49</v>
      </c>
      <c r="CK9" s="11" t="s">
        <v>49</v>
      </c>
      <c r="CL9" s="11" t="s">
        <v>49</v>
      </c>
      <c r="CM9" s="11" t="s">
        <v>49</v>
      </c>
      <c r="CN9" s="11" t="s">
        <v>147</v>
      </c>
      <c r="CO9" s="11" t="s">
        <v>147</v>
      </c>
      <c r="CP9" s="11" t="s">
        <v>147</v>
      </c>
      <c r="CQ9" s="11" t="s">
        <v>147</v>
      </c>
      <c r="CR9" s="11" t="s">
        <v>155</v>
      </c>
      <c r="CS9" s="11" t="s">
        <v>155</v>
      </c>
      <c r="CT9" s="11" t="s">
        <v>585</v>
      </c>
      <c r="CU9" s="11" t="s">
        <v>586</v>
      </c>
      <c r="CV9" s="11" t="s">
        <v>587</v>
      </c>
      <c r="CW9" s="11" t="s">
        <v>588</v>
      </c>
      <c r="CX9" s="11" t="s">
        <v>589</v>
      </c>
      <c r="CY9" s="11" t="s">
        <v>38</v>
      </c>
      <c r="CZ9" s="11" t="s">
        <v>124</v>
      </c>
      <c r="DA9" s="11" t="s">
        <v>124</v>
      </c>
      <c r="DB9" s="11" t="s">
        <v>590</v>
      </c>
      <c r="DC9" s="11" t="s">
        <v>591</v>
      </c>
      <c r="DD9" s="11" t="s">
        <v>592</v>
      </c>
      <c r="DE9" s="11" t="s">
        <v>593</v>
      </c>
      <c r="DF9" s="11" t="s">
        <v>594</v>
      </c>
      <c r="DG9" s="11" t="s">
        <v>595</v>
      </c>
      <c r="DH9" s="11" t="s">
        <v>596</v>
      </c>
      <c r="DI9" s="11" t="s">
        <v>597</v>
      </c>
      <c r="DJ9" s="11" t="s">
        <v>598</v>
      </c>
      <c r="DK9" s="11" t="s">
        <v>599</v>
      </c>
      <c r="DL9" s="11" t="s">
        <v>600</v>
      </c>
      <c r="DM9" s="11" t="s">
        <v>601</v>
      </c>
      <c r="DN9" s="11" t="s">
        <v>601</v>
      </c>
      <c r="DO9" s="11" t="s">
        <v>601</v>
      </c>
      <c r="DP9" s="11" t="s">
        <v>601</v>
      </c>
      <c r="DQ9" s="11" t="s">
        <v>602</v>
      </c>
      <c r="DR9" s="11" t="s">
        <v>603</v>
      </c>
      <c r="DS9" s="11" t="s">
        <v>604</v>
      </c>
      <c r="DT9" s="11" t="s">
        <v>605</v>
      </c>
      <c r="DU9" s="11" t="s">
        <v>221</v>
      </c>
      <c r="DV9" s="11" t="s">
        <v>606</v>
      </c>
      <c r="DW9" s="11" t="s">
        <v>606</v>
      </c>
      <c r="DX9" s="11" t="s">
        <v>606</v>
      </c>
      <c r="DY9" s="11" t="s">
        <v>606</v>
      </c>
      <c r="DZ9" s="11" t="s">
        <v>607</v>
      </c>
      <c r="EA9" s="11" t="s">
        <v>608</v>
      </c>
      <c r="EB9" s="11" t="s">
        <v>608</v>
      </c>
      <c r="EC9" s="11" t="s">
        <v>95</v>
      </c>
      <c r="ED9" s="11" t="s">
        <v>95</v>
      </c>
      <c r="EE9" s="11" t="s">
        <v>95</v>
      </c>
      <c r="EF9" s="11" t="s">
        <v>95</v>
      </c>
      <c r="EG9" s="11" t="s">
        <v>95</v>
      </c>
      <c r="EH9" s="11" t="s">
        <v>609</v>
      </c>
      <c r="EI9" s="11" t="s">
        <v>609</v>
      </c>
      <c r="EJ9" s="11" t="s">
        <v>610</v>
      </c>
      <c r="EK9" s="11" t="s">
        <v>610</v>
      </c>
      <c r="EL9" s="11" t="s">
        <v>610</v>
      </c>
      <c r="EM9" s="11" t="s">
        <v>610</v>
      </c>
      <c r="EN9" s="11" t="s">
        <v>611</v>
      </c>
      <c r="EO9" s="11" t="s">
        <v>612</v>
      </c>
      <c r="EP9" s="11" t="s">
        <v>49</v>
      </c>
      <c r="EQ9" s="11" t="s">
        <v>49</v>
      </c>
      <c r="ER9" s="11" t="s">
        <v>49</v>
      </c>
      <c r="ES9" s="11" t="s">
        <v>49</v>
      </c>
      <c r="ET9" s="11" t="s">
        <v>49</v>
      </c>
      <c r="EU9" s="11" t="s">
        <v>613</v>
      </c>
      <c r="EV9" s="11" t="s">
        <v>614</v>
      </c>
      <c r="EW9" s="11" t="s">
        <v>614</v>
      </c>
      <c r="EX9" s="11" t="s">
        <v>615</v>
      </c>
      <c r="EY9" s="11" t="s">
        <v>616</v>
      </c>
      <c r="EZ9" s="11" t="s">
        <v>616</v>
      </c>
      <c r="FA9" s="11" t="s">
        <v>617</v>
      </c>
      <c r="FB9" s="11" t="s">
        <v>617</v>
      </c>
      <c r="FC9" s="11" t="s">
        <v>618</v>
      </c>
      <c r="FD9" s="11" t="s">
        <v>619</v>
      </c>
      <c r="FE9" s="11" t="s">
        <v>620</v>
      </c>
      <c r="FF9" s="207"/>
      <c r="FG9" s="1"/>
      <c r="FH9" s="12" t="s">
        <v>621</v>
      </c>
      <c r="FI9" s="12" t="s">
        <v>466</v>
      </c>
      <c r="FJ9" s="12" t="s">
        <v>622</v>
      </c>
      <c r="FK9" s="12" t="s">
        <v>623</v>
      </c>
      <c r="FL9" s="12" t="s">
        <v>624</v>
      </c>
      <c r="FM9" s="12" t="s">
        <v>625</v>
      </c>
      <c r="FN9" s="12" t="s">
        <v>626</v>
      </c>
      <c r="FO9" s="12" t="s">
        <v>614</v>
      </c>
      <c r="FP9" s="12" t="s">
        <v>614</v>
      </c>
      <c r="FQ9" s="203"/>
    </row>
    <row r="10" spans="1:173" ht="40.049999999999997" customHeight="1">
      <c r="A10" s="207"/>
      <c r="B10" s="207"/>
      <c r="C10" s="9" t="s">
        <v>627</v>
      </c>
      <c r="D10" s="9" t="s">
        <v>628</v>
      </c>
      <c r="E10" s="9" t="s">
        <v>32</v>
      </c>
      <c r="F10" s="9" t="s">
        <v>286</v>
      </c>
      <c r="G10" s="9" t="s">
        <v>629</v>
      </c>
      <c r="H10" s="9" t="s">
        <v>630</v>
      </c>
      <c r="I10" s="9" t="s">
        <v>631</v>
      </c>
      <c r="J10" s="9" t="s">
        <v>632</v>
      </c>
      <c r="K10" s="9" t="s">
        <v>633</v>
      </c>
      <c r="L10" s="9" t="s">
        <v>634</v>
      </c>
      <c r="M10" s="9" t="s">
        <v>635</v>
      </c>
      <c r="N10" s="9" t="s">
        <v>636</v>
      </c>
      <c r="O10" s="9" t="s">
        <v>637</v>
      </c>
      <c r="P10" s="9" t="s">
        <v>638</v>
      </c>
      <c r="Q10" s="9" t="s">
        <v>639</v>
      </c>
      <c r="R10" s="9" t="s">
        <v>640</v>
      </c>
      <c r="S10" s="9" t="s">
        <v>641</v>
      </c>
      <c r="T10" s="9" t="s">
        <v>642</v>
      </c>
      <c r="U10" s="9" t="s">
        <v>643</v>
      </c>
      <c r="V10" s="9" t="s">
        <v>644</v>
      </c>
      <c r="W10" s="9" t="s">
        <v>645</v>
      </c>
      <c r="X10" s="9" t="s">
        <v>646</v>
      </c>
      <c r="Y10" s="9" t="s">
        <v>647</v>
      </c>
      <c r="Z10" s="9" t="s">
        <v>648</v>
      </c>
      <c r="AA10" s="9" t="s">
        <v>269</v>
      </c>
      <c r="AB10" s="9" t="s">
        <v>650</v>
      </c>
      <c r="AC10" s="9" t="s">
        <v>246</v>
      </c>
      <c r="AD10" s="9" t="s">
        <v>254</v>
      </c>
      <c r="AE10" s="9" t="s">
        <v>651</v>
      </c>
      <c r="AF10" s="9" t="s">
        <v>652</v>
      </c>
      <c r="AG10" s="9" t="s">
        <v>653</v>
      </c>
      <c r="AH10" s="9" t="s">
        <v>654</v>
      </c>
      <c r="AI10" s="9" t="s">
        <v>655</v>
      </c>
      <c r="AJ10" s="9" t="s">
        <v>656</v>
      </c>
      <c r="AK10" s="9" t="s">
        <v>657</v>
      </c>
      <c r="AL10" s="9" t="s">
        <v>658</v>
      </c>
      <c r="AM10" s="9" t="s">
        <v>659</v>
      </c>
      <c r="AN10" s="9" t="s">
        <v>660</v>
      </c>
      <c r="AO10" s="9" t="s">
        <v>661</v>
      </c>
      <c r="AP10" s="9" t="s">
        <v>578</v>
      </c>
      <c r="AQ10" s="9" t="s">
        <v>662</v>
      </c>
      <c r="AR10" s="9" t="s">
        <v>226</v>
      </c>
      <c r="AS10" s="9" t="s">
        <v>663</v>
      </c>
      <c r="AT10" s="9" t="s">
        <v>664</v>
      </c>
      <c r="AU10" s="9" t="s">
        <v>665</v>
      </c>
      <c r="AV10" s="9" t="s">
        <v>666</v>
      </c>
      <c r="AW10" s="9" t="s">
        <v>667</v>
      </c>
      <c r="AX10" s="9" t="s">
        <v>668</v>
      </c>
      <c r="AY10" s="9" t="s">
        <v>669</v>
      </c>
      <c r="AZ10" s="9" t="s">
        <v>481</v>
      </c>
      <c r="BA10" s="9" t="s">
        <v>229</v>
      </c>
      <c r="BB10" s="9" t="s">
        <v>670</v>
      </c>
      <c r="BC10" s="9" t="s">
        <v>671</v>
      </c>
      <c r="BD10" s="9" t="s">
        <v>672</v>
      </c>
      <c r="BE10" s="9" t="s">
        <v>673</v>
      </c>
      <c r="BF10" s="9" t="s">
        <v>674</v>
      </c>
      <c r="BG10" s="9" t="s">
        <v>675</v>
      </c>
      <c r="BH10" s="9" t="s">
        <v>676</v>
      </c>
      <c r="BI10" s="9" t="s">
        <v>677</v>
      </c>
      <c r="BJ10" s="9" t="s">
        <v>678</v>
      </c>
      <c r="BK10" s="9" t="s">
        <v>679</v>
      </c>
      <c r="BL10" s="9" t="s">
        <v>680</v>
      </c>
      <c r="BM10" s="9" t="s">
        <v>681</v>
      </c>
      <c r="BN10" s="9" t="s">
        <v>682</v>
      </c>
      <c r="BO10" s="9" t="s">
        <v>683</v>
      </c>
      <c r="BP10" s="9" t="s">
        <v>684</v>
      </c>
      <c r="BQ10" s="9" t="s">
        <v>685</v>
      </c>
      <c r="BR10" s="9" t="s">
        <v>686</v>
      </c>
      <c r="BS10" s="9" t="s">
        <v>687</v>
      </c>
      <c r="BT10" s="9" t="s">
        <v>688</v>
      </c>
      <c r="BU10" s="9" t="s">
        <v>689</v>
      </c>
      <c r="BV10" s="9" t="s">
        <v>690</v>
      </c>
      <c r="BW10" s="9" t="s">
        <v>691</v>
      </c>
      <c r="BX10" s="9" t="s">
        <v>692</v>
      </c>
      <c r="BY10" s="9" t="s">
        <v>693</v>
      </c>
      <c r="BZ10" s="9" t="s">
        <v>694</v>
      </c>
      <c r="CA10" s="9" t="s">
        <v>695</v>
      </c>
      <c r="CB10" s="9" t="s">
        <v>696</v>
      </c>
      <c r="CC10" s="9" t="s">
        <v>697</v>
      </c>
      <c r="CD10" s="9" t="s">
        <v>698</v>
      </c>
      <c r="CE10" s="9" t="s">
        <v>699</v>
      </c>
      <c r="CF10" s="9" t="s">
        <v>387</v>
      </c>
      <c r="CG10" s="9" t="s">
        <v>700</v>
      </c>
      <c r="CH10" s="9" t="s">
        <v>701</v>
      </c>
      <c r="CI10" s="9" t="s">
        <v>702</v>
      </c>
      <c r="CJ10" s="9" t="s">
        <v>703</v>
      </c>
      <c r="CK10" s="9" t="s">
        <v>704</v>
      </c>
      <c r="CL10" s="9" t="s">
        <v>705</v>
      </c>
      <c r="CM10" s="9" t="s">
        <v>706</v>
      </c>
      <c r="CN10" s="9" t="s">
        <v>707</v>
      </c>
      <c r="CO10" s="9" t="s">
        <v>708</v>
      </c>
      <c r="CP10" s="9" t="s">
        <v>709</v>
      </c>
      <c r="CQ10" s="9" t="s">
        <v>710</v>
      </c>
      <c r="CR10" s="9" t="s">
        <v>711</v>
      </c>
      <c r="CS10" s="9" t="s">
        <v>712</v>
      </c>
      <c r="CT10" s="9" t="s">
        <v>713</v>
      </c>
      <c r="CU10" s="9" t="s">
        <v>447</v>
      </c>
      <c r="CV10" s="9" t="s">
        <v>714</v>
      </c>
      <c r="CW10" s="9" t="s">
        <v>715</v>
      </c>
      <c r="CX10" s="9" t="s">
        <v>716</v>
      </c>
      <c r="CY10" s="9" t="s">
        <v>39</v>
      </c>
      <c r="CZ10" s="9" t="s">
        <v>717</v>
      </c>
      <c r="DA10" s="9" t="s">
        <v>718</v>
      </c>
      <c r="DB10" s="9" t="s">
        <v>719</v>
      </c>
      <c r="DC10" s="9" t="s">
        <v>720</v>
      </c>
      <c r="DD10" s="9" t="s">
        <v>721</v>
      </c>
      <c r="DE10" s="9" t="s">
        <v>722</v>
      </c>
      <c r="DF10" s="9" t="s">
        <v>723</v>
      </c>
      <c r="DG10" s="9" t="s">
        <v>724</v>
      </c>
      <c r="DH10" s="9" t="s">
        <v>725</v>
      </c>
      <c r="DI10" s="9" t="s">
        <v>726</v>
      </c>
      <c r="DJ10" s="9" t="s">
        <v>727</v>
      </c>
      <c r="DK10" s="9" t="s">
        <v>728</v>
      </c>
      <c r="DL10" s="9" t="s">
        <v>729</v>
      </c>
      <c r="DM10" s="9" t="s">
        <v>730</v>
      </c>
      <c r="DN10" s="9" t="s">
        <v>731</v>
      </c>
      <c r="DO10" s="9" t="s">
        <v>732</v>
      </c>
      <c r="DP10" s="9" t="s">
        <v>733</v>
      </c>
      <c r="DQ10" s="9" t="s">
        <v>734</v>
      </c>
      <c r="DR10" s="9" t="s">
        <v>735</v>
      </c>
      <c r="DS10" s="9" t="s">
        <v>736</v>
      </c>
      <c r="DT10" s="9" t="s">
        <v>737</v>
      </c>
      <c r="DU10" s="9" t="s">
        <v>222</v>
      </c>
      <c r="DV10" s="9" t="s">
        <v>738</v>
      </c>
      <c r="DW10" s="9" t="s">
        <v>739</v>
      </c>
      <c r="DX10" s="9" t="s">
        <v>740</v>
      </c>
      <c r="DY10" s="9" t="s">
        <v>741</v>
      </c>
      <c r="DZ10" s="9" t="s">
        <v>289</v>
      </c>
      <c r="EA10" s="9" t="s">
        <v>742</v>
      </c>
      <c r="EB10" s="9" t="s">
        <v>743</v>
      </c>
      <c r="EC10" s="9" t="s">
        <v>744</v>
      </c>
      <c r="ED10" s="9" t="s">
        <v>745</v>
      </c>
      <c r="EE10" s="9" t="s">
        <v>746</v>
      </c>
      <c r="EF10" s="9" t="s">
        <v>747</v>
      </c>
      <c r="EG10" s="9" t="s">
        <v>748</v>
      </c>
      <c r="EH10" s="9" t="s">
        <v>749</v>
      </c>
      <c r="EI10" s="9" t="s">
        <v>750</v>
      </c>
      <c r="EJ10" s="9" t="s">
        <v>751</v>
      </c>
      <c r="EK10" s="9" t="s">
        <v>752</v>
      </c>
      <c r="EL10" s="9" t="s">
        <v>753</v>
      </c>
      <c r="EM10" s="9" t="s">
        <v>754</v>
      </c>
      <c r="EN10" s="9" t="s">
        <v>755</v>
      </c>
      <c r="EO10" s="9" t="s">
        <v>756</v>
      </c>
      <c r="EP10" s="9" t="s">
        <v>757</v>
      </c>
      <c r="EQ10" s="9" t="s">
        <v>758</v>
      </c>
      <c r="ER10" s="9" t="s">
        <v>759</v>
      </c>
      <c r="ES10" s="9" t="s">
        <v>393</v>
      </c>
      <c r="ET10" s="9" t="s">
        <v>760</v>
      </c>
      <c r="EU10" s="9" t="s">
        <v>761</v>
      </c>
      <c r="EV10" s="9" t="s">
        <v>762</v>
      </c>
      <c r="EW10" s="9" t="s">
        <v>763</v>
      </c>
      <c r="EX10" s="9" t="s">
        <v>764</v>
      </c>
      <c r="EY10" s="9" t="s">
        <v>765</v>
      </c>
      <c r="EZ10" s="9" t="s">
        <v>766</v>
      </c>
      <c r="FA10" s="9" t="s">
        <v>767</v>
      </c>
      <c r="FB10" s="9" t="s">
        <v>768</v>
      </c>
      <c r="FC10" s="9" t="s">
        <v>769</v>
      </c>
      <c r="FD10" s="9" t="s">
        <v>770</v>
      </c>
      <c r="FE10" s="9" t="s">
        <v>771</v>
      </c>
      <c r="FF10" s="207" t="s">
        <v>832</v>
      </c>
      <c r="FG10" s="1"/>
      <c r="FH10" s="10" t="s">
        <v>773</v>
      </c>
      <c r="FI10" s="10" t="s">
        <v>774</v>
      </c>
      <c r="FJ10" s="10" t="s">
        <v>775</v>
      </c>
      <c r="FK10" s="10" t="s">
        <v>776</v>
      </c>
      <c r="FL10" s="10" t="s">
        <v>777</v>
      </c>
      <c r="FM10" s="10" t="s">
        <v>778</v>
      </c>
      <c r="FN10" s="10" t="s">
        <v>779</v>
      </c>
      <c r="FO10" s="10" t="s">
        <v>780</v>
      </c>
      <c r="FP10" s="10" t="s">
        <v>781</v>
      </c>
      <c r="FQ10" s="203" t="s">
        <v>832</v>
      </c>
    </row>
    <row r="11" spans="1:173" ht="24" customHeight="1">
      <c r="A11" s="13" t="s">
        <v>79</v>
      </c>
      <c r="B11" s="13" t="s">
        <v>782</v>
      </c>
      <c r="C11" s="14">
        <v>0.2</v>
      </c>
      <c r="D11" s="14">
        <v>0.1</v>
      </c>
      <c r="E11" s="14">
        <v>13.5</v>
      </c>
      <c r="F11" s="14">
        <v>13.5</v>
      </c>
      <c r="G11" s="14"/>
      <c r="H11" s="14"/>
      <c r="I11" s="14">
        <v>-18.3</v>
      </c>
      <c r="J11" s="14">
        <v>10.6</v>
      </c>
      <c r="K11" s="14">
        <v>0</v>
      </c>
      <c r="L11" s="14">
        <v>8.6</v>
      </c>
      <c r="M11" s="14">
        <v>-27.4</v>
      </c>
      <c r="N11" s="14">
        <v>-32.700000000000003</v>
      </c>
      <c r="O11" s="14">
        <v>1.3</v>
      </c>
      <c r="P11" s="14">
        <v>36.200000000000003</v>
      </c>
      <c r="Q11" s="14">
        <v>-4.7</v>
      </c>
      <c r="R11" s="14">
        <v>-14</v>
      </c>
      <c r="S11" s="14">
        <v>89.8</v>
      </c>
      <c r="T11" s="14">
        <v>0.1</v>
      </c>
      <c r="U11" s="14"/>
      <c r="V11" s="14"/>
      <c r="W11" s="14"/>
      <c r="X11" s="14"/>
      <c r="Y11" s="14">
        <v>2</v>
      </c>
      <c r="Z11" s="14">
        <v>1.3</v>
      </c>
      <c r="AA11" s="14">
        <v>0</v>
      </c>
      <c r="AB11" s="14">
        <v>-2.4</v>
      </c>
      <c r="AC11" s="14"/>
      <c r="AD11" s="14">
        <v>2.7</v>
      </c>
      <c r="AE11" s="14">
        <v>1.6</v>
      </c>
      <c r="AF11" s="14"/>
      <c r="AG11" s="14"/>
      <c r="AH11" s="14">
        <v>0</v>
      </c>
      <c r="AI11" s="14">
        <v>10.3</v>
      </c>
      <c r="AJ11" s="14">
        <v>19.3</v>
      </c>
      <c r="AK11" s="14"/>
      <c r="AL11" s="14"/>
      <c r="AM11" s="14"/>
      <c r="AN11" s="14">
        <v>-1.4</v>
      </c>
      <c r="AO11" s="14">
        <v>50.8</v>
      </c>
      <c r="AP11" s="14">
        <v>2.6</v>
      </c>
      <c r="AQ11" s="14">
        <v>15.1</v>
      </c>
      <c r="AR11" s="14">
        <v>0</v>
      </c>
      <c r="AS11" s="14">
        <v>-1</v>
      </c>
      <c r="AT11" s="14">
        <v>0</v>
      </c>
      <c r="AU11" s="14">
        <v>1.9</v>
      </c>
      <c r="AV11" s="14">
        <v>24.6</v>
      </c>
      <c r="AW11" s="14">
        <v>13.7</v>
      </c>
      <c r="AX11" s="14">
        <v>-51</v>
      </c>
      <c r="AY11" s="14">
        <v>11</v>
      </c>
      <c r="AZ11" s="14"/>
      <c r="BA11" s="14">
        <v>0</v>
      </c>
      <c r="BB11" s="14">
        <v>1.9</v>
      </c>
      <c r="BC11" s="14"/>
      <c r="BD11" s="14">
        <v>1</v>
      </c>
      <c r="BE11" s="14">
        <v>0.1</v>
      </c>
      <c r="BF11" s="14">
        <v>3.2</v>
      </c>
      <c r="BG11" s="14">
        <v>6.2</v>
      </c>
      <c r="BH11" s="14"/>
      <c r="BI11" s="14"/>
      <c r="BJ11" s="14">
        <v>0</v>
      </c>
      <c r="BK11" s="14"/>
      <c r="BL11" s="14"/>
      <c r="BM11" s="14"/>
      <c r="BN11" s="14">
        <v>12.2</v>
      </c>
      <c r="BO11" s="14"/>
      <c r="BP11" s="14"/>
      <c r="BQ11" s="14"/>
      <c r="BR11" s="14">
        <v>21.7</v>
      </c>
      <c r="BS11" s="14"/>
      <c r="BT11" s="14"/>
      <c r="BU11" s="14"/>
      <c r="BV11" s="14"/>
      <c r="BW11" s="14"/>
      <c r="BX11" s="14">
        <v>-1.5</v>
      </c>
      <c r="BY11" s="14"/>
      <c r="BZ11" s="14">
        <v>0</v>
      </c>
      <c r="CA11" s="14">
        <v>-0.1</v>
      </c>
      <c r="CB11" s="14">
        <v>23.5</v>
      </c>
      <c r="CC11" s="14">
        <v>20.5</v>
      </c>
      <c r="CD11" s="14">
        <v>-1.2</v>
      </c>
      <c r="CE11" s="14">
        <v>7</v>
      </c>
      <c r="CF11" s="14"/>
      <c r="CG11" s="14">
        <v>0</v>
      </c>
      <c r="CH11" s="14"/>
      <c r="CI11" s="14"/>
      <c r="CJ11" s="14">
        <v>0</v>
      </c>
      <c r="CK11" s="14">
        <v>8.1</v>
      </c>
      <c r="CL11" s="14"/>
      <c r="CM11" s="14">
        <v>0</v>
      </c>
      <c r="CN11" s="14"/>
      <c r="CO11" s="14"/>
      <c r="CP11" s="14"/>
      <c r="CQ11" s="14"/>
      <c r="CR11" s="14">
        <v>-1.9</v>
      </c>
      <c r="CS11" s="14">
        <v>-6.8</v>
      </c>
      <c r="CT11" s="14"/>
      <c r="CU11" s="14">
        <v>-5.2</v>
      </c>
      <c r="CV11" s="14">
        <v>0</v>
      </c>
      <c r="CW11" s="14"/>
      <c r="CX11" s="14"/>
      <c r="CY11" s="14">
        <v>1.3</v>
      </c>
      <c r="CZ11" s="14">
        <v>-0.1</v>
      </c>
      <c r="DA11" s="14">
        <v>-0.9</v>
      </c>
      <c r="DB11" s="14">
        <v>0.2</v>
      </c>
      <c r="DC11" s="14">
        <v>0.8</v>
      </c>
      <c r="DD11" s="14">
        <v>1.9</v>
      </c>
      <c r="DE11" s="14">
        <v>-2.1</v>
      </c>
      <c r="DF11" s="14">
        <v>1.9</v>
      </c>
      <c r="DG11" s="14">
        <v>0.5</v>
      </c>
      <c r="DH11" s="14"/>
      <c r="DI11" s="14">
        <v>0</v>
      </c>
      <c r="DJ11" s="14">
        <v>0</v>
      </c>
      <c r="DK11" s="14">
        <v>0.2</v>
      </c>
      <c r="DL11" s="14">
        <v>6</v>
      </c>
      <c r="DM11" s="14">
        <v>1.9</v>
      </c>
      <c r="DN11" s="14">
        <v>0.3</v>
      </c>
      <c r="DO11" s="14">
        <v>0.5</v>
      </c>
      <c r="DP11" s="14">
        <v>1.2</v>
      </c>
      <c r="DQ11" s="14">
        <v>0</v>
      </c>
      <c r="DR11" s="14">
        <v>-0.1</v>
      </c>
      <c r="DS11" s="14">
        <v>0.5</v>
      </c>
      <c r="DT11" s="14">
        <v>0.4</v>
      </c>
      <c r="DU11" s="14"/>
      <c r="DV11" s="14">
        <v>-4.8</v>
      </c>
      <c r="DW11" s="14">
        <v>0.9</v>
      </c>
      <c r="DX11" s="14">
        <v>2.5</v>
      </c>
      <c r="DY11" s="14">
        <v>2.5</v>
      </c>
      <c r="DZ11" s="14">
        <v>0.2</v>
      </c>
      <c r="EA11" s="14">
        <v>0.8</v>
      </c>
      <c r="EB11" s="14">
        <v>4</v>
      </c>
      <c r="EC11" s="14">
        <v>0</v>
      </c>
      <c r="ED11" s="14">
        <v>-3.8</v>
      </c>
      <c r="EE11" s="14">
        <v>-3.7</v>
      </c>
      <c r="EF11" s="14"/>
      <c r="EG11" s="14">
        <v>7.7</v>
      </c>
      <c r="EH11" s="14">
        <v>2.6</v>
      </c>
      <c r="EI11" s="14">
        <v>-0.1</v>
      </c>
      <c r="EJ11" s="14">
        <v>0</v>
      </c>
      <c r="EK11" s="14">
        <v>0.2</v>
      </c>
      <c r="EL11" s="14">
        <v>0.2</v>
      </c>
      <c r="EM11" s="14">
        <v>0.2</v>
      </c>
      <c r="EN11" s="14">
        <v>0</v>
      </c>
      <c r="EO11" s="14">
        <v>0</v>
      </c>
      <c r="EP11" s="14">
        <v>0</v>
      </c>
      <c r="EQ11" s="14"/>
      <c r="ER11" s="14">
        <v>-1.1000000000000001</v>
      </c>
      <c r="ES11" s="14">
        <v>2.8</v>
      </c>
      <c r="ET11" s="14">
        <v>0</v>
      </c>
      <c r="EU11" s="14">
        <v>0</v>
      </c>
      <c r="EV11" s="14">
        <v>0.2</v>
      </c>
      <c r="EW11" s="14">
        <v>0.6</v>
      </c>
      <c r="EX11" s="14">
        <v>2.1</v>
      </c>
      <c r="EY11" s="14"/>
      <c r="EZ11" s="14">
        <v>7.7</v>
      </c>
      <c r="FA11" s="14">
        <v>1.2</v>
      </c>
      <c r="FB11" s="14">
        <v>1.7</v>
      </c>
      <c r="FC11" s="14">
        <v>2.9</v>
      </c>
      <c r="FD11" s="14">
        <v>0</v>
      </c>
      <c r="FE11" s="14">
        <v>2.4</v>
      </c>
      <c r="FF11" s="14">
        <v>310.89999999999998</v>
      </c>
      <c r="FG11" s="15"/>
      <c r="FH11" s="14">
        <v>2.75095</v>
      </c>
      <c r="FI11" s="14"/>
      <c r="FJ11" s="14">
        <v>-0.44400000000000001</v>
      </c>
      <c r="FK11" s="14">
        <v>1.532</v>
      </c>
      <c r="FL11" s="14">
        <v>1.8</v>
      </c>
      <c r="FM11" s="14"/>
      <c r="FN11" s="14">
        <v>2.4846900000000001</v>
      </c>
      <c r="FO11" s="14">
        <v>-1.2</v>
      </c>
      <c r="FP11" s="14">
        <v>2.2000000000000002</v>
      </c>
      <c r="FQ11" s="14">
        <v>9.12364</v>
      </c>
    </row>
    <row r="12" spans="1:173" ht="24" customHeight="1">
      <c r="A12" s="16" t="s">
        <v>79</v>
      </c>
      <c r="B12" s="16" t="s">
        <v>783</v>
      </c>
      <c r="C12" s="17">
        <v>0.2</v>
      </c>
      <c r="D12" s="17">
        <v>0.1</v>
      </c>
      <c r="E12" s="17">
        <v>9.6</v>
      </c>
      <c r="F12" s="17">
        <v>12.7</v>
      </c>
      <c r="G12" s="17"/>
      <c r="H12" s="17"/>
      <c r="I12" s="17">
        <v>-21.8</v>
      </c>
      <c r="J12" s="17">
        <v>-0.8</v>
      </c>
      <c r="K12" s="17">
        <v>0</v>
      </c>
      <c r="L12" s="17">
        <v>7.5</v>
      </c>
      <c r="M12" s="17">
        <v>-32.299999999999997</v>
      </c>
      <c r="N12" s="17">
        <v>-36.700000000000003</v>
      </c>
      <c r="O12" s="17">
        <v>-2.4</v>
      </c>
      <c r="P12" s="17">
        <v>31</v>
      </c>
      <c r="Q12" s="17">
        <v>-4.0999999999999996</v>
      </c>
      <c r="R12" s="17">
        <v>-14</v>
      </c>
      <c r="S12" s="17">
        <v>88.3</v>
      </c>
      <c r="T12" s="17">
        <v>0.1</v>
      </c>
      <c r="U12" s="17"/>
      <c r="V12" s="17"/>
      <c r="W12" s="17"/>
      <c r="X12" s="17"/>
      <c r="Y12" s="17">
        <v>2.4</v>
      </c>
      <c r="Z12" s="17">
        <v>1.4</v>
      </c>
      <c r="AA12" s="17">
        <v>0</v>
      </c>
      <c r="AB12" s="17">
        <v>-2.4</v>
      </c>
      <c r="AC12" s="17"/>
      <c r="AD12" s="17">
        <v>4.5</v>
      </c>
      <c r="AE12" s="17">
        <v>1.7</v>
      </c>
      <c r="AF12" s="17"/>
      <c r="AG12" s="17"/>
      <c r="AH12" s="17">
        <v>0</v>
      </c>
      <c r="AI12" s="17">
        <v>11.9</v>
      </c>
      <c r="AJ12" s="17">
        <v>6.8</v>
      </c>
      <c r="AK12" s="17"/>
      <c r="AL12" s="17"/>
      <c r="AM12" s="17"/>
      <c r="AN12" s="17">
        <v>-1.5</v>
      </c>
      <c r="AO12" s="17">
        <v>46.6</v>
      </c>
      <c r="AP12" s="17">
        <v>2.2999999999999998</v>
      </c>
      <c r="AQ12" s="17">
        <v>15.5</v>
      </c>
      <c r="AR12" s="17">
        <v>0</v>
      </c>
      <c r="AS12" s="17">
        <v>-1.4</v>
      </c>
      <c r="AT12" s="17">
        <v>0</v>
      </c>
      <c r="AU12" s="17">
        <v>0.5</v>
      </c>
      <c r="AV12" s="17">
        <v>18.8</v>
      </c>
      <c r="AW12" s="17">
        <v>8</v>
      </c>
      <c r="AX12" s="17">
        <v>-56.7</v>
      </c>
      <c r="AY12" s="17">
        <v>10</v>
      </c>
      <c r="AZ12" s="17"/>
      <c r="BA12" s="17">
        <v>0</v>
      </c>
      <c r="BB12" s="17">
        <v>1.5</v>
      </c>
      <c r="BC12" s="17"/>
      <c r="BD12" s="17">
        <v>1</v>
      </c>
      <c r="BE12" s="17">
        <v>-0.1</v>
      </c>
      <c r="BF12" s="17">
        <v>0.4</v>
      </c>
      <c r="BG12" s="17">
        <v>3.3</v>
      </c>
      <c r="BH12" s="17"/>
      <c r="BI12" s="17"/>
      <c r="BJ12" s="17">
        <v>0</v>
      </c>
      <c r="BK12" s="17"/>
      <c r="BL12" s="17"/>
      <c r="BM12" s="17"/>
      <c r="BN12" s="17">
        <v>11.4</v>
      </c>
      <c r="BO12" s="17"/>
      <c r="BP12" s="17"/>
      <c r="BQ12" s="17"/>
      <c r="BR12" s="17">
        <v>18.8</v>
      </c>
      <c r="BS12" s="17"/>
      <c r="BT12" s="17"/>
      <c r="BU12" s="17"/>
      <c r="BV12" s="17"/>
      <c r="BW12" s="17"/>
      <c r="BX12" s="17">
        <v>-5.2</v>
      </c>
      <c r="BY12" s="17"/>
      <c r="BZ12" s="17">
        <v>0</v>
      </c>
      <c r="CA12" s="17">
        <v>-0.2</v>
      </c>
      <c r="CB12" s="17">
        <v>24.2</v>
      </c>
      <c r="CC12" s="17">
        <v>22.1</v>
      </c>
      <c r="CD12" s="17">
        <v>0</v>
      </c>
      <c r="CE12" s="17">
        <v>4.2</v>
      </c>
      <c r="CF12" s="17"/>
      <c r="CG12" s="17">
        <v>0</v>
      </c>
      <c r="CH12" s="17"/>
      <c r="CI12" s="17"/>
      <c r="CJ12" s="17">
        <v>0</v>
      </c>
      <c r="CK12" s="17">
        <v>1.2</v>
      </c>
      <c r="CL12" s="17"/>
      <c r="CM12" s="17">
        <v>0</v>
      </c>
      <c r="CN12" s="17"/>
      <c r="CO12" s="17"/>
      <c r="CP12" s="17"/>
      <c r="CQ12" s="17"/>
      <c r="CR12" s="17">
        <v>-6.3</v>
      </c>
      <c r="CS12" s="17">
        <v>-9.5</v>
      </c>
      <c r="CT12" s="17"/>
      <c r="CU12" s="17">
        <v>-5.3</v>
      </c>
      <c r="CV12" s="17">
        <v>0</v>
      </c>
      <c r="CW12" s="17"/>
      <c r="CX12" s="17"/>
      <c r="CY12" s="17">
        <v>1.3</v>
      </c>
      <c r="CZ12" s="17">
        <v>-0.1</v>
      </c>
      <c r="DA12" s="17">
        <v>-0.8</v>
      </c>
      <c r="DB12" s="17">
        <v>0</v>
      </c>
      <c r="DC12" s="17">
        <v>0.8</v>
      </c>
      <c r="DD12" s="17">
        <v>1.9</v>
      </c>
      <c r="DE12" s="17">
        <v>-2.1</v>
      </c>
      <c r="DF12" s="17">
        <v>0.9</v>
      </c>
      <c r="DG12" s="17">
        <v>0.5</v>
      </c>
      <c r="DH12" s="17"/>
      <c r="DI12" s="17">
        <v>0</v>
      </c>
      <c r="DJ12" s="17">
        <v>0</v>
      </c>
      <c r="DK12" s="17">
        <v>0.2</v>
      </c>
      <c r="DL12" s="17">
        <v>6.5</v>
      </c>
      <c r="DM12" s="17">
        <v>1.9</v>
      </c>
      <c r="DN12" s="17">
        <v>0.3</v>
      </c>
      <c r="DO12" s="17">
        <v>0.5</v>
      </c>
      <c r="DP12" s="17">
        <v>1.2</v>
      </c>
      <c r="DQ12" s="17">
        <v>0</v>
      </c>
      <c r="DR12" s="17">
        <v>-0.1</v>
      </c>
      <c r="DS12" s="17">
        <v>0.5</v>
      </c>
      <c r="DT12" s="17">
        <v>0.4</v>
      </c>
      <c r="DU12" s="17"/>
      <c r="DV12" s="17">
        <v>-4.7</v>
      </c>
      <c r="DW12" s="17">
        <v>0.6</v>
      </c>
      <c r="DX12" s="17">
        <v>2.5</v>
      </c>
      <c r="DY12" s="17">
        <v>2.4</v>
      </c>
      <c r="DZ12" s="17">
        <v>0.1</v>
      </c>
      <c r="EA12" s="17">
        <v>0.8</v>
      </c>
      <c r="EB12" s="17">
        <v>4</v>
      </c>
      <c r="EC12" s="17">
        <v>0</v>
      </c>
      <c r="ED12" s="17">
        <v>-3.2</v>
      </c>
      <c r="EE12" s="17">
        <v>-3.1</v>
      </c>
      <c r="EF12" s="17"/>
      <c r="EG12" s="17">
        <v>4.5999999999999996</v>
      </c>
      <c r="EH12" s="17">
        <v>2.6</v>
      </c>
      <c r="EI12" s="17">
        <v>-0.1</v>
      </c>
      <c r="EJ12" s="17">
        <v>0</v>
      </c>
      <c r="EK12" s="17">
        <v>0.2</v>
      </c>
      <c r="EL12" s="17">
        <v>0.2</v>
      </c>
      <c r="EM12" s="17">
        <v>0.2</v>
      </c>
      <c r="EN12" s="17">
        <v>0</v>
      </c>
      <c r="EO12" s="17">
        <v>0</v>
      </c>
      <c r="EP12" s="17">
        <v>0</v>
      </c>
      <c r="EQ12" s="17"/>
      <c r="ER12" s="17">
        <v>-1.8</v>
      </c>
      <c r="ES12" s="17">
        <v>2.9</v>
      </c>
      <c r="ET12" s="17">
        <v>0</v>
      </c>
      <c r="EU12" s="17">
        <v>0</v>
      </c>
      <c r="EV12" s="17">
        <v>0.2</v>
      </c>
      <c r="EW12" s="17">
        <v>0.4</v>
      </c>
      <c r="EX12" s="17">
        <v>1.9</v>
      </c>
      <c r="EY12" s="17"/>
      <c r="EZ12" s="17">
        <v>4.5999999999999996</v>
      </c>
      <c r="FA12" s="17">
        <v>1.2</v>
      </c>
      <c r="FB12" s="17">
        <v>1.1000000000000001</v>
      </c>
      <c r="FC12" s="17">
        <v>2.4</v>
      </c>
      <c r="FD12" s="17">
        <v>0</v>
      </c>
      <c r="FE12" s="17">
        <v>2.6</v>
      </c>
      <c r="FF12" s="17">
        <v>203.7</v>
      </c>
      <c r="FG12" s="15"/>
      <c r="FH12" s="17">
        <v>2.7402799999999998</v>
      </c>
      <c r="FI12" s="17"/>
      <c r="FJ12" s="17">
        <v>-0.60699999999999998</v>
      </c>
      <c r="FK12" s="17">
        <v>1.1839999999999999</v>
      </c>
      <c r="FL12" s="17">
        <v>1.7</v>
      </c>
      <c r="FM12" s="17"/>
      <c r="FN12" s="17">
        <v>0.32988000000000001</v>
      </c>
      <c r="FO12" s="17">
        <v>-1.6</v>
      </c>
      <c r="FP12" s="17">
        <v>1.9</v>
      </c>
      <c r="FQ12" s="17">
        <v>5.6471600000000004</v>
      </c>
    </row>
    <row r="13" spans="1:173" ht="24" customHeight="1">
      <c r="A13" s="16" t="s">
        <v>79</v>
      </c>
      <c r="B13" s="16" t="s">
        <v>784</v>
      </c>
      <c r="C13" s="17">
        <v>0.2</v>
      </c>
      <c r="D13" s="17">
        <v>0.1</v>
      </c>
      <c r="E13" s="17">
        <v>0.1</v>
      </c>
      <c r="F13" s="17">
        <v>11.1</v>
      </c>
      <c r="G13" s="17"/>
      <c r="H13" s="17"/>
      <c r="I13" s="17">
        <v>-22.1</v>
      </c>
      <c r="J13" s="17">
        <v>-3.5</v>
      </c>
      <c r="K13" s="17">
        <v>0</v>
      </c>
      <c r="L13" s="17">
        <v>7.4</v>
      </c>
      <c r="M13" s="17">
        <v>-34.200000000000003</v>
      </c>
      <c r="N13" s="17">
        <v>-39.299999999999997</v>
      </c>
      <c r="O13" s="17">
        <v>-6.2</v>
      </c>
      <c r="P13" s="17">
        <v>28.7</v>
      </c>
      <c r="Q13" s="17">
        <v>-12.6</v>
      </c>
      <c r="R13" s="17">
        <v>-17.3</v>
      </c>
      <c r="S13" s="17">
        <v>87.7</v>
      </c>
      <c r="T13" s="17">
        <v>0</v>
      </c>
      <c r="U13" s="17"/>
      <c r="V13" s="17"/>
      <c r="W13" s="17"/>
      <c r="X13" s="17"/>
      <c r="Y13" s="17">
        <v>0.2</v>
      </c>
      <c r="Z13" s="17">
        <v>1.1000000000000001</v>
      </c>
      <c r="AA13" s="17">
        <v>0</v>
      </c>
      <c r="AB13" s="17">
        <v>-2.4</v>
      </c>
      <c r="AC13" s="17"/>
      <c r="AD13" s="17">
        <v>4</v>
      </c>
      <c r="AE13" s="17">
        <v>1.4</v>
      </c>
      <c r="AF13" s="17"/>
      <c r="AG13" s="17"/>
      <c r="AH13" s="17">
        <v>0</v>
      </c>
      <c r="AI13" s="17">
        <v>9.4</v>
      </c>
      <c r="AJ13" s="17">
        <v>2.5</v>
      </c>
      <c r="AK13" s="17"/>
      <c r="AL13" s="17"/>
      <c r="AM13" s="17"/>
      <c r="AN13" s="17">
        <v>-1.6</v>
      </c>
      <c r="AO13" s="17">
        <v>30.5</v>
      </c>
      <c r="AP13" s="17">
        <v>1.5</v>
      </c>
      <c r="AQ13" s="17">
        <v>12.3</v>
      </c>
      <c r="AR13" s="17">
        <v>0</v>
      </c>
      <c r="AS13" s="17">
        <v>-1.7</v>
      </c>
      <c r="AT13" s="17">
        <v>0</v>
      </c>
      <c r="AU13" s="17">
        <v>2.6</v>
      </c>
      <c r="AV13" s="17">
        <v>15.7</v>
      </c>
      <c r="AW13" s="17">
        <v>4.9000000000000004</v>
      </c>
      <c r="AX13" s="17">
        <v>-58.6</v>
      </c>
      <c r="AY13" s="17">
        <v>8.3000000000000007</v>
      </c>
      <c r="AZ13" s="17"/>
      <c r="BA13" s="17">
        <v>0</v>
      </c>
      <c r="BB13" s="17">
        <v>-0.4</v>
      </c>
      <c r="BC13" s="17"/>
      <c r="BD13" s="17">
        <v>1</v>
      </c>
      <c r="BE13" s="17">
        <v>-0.1</v>
      </c>
      <c r="BF13" s="17">
        <v>0.6</v>
      </c>
      <c r="BG13" s="17">
        <v>2.2000000000000002</v>
      </c>
      <c r="BH13" s="17"/>
      <c r="BI13" s="17"/>
      <c r="BJ13" s="17">
        <v>0</v>
      </c>
      <c r="BK13" s="17"/>
      <c r="BL13" s="17"/>
      <c r="BM13" s="17"/>
      <c r="BN13" s="17">
        <v>2.2999999999999998</v>
      </c>
      <c r="BO13" s="17"/>
      <c r="BP13" s="17"/>
      <c r="BQ13" s="17"/>
      <c r="BR13" s="17">
        <v>16</v>
      </c>
      <c r="BS13" s="17"/>
      <c r="BT13" s="17"/>
      <c r="BU13" s="17"/>
      <c r="BV13" s="17"/>
      <c r="BW13" s="17"/>
      <c r="BX13" s="17">
        <v>-7.6</v>
      </c>
      <c r="BY13" s="17"/>
      <c r="BZ13" s="17">
        <v>0</v>
      </c>
      <c r="CA13" s="17">
        <v>-0.2</v>
      </c>
      <c r="CB13" s="17">
        <v>23.5</v>
      </c>
      <c r="CC13" s="17">
        <v>22</v>
      </c>
      <c r="CD13" s="17">
        <v>-0.3</v>
      </c>
      <c r="CE13" s="17">
        <v>5</v>
      </c>
      <c r="CF13" s="17"/>
      <c r="CG13" s="17">
        <v>0</v>
      </c>
      <c r="CH13" s="17"/>
      <c r="CI13" s="17"/>
      <c r="CJ13" s="17">
        <v>0</v>
      </c>
      <c r="CK13" s="17">
        <v>-3.7</v>
      </c>
      <c r="CL13" s="17"/>
      <c r="CM13" s="17">
        <v>0</v>
      </c>
      <c r="CN13" s="17"/>
      <c r="CO13" s="17"/>
      <c r="CP13" s="17"/>
      <c r="CQ13" s="17"/>
      <c r="CR13" s="17">
        <v>-10.8</v>
      </c>
      <c r="CS13" s="17">
        <v>-12.1</v>
      </c>
      <c r="CT13" s="17"/>
      <c r="CU13" s="17">
        <v>-5.4</v>
      </c>
      <c r="CV13" s="17">
        <v>0</v>
      </c>
      <c r="CW13" s="17"/>
      <c r="CX13" s="17"/>
      <c r="CY13" s="17">
        <v>1.3</v>
      </c>
      <c r="CZ13" s="17">
        <v>-0.1</v>
      </c>
      <c r="DA13" s="17">
        <v>-0.9</v>
      </c>
      <c r="DB13" s="17">
        <v>0.1</v>
      </c>
      <c r="DC13" s="17">
        <v>0.8</v>
      </c>
      <c r="DD13" s="17">
        <v>1.9</v>
      </c>
      <c r="DE13" s="17">
        <v>-2.5</v>
      </c>
      <c r="DF13" s="17">
        <v>0.4</v>
      </c>
      <c r="DG13" s="17">
        <v>0.5</v>
      </c>
      <c r="DH13" s="17"/>
      <c r="DI13" s="17">
        <v>0</v>
      </c>
      <c r="DJ13" s="17">
        <v>0</v>
      </c>
      <c r="DK13" s="17">
        <v>1.5</v>
      </c>
      <c r="DL13" s="17">
        <v>5.6</v>
      </c>
      <c r="DM13" s="17">
        <v>1.9</v>
      </c>
      <c r="DN13" s="17">
        <v>0.3</v>
      </c>
      <c r="DO13" s="17">
        <v>0.5</v>
      </c>
      <c r="DP13" s="17">
        <v>1.2</v>
      </c>
      <c r="DQ13" s="17">
        <v>0</v>
      </c>
      <c r="DR13" s="17">
        <v>0.1</v>
      </c>
      <c r="DS13" s="17">
        <v>0.4</v>
      </c>
      <c r="DT13" s="17">
        <v>0.4</v>
      </c>
      <c r="DU13" s="17"/>
      <c r="DV13" s="17">
        <v>-4.7</v>
      </c>
      <c r="DW13" s="17">
        <v>0.7</v>
      </c>
      <c r="DX13" s="17">
        <v>2.5</v>
      </c>
      <c r="DY13" s="17">
        <v>2.2999999999999998</v>
      </c>
      <c r="DZ13" s="17">
        <v>0.1</v>
      </c>
      <c r="EA13" s="17">
        <v>0.8</v>
      </c>
      <c r="EB13" s="17">
        <v>4</v>
      </c>
      <c r="EC13" s="17">
        <v>0</v>
      </c>
      <c r="ED13" s="17">
        <v>-4.3</v>
      </c>
      <c r="EE13" s="17">
        <v>-3.8</v>
      </c>
      <c r="EF13" s="17"/>
      <c r="EG13" s="17">
        <v>7.3</v>
      </c>
      <c r="EH13" s="17">
        <v>2.6</v>
      </c>
      <c r="EI13" s="17">
        <v>-0.1</v>
      </c>
      <c r="EJ13" s="17">
        <v>0</v>
      </c>
      <c r="EK13" s="17">
        <v>0.2</v>
      </c>
      <c r="EL13" s="17">
        <v>0.2</v>
      </c>
      <c r="EM13" s="17">
        <v>0.2</v>
      </c>
      <c r="EN13" s="17">
        <v>0</v>
      </c>
      <c r="EO13" s="17">
        <v>0</v>
      </c>
      <c r="EP13" s="17">
        <v>0</v>
      </c>
      <c r="EQ13" s="17"/>
      <c r="ER13" s="17">
        <v>-3.6</v>
      </c>
      <c r="ES13" s="17">
        <v>2.9</v>
      </c>
      <c r="ET13" s="17">
        <v>0</v>
      </c>
      <c r="EU13" s="17">
        <v>0</v>
      </c>
      <c r="EV13" s="17">
        <v>0.2</v>
      </c>
      <c r="EW13" s="17">
        <v>0.4</v>
      </c>
      <c r="EX13" s="17">
        <v>2.1</v>
      </c>
      <c r="EY13" s="17"/>
      <c r="EZ13" s="17">
        <v>7.3</v>
      </c>
      <c r="FA13" s="17">
        <v>1.2</v>
      </c>
      <c r="FB13" s="17">
        <v>1.5</v>
      </c>
      <c r="FC13" s="17">
        <v>2.2000000000000002</v>
      </c>
      <c r="FD13" s="17">
        <v>0.1</v>
      </c>
      <c r="FE13" s="17">
        <v>2.8</v>
      </c>
      <c r="FF13" s="17">
        <v>100.7</v>
      </c>
      <c r="FG13" s="15"/>
      <c r="FH13" s="17">
        <v>2.4551599999999998</v>
      </c>
      <c r="FI13" s="17"/>
      <c r="FJ13" s="17">
        <v>-0.63100000000000001</v>
      </c>
      <c r="FK13" s="17">
        <v>1.1679999999999999</v>
      </c>
      <c r="FL13" s="17">
        <v>1.8</v>
      </c>
      <c r="FM13" s="17"/>
      <c r="FN13" s="17">
        <v>0.29386000000000001</v>
      </c>
      <c r="FO13" s="17">
        <v>-0.3</v>
      </c>
      <c r="FP13" s="17">
        <v>2</v>
      </c>
      <c r="FQ13" s="17">
        <v>6.7860199999999997</v>
      </c>
    </row>
    <row r="14" spans="1:173" ht="24" customHeight="1">
      <c r="A14" s="16" t="s">
        <v>79</v>
      </c>
      <c r="B14" s="16" t="s">
        <v>785</v>
      </c>
      <c r="C14" s="17">
        <v>0.2</v>
      </c>
      <c r="D14" s="17">
        <v>0.1</v>
      </c>
      <c r="E14" s="17">
        <v>-18.5</v>
      </c>
      <c r="F14" s="17">
        <v>8.3000000000000007</v>
      </c>
      <c r="G14" s="17"/>
      <c r="H14" s="17"/>
      <c r="I14" s="17">
        <v>-21.8</v>
      </c>
      <c r="J14" s="17">
        <v>10.8</v>
      </c>
      <c r="K14" s="17">
        <v>0</v>
      </c>
      <c r="L14" s="17">
        <v>7</v>
      </c>
      <c r="M14" s="17">
        <v>-38</v>
      </c>
      <c r="N14" s="17">
        <v>-47.1</v>
      </c>
      <c r="O14" s="17">
        <v>-13.9</v>
      </c>
      <c r="P14" s="17">
        <v>24</v>
      </c>
      <c r="Q14" s="17">
        <v>-15.9</v>
      </c>
      <c r="R14" s="17">
        <v>-19.600000000000001</v>
      </c>
      <c r="S14" s="17">
        <v>80.3</v>
      </c>
      <c r="T14" s="17">
        <v>0</v>
      </c>
      <c r="U14" s="17"/>
      <c r="V14" s="17"/>
      <c r="W14" s="17"/>
      <c r="X14" s="17"/>
      <c r="Y14" s="17">
        <v>-0.6</v>
      </c>
      <c r="Z14" s="17">
        <v>0.9</v>
      </c>
      <c r="AA14" s="17">
        <v>0</v>
      </c>
      <c r="AB14" s="17">
        <v>-2.4</v>
      </c>
      <c r="AC14" s="17"/>
      <c r="AD14" s="17">
        <v>2.2000000000000002</v>
      </c>
      <c r="AE14" s="17">
        <v>1.3</v>
      </c>
      <c r="AF14" s="17"/>
      <c r="AG14" s="17"/>
      <c r="AH14" s="17">
        <v>0</v>
      </c>
      <c r="AI14" s="17">
        <v>8.3000000000000007</v>
      </c>
      <c r="AJ14" s="17">
        <v>12.2</v>
      </c>
      <c r="AK14" s="17"/>
      <c r="AL14" s="17"/>
      <c r="AM14" s="17"/>
      <c r="AN14" s="17">
        <v>-1.6</v>
      </c>
      <c r="AO14" s="17">
        <v>1.5</v>
      </c>
      <c r="AP14" s="17">
        <v>0</v>
      </c>
      <c r="AQ14" s="17">
        <v>12.1</v>
      </c>
      <c r="AR14" s="17">
        <v>0</v>
      </c>
      <c r="AS14" s="17">
        <v>-1.9</v>
      </c>
      <c r="AT14" s="17">
        <v>0</v>
      </c>
      <c r="AU14" s="17">
        <v>1.9</v>
      </c>
      <c r="AV14" s="17">
        <v>14.5</v>
      </c>
      <c r="AW14" s="17">
        <v>-9.9</v>
      </c>
      <c r="AX14" s="17">
        <v>-58.7</v>
      </c>
      <c r="AY14" s="17">
        <v>5.4</v>
      </c>
      <c r="AZ14" s="17"/>
      <c r="BA14" s="17">
        <v>0</v>
      </c>
      <c r="BB14" s="17">
        <v>-1.9</v>
      </c>
      <c r="BC14" s="17"/>
      <c r="BD14" s="17">
        <v>1</v>
      </c>
      <c r="BE14" s="17">
        <v>-0.1</v>
      </c>
      <c r="BF14" s="17">
        <v>0.7</v>
      </c>
      <c r="BG14" s="17">
        <v>1.1000000000000001</v>
      </c>
      <c r="BH14" s="17"/>
      <c r="BI14" s="17"/>
      <c r="BJ14" s="17">
        <v>0</v>
      </c>
      <c r="BK14" s="17"/>
      <c r="BL14" s="17"/>
      <c r="BM14" s="17"/>
      <c r="BN14" s="17">
        <v>-0.8</v>
      </c>
      <c r="BO14" s="17"/>
      <c r="BP14" s="17"/>
      <c r="BQ14" s="17"/>
      <c r="BR14" s="17">
        <v>12.7</v>
      </c>
      <c r="BS14" s="17"/>
      <c r="BT14" s="17"/>
      <c r="BU14" s="17"/>
      <c r="BV14" s="17"/>
      <c r="BW14" s="17"/>
      <c r="BX14" s="17">
        <v>-8.1999999999999993</v>
      </c>
      <c r="BY14" s="17"/>
      <c r="BZ14" s="17">
        <v>0</v>
      </c>
      <c r="CA14" s="17">
        <v>0</v>
      </c>
      <c r="CB14" s="17">
        <v>25.5</v>
      </c>
      <c r="CC14" s="17">
        <v>22.4</v>
      </c>
      <c r="CD14" s="17">
        <v>-0.3</v>
      </c>
      <c r="CE14" s="17">
        <v>3.8</v>
      </c>
      <c r="CF14" s="17"/>
      <c r="CG14" s="17">
        <v>0</v>
      </c>
      <c r="CH14" s="17"/>
      <c r="CI14" s="17"/>
      <c r="CJ14" s="17">
        <v>0</v>
      </c>
      <c r="CK14" s="17">
        <v>-7.2</v>
      </c>
      <c r="CL14" s="17"/>
      <c r="CM14" s="17">
        <v>0</v>
      </c>
      <c r="CN14" s="17"/>
      <c r="CO14" s="17"/>
      <c r="CP14" s="17"/>
      <c r="CQ14" s="17"/>
      <c r="CR14" s="17">
        <v>-12.4</v>
      </c>
      <c r="CS14" s="17">
        <v>-13.1</v>
      </c>
      <c r="CT14" s="17"/>
      <c r="CU14" s="17">
        <v>-5.5</v>
      </c>
      <c r="CV14" s="17">
        <v>0</v>
      </c>
      <c r="CW14" s="17"/>
      <c r="CX14" s="17"/>
      <c r="CY14" s="17">
        <v>1.3</v>
      </c>
      <c r="CZ14" s="17">
        <v>-0.1</v>
      </c>
      <c r="DA14" s="17">
        <v>-0.8</v>
      </c>
      <c r="DB14" s="17">
        <v>0.2</v>
      </c>
      <c r="DC14" s="17">
        <v>0.7</v>
      </c>
      <c r="DD14" s="17">
        <v>1.9</v>
      </c>
      <c r="DE14" s="17">
        <v>-2.2999999999999998</v>
      </c>
      <c r="DF14" s="17">
        <v>0.1</v>
      </c>
      <c r="DG14" s="17">
        <v>0.5</v>
      </c>
      <c r="DH14" s="17"/>
      <c r="DI14" s="17">
        <v>0</v>
      </c>
      <c r="DJ14" s="17">
        <v>0</v>
      </c>
      <c r="DK14" s="17">
        <v>1.3</v>
      </c>
      <c r="DL14" s="17">
        <v>5</v>
      </c>
      <c r="DM14" s="17">
        <v>1.9</v>
      </c>
      <c r="DN14" s="17">
        <v>0.3</v>
      </c>
      <c r="DO14" s="17">
        <v>0.5</v>
      </c>
      <c r="DP14" s="17">
        <v>1.2</v>
      </c>
      <c r="DQ14" s="17">
        <v>0</v>
      </c>
      <c r="DR14" s="17">
        <v>0.1</v>
      </c>
      <c r="DS14" s="17">
        <v>-0.1</v>
      </c>
      <c r="DT14" s="17">
        <v>0.4</v>
      </c>
      <c r="DU14" s="17"/>
      <c r="DV14" s="17">
        <v>-4.8</v>
      </c>
      <c r="DW14" s="17">
        <v>0.6</v>
      </c>
      <c r="DX14" s="17">
        <v>2.5</v>
      </c>
      <c r="DY14" s="17">
        <v>2.2999999999999998</v>
      </c>
      <c r="DZ14" s="17">
        <v>0</v>
      </c>
      <c r="EA14" s="17">
        <v>0.8</v>
      </c>
      <c r="EB14" s="17">
        <v>4</v>
      </c>
      <c r="EC14" s="17">
        <v>0</v>
      </c>
      <c r="ED14" s="17">
        <v>-9</v>
      </c>
      <c r="EE14" s="17">
        <v>-8.6</v>
      </c>
      <c r="EF14" s="17"/>
      <c r="EG14" s="17">
        <v>7.1</v>
      </c>
      <c r="EH14" s="17">
        <v>2.6</v>
      </c>
      <c r="EI14" s="17">
        <v>-0.1</v>
      </c>
      <c r="EJ14" s="17">
        <v>0</v>
      </c>
      <c r="EK14" s="17">
        <v>0.2</v>
      </c>
      <c r="EL14" s="17">
        <v>0.2</v>
      </c>
      <c r="EM14" s="17">
        <v>0.2</v>
      </c>
      <c r="EN14" s="17">
        <v>0</v>
      </c>
      <c r="EO14" s="17">
        <v>0</v>
      </c>
      <c r="EP14" s="17">
        <v>0</v>
      </c>
      <c r="EQ14" s="17"/>
      <c r="ER14" s="17">
        <v>-3.9</v>
      </c>
      <c r="ES14" s="17">
        <v>3</v>
      </c>
      <c r="ET14" s="17">
        <v>0</v>
      </c>
      <c r="EU14" s="17">
        <v>0</v>
      </c>
      <c r="EV14" s="17">
        <v>0.2</v>
      </c>
      <c r="EW14" s="17">
        <v>0.4</v>
      </c>
      <c r="EX14" s="17">
        <v>2.2000000000000002</v>
      </c>
      <c r="EY14" s="17"/>
      <c r="EZ14" s="17">
        <v>7.1</v>
      </c>
      <c r="FA14" s="17">
        <v>1.2</v>
      </c>
      <c r="FB14" s="17">
        <v>1.6</v>
      </c>
      <c r="FC14" s="17">
        <v>1</v>
      </c>
      <c r="FD14" s="17">
        <v>0</v>
      </c>
      <c r="FE14" s="17">
        <v>2.5</v>
      </c>
      <c r="FF14" s="17">
        <v>-15.8</v>
      </c>
      <c r="FG14" s="15"/>
      <c r="FH14" s="17">
        <v>2.14832</v>
      </c>
      <c r="FI14" s="17"/>
      <c r="FJ14" s="17">
        <v>-0.41399999999999998</v>
      </c>
      <c r="FK14" s="17">
        <v>1.41</v>
      </c>
      <c r="FL14" s="17">
        <v>1.8</v>
      </c>
      <c r="FM14" s="17"/>
      <c r="FN14" s="17">
        <v>0.28649000000000002</v>
      </c>
      <c r="FO14" s="17">
        <v>-0.4</v>
      </c>
      <c r="FP14" s="17">
        <v>2</v>
      </c>
      <c r="FQ14" s="17">
        <v>6.8308099999999996</v>
      </c>
    </row>
    <row r="15" spans="1:173" ht="24" customHeight="1">
      <c r="A15" s="16" t="s">
        <v>79</v>
      </c>
      <c r="B15" s="16" t="s">
        <v>786</v>
      </c>
      <c r="C15" s="17">
        <v>0.2</v>
      </c>
      <c r="D15" s="17">
        <v>0.1</v>
      </c>
      <c r="E15" s="17">
        <v>-16.5</v>
      </c>
      <c r="F15" s="17">
        <v>8.9</v>
      </c>
      <c r="G15" s="17"/>
      <c r="H15" s="17"/>
      <c r="I15" s="17">
        <v>-22.5</v>
      </c>
      <c r="J15" s="17">
        <v>13.3</v>
      </c>
      <c r="K15" s="17">
        <v>0</v>
      </c>
      <c r="L15" s="17">
        <v>6.5</v>
      </c>
      <c r="M15" s="17">
        <v>-38.4</v>
      </c>
      <c r="N15" s="17">
        <v>-48</v>
      </c>
      <c r="O15" s="17">
        <v>-14.5</v>
      </c>
      <c r="P15" s="17">
        <v>24.4</v>
      </c>
      <c r="Q15" s="17">
        <v>-16.600000000000001</v>
      </c>
      <c r="R15" s="17">
        <v>-19.7</v>
      </c>
      <c r="S15" s="17">
        <v>81.2</v>
      </c>
      <c r="T15" s="17">
        <v>-0.1</v>
      </c>
      <c r="U15" s="17"/>
      <c r="V15" s="17"/>
      <c r="W15" s="17"/>
      <c r="X15" s="17"/>
      <c r="Y15" s="17">
        <v>-0.6</v>
      </c>
      <c r="Z15" s="17">
        <v>1.3</v>
      </c>
      <c r="AA15" s="17">
        <v>0</v>
      </c>
      <c r="AB15" s="17">
        <v>-2.4</v>
      </c>
      <c r="AC15" s="17"/>
      <c r="AD15" s="17">
        <v>1.2</v>
      </c>
      <c r="AE15" s="17">
        <v>1.3</v>
      </c>
      <c r="AF15" s="17"/>
      <c r="AG15" s="17"/>
      <c r="AH15" s="17">
        <v>0</v>
      </c>
      <c r="AI15" s="17">
        <v>7.5</v>
      </c>
      <c r="AJ15" s="17">
        <v>9.1999999999999993</v>
      </c>
      <c r="AK15" s="17"/>
      <c r="AL15" s="17"/>
      <c r="AM15" s="17"/>
      <c r="AN15" s="17">
        <v>-1.7</v>
      </c>
      <c r="AO15" s="17">
        <v>-3</v>
      </c>
      <c r="AP15" s="17">
        <v>0</v>
      </c>
      <c r="AQ15" s="17">
        <v>11.7</v>
      </c>
      <c r="AR15" s="17">
        <v>0</v>
      </c>
      <c r="AS15" s="17">
        <v>-1.8</v>
      </c>
      <c r="AT15" s="17">
        <v>0</v>
      </c>
      <c r="AU15" s="17">
        <v>0.7</v>
      </c>
      <c r="AV15" s="17">
        <v>13.8</v>
      </c>
      <c r="AW15" s="17">
        <v>-10.6</v>
      </c>
      <c r="AX15" s="17">
        <v>-59</v>
      </c>
      <c r="AY15" s="17">
        <v>7.9</v>
      </c>
      <c r="AZ15" s="17"/>
      <c r="BA15" s="17">
        <v>0</v>
      </c>
      <c r="BB15" s="17">
        <v>-3.1</v>
      </c>
      <c r="BC15" s="17"/>
      <c r="BD15" s="17">
        <v>1</v>
      </c>
      <c r="BE15" s="17">
        <v>0.1</v>
      </c>
      <c r="BF15" s="17">
        <v>-1</v>
      </c>
      <c r="BG15" s="17">
        <v>0.3</v>
      </c>
      <c r="BH15" s="17"/>
      <c r="BI15" s="17"/>
      <c r="BJ15" s="17">
        <v>0</v>
      </c>
      <c r="BK15" s="17"/>
      <c r="BL15" s="17"/>
      <c r="BM15" s="17"/>
      <c r="BN15" s="17">
        <v>-1.9</v>
      </c>
      <c r="BO15" s="17"/>
      <c r="BP15" s="17"/>
      <c r="BQ15" s="17"/>
      <c r="BR15" s="17">
        <v>11.4</v>
      </c>
      <c r="BS15" s="17"/>
      <c r="BT15" s="17"/>
      <c r="BU15" s="17"/>
      <c r="BV15" s="17"/>
      <c r="BW15" s="17"/>
      <c r="BX15" s="17">
        <v>-10.6</v>
      </c>
      <c r="BY15" s="17"/>
      <c r="BZ15" s="17">
        <v>0</v>
      </c>
      <c r="CA15" s="17">
        <v>-0.1</v>
      </c>
      <c r="CB15" s="17">
        <v>25</v>
      </c>
      <c r="CC15" s="17">
        <v>22.3</v>
      </c>
      <c r="CD15" s="17">
        <v>0.2</v>
      </c>
      <c r="CE15" s="17">
        <v>4.9000000000000004</v>
      </c>
      <c r="CF15" s="17"/>
      <c r="CG15" s="17">
        <v>0</v>
      </c>
      <c r="CH15" s="17"/>
      <c r="CI15" s="17"/>
      <c r="CJ15" s="17">
        <v>0</v>
      </c>
      <c r="CK15" s="17">
        <v>-8.5</v>
      </c>
      <c r="CL15" s="17"/>
      <c r="CM15" s="17">
        <v>0</v>
      </c>
      <c r="CN15" s="17"/>
      <c r="CO15" s="17"/>
      <c r="CP15" s="17"/>
      <c r="CQ15" s="17"/>
      <c r="CR15" s="17">
        <v>-12.7</v>
      </c>
      <c r="CS15" s="17">
        <v>-13.3</v>
      </c>
      <c r="CT15" s="17"/>
      <c r="CU15" s="17">
        <v>-5.4</v>
      </c>
      <c r="CV15" s="17">
        <v>0</v>
      </c>
      <c r="CW15" s="17"/>
      <c r="CX15" s="17"/>
      <c r="CY15" s="17">
        <v>1.3</v>
      </c>
      <c r="CZ15" s="17">
        <v>0</v>
      </c>
      <c r="DA15" s="17">
        <v>-0.9</v>
      </c>
      <c r="DB15" s="17">
        <v>0</v>
      </c>
      <c r="DC15" s="17">
        <v>0.7</v>
      </c>
      <c r="DD15" s="17">
        <v>2</v>
      </c>
      <c r="DE15" s="17">
        <v>-2.5</v>
      </c>
      <c r="DF15" s="17">
        <v>0.1</v>
      </c>
      <c r="DG15" s="17">
        <v>0.5</v>
      </c>
      <c r="DH15" s="17"/>
      <c r="DI15" s="17">
        <v>0</v>
      </c>
      <c r="DJ15" s="17">
        <v>0</v>
      </c>
      <c r="DK15" s="17">
        <v>0.5</v>
      </c>
      <c r="DL15" s="17">
        <v>4</v>
      </c>
      <c r="DM15" s="17">
        <v>1.9</v>
      </c>
      <c r="DN15" s="17">
        <v>0.3</v>
      </c>
      <c r="DO15" s="17">
        <v>0.5</v>
      </c>
      <c r="DP15" s="17">
        <v>1.2</v>
      </c>
      <c r="DQ15" s="17">
        <v>0</v>
      </c>
      <c r="DR15" s="17">
        <v>-0.2</v>
      </c>
      <c r="DS15" s="17">
        <v>-0.1</v>
      </c>
      <c r="DT15" s="17">
        <v>0.4</v>
      </c>
      <c r="DU15" s="17"/>
      <c r="DV15" s="17">
        <v>-4.7</v>
      </c>
      <c r="DW15" s="17">
        <v>0.8</v>
      </c>
      <c r="DX15" s="17">
        <v>2.5</v>
      </c>
      <c r="DY15" s="17">
        <v>2.2999999999999998</v>
      </c>
      <c r="DZ15" s="17">
        <v>0.1</v>
      </c>
      <c r="EA15" s="17">
        <v>0.8</v>
      </c>
      <c r="EB15" s="17">
        <v>4</v>
      </c>
      <c r="EC15" s="17">
        <v>0</v>
      </c>
      <c r="ED15" s="17">
        <v>-8.6</v>
      </c>
      <c r="EE15" s="17">
        <v>-7.5</v>
      </c>
      <c r="EF15" s="17"/>
      <c r="EG15" s="17">
        <v>6.3</v>
      </c>
      <c r="EH15" s="17">
        <v>2.6</v>
      </c>
      <c r="EI15" s="17">
        <v>-0.1</v>
      </c>
      <c r="EJ15" s="17">
        <v>0</v>
      </c>
      <c r="EK15" s="17">
        <v>0.2</v>
      </c>
      <c r="EL15" s="17">
        <v>0.2</v>
      </c>
      <c r="EM15" s="17">
        <v>0.2</v>
      </c>
      <c r="EN15" s="17">
        <v>0</v>
      </c>
      <c r="EO15" s="17">
        <v>0</v>
      </c>
      <c r="EP15" s="17">
        <v>0</v>
      </c>
      <c r="EQ15" s="17"/>
      <c r="ER15" s="17">
        <v>-6.2</v>
      </c>
      <c r="ES15" s="17">
        <v>3.3</v>
      </c>
      <c r="ET15" s="17">
        <v>0</v>
      </c>
      <c r="EU15" s="17">
        <v>0</v>
      </c>
      <c r="EV15" s="17">
        <v>0.2</v>
      </c>
      <c r="EW15" s="17">
        <v>0.5</v>
      </c>
      <c r="EX15" s="17">
        <v>2.1</v>
      </c>
      <c r="EY15" s="17"/>
      <c r="EZ15" s="17">
        <v>6.3</v>
      </c>
      <c r="FA15" s="17">
        <v>1.2</v>
      </c>
      <c r="FB15" s="17">
        <v>1.4</v>
      </c>
      <c r="FC15" s="17">
        <v>3.4</v>
      </c>
      <c r="FD15" s="17">
        <v>0</v>
      </c>
      <c r="FE15" s="17">
        <v>2.4</v>
      </c>
      <c r="FF15" s="17">
        <v>-34.200000000000003</v>
      </c>
      <c r="FG15" s="15"/>
      <c r="FH15" s="17">
        <v>2.0564900000000002</v>
      </c>
      <c r="FI15" s="17"/>
      <c r="FJ15" s="17">
        <v>-0.47899999999999998</v>
      </c>
      <c r="FK15" s="17">
        <v>1.6779999999999999</v>
      </c>
      <c r="FL15" s="17">
        <v>1.8</v>
      </c>
      <c r="FM15" s="17"/>
      <c r="FN15" s="17">
        <v>0.26863999999999999</v>
      </c>
      <c r="FO15" s="17">
        <v>-0.5</v>
      </c>
      <c r="FP15" s="17">
        <v>2</v>
      </c>
      <c r="FQ15" s="17">
        <v>6.8241300000000003</v>
      </c>
    </row>
    <row r="16" spans="1:173" ht="24" customHeight="1">
      <c r="A16" s="16" t="s">
        <v>79</v>
      </c>
      <c r="B16" s="16" t="s">
        <v>787</v>
      </c>
      <c r="C16" s="17">
        <v>0.1</v>
      </c>
      <c r="D16" s="17">
        <v>0.1</v>
      </c>
      <c r="E16" s="17">
        <v>-5.6</v>
      </c>
      <c r="F16" s="17">
        <v>10.3</v>
      </c>
      <c r="G16" s="17"/>
      <c r="H16" s="17"/>
      <c r="I16" s="17">
        <v>-23.8</v>
      </c>
      <c r="J16" s="17">
        <v>2.1</v>
      </c>
      <c r="K16" s="17">
        <v>0</v>
      </c>
      <c r="L16" s="17">
        <v>5.6</v>
      </c>
      <c r="M16" s="17">
        <v>-35</v>
      </c>
      <c r="N16" s="17">
        <v>-39.299999999999997</v>
      </c>
      <c r="O16" s="17">
        <v>-5.9</v>
      </c>
      <c r="P16" s="17">
        <v>27.8</v>
      </c>
      <c r="Q16" s="17">
        <v>-18.5</v>
      </c>
      <c r="R16" s="17">
        <v>-21.5</v>
      </c>
      <c r="S16" s="17">
        <v>77.8</v>
      </c>
      <c r="T16" s="17">
        <v>0.1</v>
      </c>
      <c r="U16" s="17"/>
      <c r="V16" s="17"/>
      <c r="W16" s="17"/>
      <c r="X16" s="17"/>
      <c r="Y16" s="17">
        <v>-0.5</v>
      </c>
      <c r="Z16" s="17">
        <v>1.5</v>
      </c>
      <c r="AA16" s="17">
        <v>0</v>
      </c>
      <c r="AB16" s="17">
        <v>-2.4</v>
      </c>
      <c r="AC16" s="17"/>
      <c r="AD16" s="17">
        <v>0.3</v>
      </c>
      <c r="AE16" s="17">
        <v>1.2</v>
      </c>
      <c r="AF16" s="17"/>
      <c r="AG16" s="17"/>
      <c r="AH16" s="17">
        <v>0</v>
      </c>
      <c r="AI16" s="17">
        <v>8.6999999999999993</v>
      </c>
      <c r="AJ16" s="17">
        <v>8.4</v>
      </c>
      <c r="AK16" s="17"/>
      <c r="AL16" s="17"/>
      <c r="AM16" s="17"/>
      <c r="AN16" s="17">
        <v>-1.7</v>
      </c>
      <c r="AO16" s="17">
        <v>-3.6</v>
      </c>
      <c r="AP16" s="17">
        <v>0</v>
      </c>
      <c r="AQ16" s="17">
        <v>11.6</v>
      </c>
      <c r="AR16" s="17">
        <v>0</v>
      </c>
      <c r="AS16" s="17">
        <v>-2</v>
      </c>
      <c r="AT16" s="17">
        <v>0</v>
      </c>
      <c r="AU16" s="17">
        <v>2.2000000000000002</v>
      </c>
      <c r="AV16" s="17">
        <v>6.2</v>
      </c>
      <c r="AW16" s="17">
        <v>-18.100000000000001</v>
      </c>
      <c r="AX16" s="17">
        <v>-59.2</v>
      </c>
      <c r="AY16" s="17">
        <v>7.9</v>
      </c>
      <c r="AZ16" s="17"/>
      <c r="BA16" s="17">
        <v>0</v>
      </c>
      <c r="BB16" s="17">
        <v>0.2</v>
      </c>
      <c r="BC16" s="17"/>
      <c r="BD16" s="17">
        <v>1</v>
      </c>
      <c r="BE16" s="17">
        <v>-0.1</v>
      </c>
      <c r="BF16" s="17">
        <v>2.8</v>
      </c>
      <c r="BG16" s="17">
        <v>4</v>
      </c>
      <c r="BH16" s="17"/>
      <c r="BI16" s="17"/>
      <c r="BJ16" s="17">
        <v>0</v>
      </c>
      <c r="BK16" s="17"/>
      <c r="BL16" s="17"/>
      <c r="BM16" s="17"/>
      <c r="BN16" s="17">
        <v>-2.4</v>
      </c>
      <c r="BO16" s="17"/>
      <c r="BP16" s="17"/>
      <c r="BQ16" s="17"/>
      <c r="BR16" s="17">
        <v>11.1</v>
      </c>
      <c r="BS16" s="17"/>
      <c r="BT16" s="17"/>
      <c r="BU16" s="17"/>
      <c r="BV16" s="17"/>
      <c r="BW16" s="17"/>
      <c r="BX16" s="17">
        <v>-7.2</v>
      </c>
      <c r="BY16" s="17"/>
      <c r="BZ16" s="17">
        <v>0</v>
      </c>
      <c r="CA16" s="17">
        <v>-0.1</v>
      </c>
      <c r="CB16" s="17">
        <v>23.9</v>
      </c>
      <c r="CC16" s="17">
        <v>22.3</v>
      </c>
      <c r="CD16" s="17">
        <v>-0.5</v>
      </c>
      <c r="CE16" s="17">
        <v>3.8</v>
      </c>
      <c r="CF16" s="17"/>
      <c r="CG16" s="17">
        <v>0</v>
      </c>
      <c r="CH16" s="17"/>
      <c r="CI16" s="17"/>
      <c r="CJ16" s="17">
        <v>0</v>
      </c>
      <c r="CK16" s="17">
        <v>3.8</v>
      </c>
      <c r="CL16" s="17"/>
      <c r="CM16" s="17">
        <v>0</v>
      </c>
      <c r="CN16" s="17"/>
      <c r="CO16" s="17"/>
      <c r="CP16" s="17"/>
      <c r="CQ16" s="17"/>
      <c r="CR16" s="17">
        <v>-19.3</v>
      </c>
      <c r="CS16" s="17">
        <v>-17.2</v>
      </c>
      <c r="CT16" s="17"/>
      <c r="CU16" s="17">
        <v>-5.3</v>
      </c>
      <c r="CV16" s="17">
        <v>0</v>
      </c>
      <c r="CW16" s="17"/>
      <c r="CX16" s="17"/>
      <c r="CY16" s="17">
        <v>1.4</v>
      </c>
      <c r="CZ16" s="17">
        <v>-0.1</v>
      </c>
      <c r="DA16" s="17">
        <v>-0.9</v>
      </c>
      <c r="DB16" s="17">
        <v>0.2</v>
      </c>
      <c r="DC16" s="17">
        <v>0.7</v>
      </c>
      <c r="DD16" s="17">
        <v>1.9</v>
      </c>
      <c r="DE16" s="17">
        <v>-2.2999999999999998</v>
      </c>
      <c r="DF16" s="17">
        <v>0.5</v>
      </c>
      <c r="DG16" s="17">
        <v>0.5</v>
      </c>
      <c r="DH16" s="17"/>
      <c r="DI16" s="17">
        <v>0</v>
      </c>
      <c r="DJ16" s="17">
        <v>0</v>
      </c>
      <c r="DK16" s="17">
        <v>0.6</v>
      </c>
      <c r="DL16" s="17">
        <v>4.5</v>
      </c>
      <c r="DM16" s="17">
        <v>1.9</v>
      </c>
      <c r="DN16" s="17">
        <v>0.3</v>
      </c>
      <c r="DO16" s="17">
        <v>0.6</v>
      </c>
      <c r="DP16" s="17">
        <v>1.2</v>
      </c>
      <c r="DQ16" s="17">
        <v>0</v>
      </c>
      <c r="DR16" s="17">
        <v>-0.1</v>
      </c>
      <c r="DS16" s="17">
        <v>-0.1</v>
      </c>
      <c r="DT16" s="17">
        <v>0.4</v>
      </c>
      <c r="DU16" s="17"/>
      <c r="DV16" s="17">
        <v>-4.8</v>
      </c>
      <c r="DW16" s="17">
        <v>0.7</v>
      </c>
      <c r="DX16" s="17">
        <v>2.6</v>
      </c>
      <c r="DY16" s="17">
        <v>2.4</v>
      </c>
      <c r="DZ16" s="17">
        <v>0.8</v>
      </c>
      <c r="EA16" s="17">
        <v>0.8</v>
      </c>
      <c r="EB16" s="17">
        <v>4</v>
      </c>
      <c r="EC16" s="17">
        <v>0</v>
      </c>
      <c r="ED16" s="17">
        <v>-8.9</v>
      </c>
      <c r="EE16" s="17">
        <v>-8.5</v>
      </c>
      <c r="EF16" s="17"/>
      <c r="EG16" s="17">
        <v>6.4</v>
      </c>
      <c r="EH16" s="17">
        <v>2.6</v>
      </c>
      <c r="EI16" s="17">
        <v>-0.1</v>
      </c>
      <c r="EJ16" s="17">
        <v>0</v>
      </c>
      <c r="EK16" s="17">
        <v>0.2</v>
      </c>
      <c r="EL16" s="17">
        <v>0.2</v>
      </c>
      <c r="EM16" s="17">
        <v>0.2</v>
      </c>
      <c r="EN16" s="17">
        <v>0</v>
      </c>
      <c r="EO16" s="17">
        <v>0</v>
      </c>
      <c r="EP16" s="17">
        <v>0</v>
      </c>
      <c r="EQ16" s="17"/>
      <c r="ER16" s="17">
        <v>-8.3000000000000007</v>
      </c>
      <c r="ES16" s="17">
        <v>3.4</v>
      </c>
      <c r="ET16" s="17">
        <v>0</v>
      </c>
      <c r="EU16" s="17">
        <v>0</v>
      </c>
      <c r="EV16" s="17">
        <v>0.2</v>
      </c>
      <c r="EW16" s="17">
        <v>1.2</v>
      </c>
      <c r="EX16" s="17">
        <v>2.1</v>
      </c>
      <c r="EY16" s="17"/>
      <c r="EZ16" s="17">
        <v>6.4</v>
      </c>
      <c r="FA16" s="17">
        <v>1.2</v>
      </c>
      <c r="FB16" s="17">
        <v>1.5</v>
      </c>
      <c r="FC16" s="17">
        <v>2.5</v>
      </c>
      <c r="FD16" s="17">
        <v>0</v>
      </c>
      <c r="FE16" s="17">
        <v>2.2000000000000002</v>
      </c>
      <c r="FF16" s="17">
        <v>-22.2</v>
      </c>
      <c r="FG16" s="15"/>
      <c r="FH16" s="17">
        <v>2.18547</v>
      </c>
      <c r="FI16" s="17"/>
      <c r="FJ16" s="17">
        <v>-0.51900000000000002</v>
      </c>
      <c r="FK16" s="17">
        <v>1.6060000000000001</v>
      </c>
      <c r="FL16" s="17">
        <v>1.7</v>
      </c>
      <c r="FM16" s="17"/>
      <c r="FN16" s="17">
        <v>0.19328000000000001</v>
      </c>
      <c r="FO16" s="17">
        <v>-0.8</v>
      </c>
      <c r="FP16" s="17">
        <v>1.9</v>
      </c>
      <c r="FQ16" s="17">
        <v>6.2657499999999997</v>
      </c>
    </row>
    <row r="17" spans="1:173" ht="24" customHeight="1">
      <c r="A17" s="16" t="s">
        <v>79</v>
      </c>
      <c r="B17" s="16" t="s">
        <v>788</v>
      </c>
      <c r="C17" s="17">
        <v>0.2</v>
      </c>
      <c r="D17" s="17">
        <v>0.1</v>
      </c>
      <c r="E17" s="17">
        <v>-14.7</v>
      </c>
      <c r="F17" s="17">
        <v>9.1</v>
      </c>
      <c r="G17" s="17"/>
      <c r="H17" s="17"/>
      <c r="I17" s="17">
        <v>-19.8</v>
      </c>
      <c r="J17" s="17">
        <v>11.7</v>
      </c>
      <c r="K17" s="17">
        <v>0</v>
      </c>
      <c r="L17" s="17">
        <v>5.6</v>
      </c>
      <c r="M17" s="17">
        <v>-37.799999999999997</v>
      </c>
      <c r="N17" s="17">
        <v>-45.3</v>
      </c>
      <c r="O17" s="17">
        <v>-12.2</v>
      </c>
      <c r="P17" s="17">
        <v>24.1</v>
      </c>
      <c r="Q17" s="17">
        <v>-18.7</v>
      </c>
      <c r="R17" s="17">
        <v>-21.6</v>
      </c>
      <c r="S17" s="17">
        <v>74.7</v>
      </c>
      <c r="T17" s="17">
        <v>0</v>
      </c>
      <c r="U17" s="17"/>
      <c r="V17" s="17"/>
      <c r="W17" s="17"/>
      <c r="X17" s="17"/>
      <c r="Y17" s="17">
        <v>-0.6</v>
      </c>
      <c r="Z17" s="17">
        <v>1.3</v>
      </c>
      <c r="AA17" s="17">
        <v>0</v>
      </c>
      <c r="AB17" s="17">
        <v>-2.2999999999999998</v>
      </c>
      <c r="AC17" s="17"/>
      <c r="AD17" s="17">
        <v>0.8</v>
      </c>
      <c r="AE17" s="17">
        <v>1.3</v>
      </c>
      <c r="AF17" s="17"/>
      <c r="AG17" s="17"/>
      <c r="AH17" s="17">
        <v>0</v>
      </c>
      <c r="AI17" s="17">
        <v>7.7</v>
      </c>
      <c r="AJ17" s="17">
        <v>9.8000000000000007</v>
      </c>
      <c r="AK17" s="17"/>
      <c r="AL17" s="17"/>
      <c r="AM17" s="17"/>
      <c r="AN17" s="17">
        <v>-1.4</v>
      </c>
      <c r="AO17" s="17">
        <v>-0.6</v>
      </c>
      <c r="AP17" s="17">
        <v>0.2</v>
      </c>
      <c r="AQ17" s="17">
        <v>8.1999999999999993</v>
      </c>
      <c r="AR17" s="17">
        <v>0</v>
      </c>
      <c r="AS17" s="17">
        <v>-1.7</v>
      </c>
      <c r="AT17" s="17">
        <v>0</v>
      </c>
      <c r="AU17" s="17">
        <v>0.5</v>
      </c>
      <c r="AV17" s="17">
        <v>6.5</v>
      </c>
      <c r="AW17" s="17">
        <v>-17.8</v>
      </c>
      <c r="AX17" s="17">
        <v>-58.8</v>
      </c>
      <c r="AY17" s="17">
        <v>5.6</v>
      </c>
      <c r="AZ17" s="17"/>
      <c r="BA17" s="17">
        <v>0</v>
      </c>
      <c r="BB17" s="17">
        <v>-0.4</v>
      </c>
      <c r="BC17" s="17"/>
      <c r="BD17" s="17">
        <v>0.9</v>
      </c>
      <c r="BE17" s="17">
        <v>-0.1</v>
      </c>
      <c r="BF17" s="17">
        <v>1.2</v>
      </c>
      <c r="BG17" s="17">
        <v>4</v>
      </c>
      <c r="BH17" s="17"/>
      <c r="BI17" s="17"/>
      <c r="BJ17" s="17">
        <v>0</v>
      </c>
      <c r="BK17" s="17"/>
      <c r="BL17" s="17"/>
      <c r="BM17" s="17"/>
      <c r="BN17" s="17">
        <v>-1</v>
      </c>
      <c r="BO17" s="17"/>
      <c r="BP17" s="17"/>
      <c r="BQ17" s="17"/>
      <c r="BR17" s="17">
        <v>10.5</v>
      </c>
      <c r="BS17" s="17"/>
      <c r="BT17" s="17"/>
      <c r="BU17" s="17"/>
      <c r="BV17" s="17"/>
      <c r="BW17" s="17"/>
      <c r="BX17" s="17">
        <v>-7.9</v>
      </c>
      <c r="BY17" s="17"/>
      <c r="BZ17" s="17">
        <v>0</v>
      </c>
      <c r="CA17" s="17">
        <v>-0.1</v>
      </c>
      <c r="CB17" s="17">
        <v>24.3</v>
      </c>
      <c r="CC17" s="17">
        <v>23.1</v>
      </c>
      <c r="CD17" s="17">
        <v>-0.3</v>
      </c>
      <c r="CE17" s="17">
        <v>3.6</v>
      </c>
      <c r="CF17" s="17"/>
      <c r="CG17" s="17">
        <v>0</v>
      </c>
      <c r="CH17" s="17"/>
      <c r="CI17" s="17"/>
      <c r="CJ17" s="17">
        <v>0</v>
      </c>
      <c r="CK17" s="17">
        <v>4.2</v>
      </c>
      <c r="CL17" s="17"/>
      <c r="CM17" s="17">
        <v>0</v>
      </c>
      <c r="CN17" s="17"/>
      <c r="CO17" s="17"/>
      <c r="CP17" s="17"/>
      <c r="CQ17" s="17"/>
      <c r="CR17" s="17">
        <v>-18.8</v>
      </c>
      <c r="CS17" s="17">
        <v>-16.899999999999999</v>
      </c>
      <c r="CT17" s="17"/>
      <c r="CU17" s="17">
        <v>-5.4</v>
      </c>
      <c r="CV17" s="17">
        <v>0</v>
      </c>
      <c r="CW17" s="17"/>
      <c r="CX17" s="17"/>
      <c r="CY17" s="17">
        <v>1.4</v>
      </c>
      <c r="CZ17" s="17">
        <v>-0.1</v>
      </c>
      <c r="DA17" s="17">
        <v>-1.1000000000000001</v>
      </c>
      <c r="DB17" s="17">
        <v>0.2</v>
      </c>
      <c r="DC17" s="17">
        <v>0.7</v>
      </c>
      <c r="DD17" s="17">
        <v>1.9</v>
      </c>
      <c r="DE17" s="17">
        <v>-1.5</v>
      </c>
      <c r="DF17" s="17">
        <v>1.1000000000000001</v>
      </c>
      <c r="DG17" s="17">
        <v>0.5</v>
      </c>
      <c r="DH17" s="17"/>
      <c r="DI17" s="17">
        <v>0</v>
      </c>
      <c r="DJ17" s="17">
        <v>0</v>
      </c>
      <c r="DK17" s="17">
        <v>0.7</v>
      </c>
      <c r="DL17" s="17">
        <v>4.0999999999999996</v>
      </c>
      <c r="DM17" s="17">
        <v>1.9</v>
      </c>
      <c r="DN17" s="17">
        <v>0.3</v>
      </c>
      <c r="DO17" s="17">
        <v>0.6</v>
      </c>
      <c r="DP17" s="17">
        <v>1.2</v>
      </c>
      <c r="DQ17" s="17">
        <v>0</v>
      </c>
      <c r="DR17" s="17">
        <v>0</v>
      </c>
      <c r="DS17" s="17">
        <v>-0.2</v>
      </c>
      <c r="DT17" s="17">
        <v>0.4</v>
      </c>
      <c r="DU17" s="17"/>
      <c r="DV17" s="17">
        <v>-4.8</v>
      </c>
      <c r="DW17" s="17">
        <v>0.9</v>
      </c>
      <c r="DX17" s="17">
        <v>1.9</v>
      </c>
      <c r="DY17" s="17">
        <v>2.6</v>
      </c>
      <c r="DZ17" s="17">
        <v>1.5</v>
      </c>
      <c r="EA17" s="17">
        <v>0.6</v>
      </c>
      <c r="EB17" s="17">
        <v>4</v>
      </c>
      <c r="EC17" s="17">
        <v>0</v>
      </c>
      <c r="ED17" s="17">
        <v>-10.7</v>
      </c>
      <c r="EE17" s="17">
        <v>-10.3</v>
      </c>
      <c r="EF17" s="17"/>
      <c r="EG17" s="17">
        <v>7.9</v>
      </c>
      <c r="EH17" s="17">
        <v>2.6</v>
      </c>
      <c r="EI17" s="17">
        <v>0.1</v>
      </c>
      <c r="EJ17" s="17">
        <v>0</v>
      </c>
      <c r="EK17" s="17">
        <v>0.2</v>
      </c>
      <c r="EL17" s="17">
        <v>0.2</v>
      </c>
      <c r="EM17" s="17">
        <v>0.2</v>
      </c>
      <c r="EN17" s="17">
        <v>0</v>
      </c>
      <c r="EO17" s="17">
        <v>0</v>
      </c>
      <c r="EP17" s="17">
        <v>0</v>
      </c>
      <c r="EQ17" s="17"/>
      <c r="ER17" s="17">
        <v>-8</v>
      </c>
      <c r="ES17" s="17">
        <v>3.4</v>
      </c>
      <c r="ET17" s="17">
        <v>0</v>
      </c>
      <c r="EU17" s="17">
        <v>0</v>
      </c>
      <c r="EV17" s="17">
        <v>0.2</v>
      </c>
      <c r="EW17" s="17">
        <v>1.8</v>
      </c>
      <c r="EX17" s="17">
        <v>2.1</v>
      </c>
      <c r="EY17" s="17"/>
      <c r="EZ17" s="17">
        <v>7.9</v>
      </c>
      <c r="FA17" s="17">
        <v>1.2</v>
      </c>
      <c r="FB17" s="17">
        <v>1.5</v>
      </c>
      <c r="FC17" s="17">
        <v>3.7</v>
      </c>
      <c r="FD17" s="17">
        <v>0</v>
      </c>
      <c r="FE17" s="17">
        <v>2.2999999999999998</v>
      </c>
      <c r="FF17" s="17">
        <v>-39.9</v>
      </c>
      <c r="FG17" s="15"/>
      <c r="FH17" s="17">
        <v>2.3674900000000001</v>
      </c>
      <c r="FI17" s="17"/>
      <c r="FJ17" s="17">
        <v>-0.46700000000000003</v>
      </c>
      <c r="FK17" s="17">
        <v>1.524</v>
      </c>
      <c r="FL17" s="17">
        <v>1.8</v>
      </c>
      <c r="FM17" s="17"/>
      <c r="FN17" s="17">
        <v>0.17280000000000001</v>
      </c>
      <c r="FO17" s="17">
        <v>-0.4</v>
      </c>
      <c r="FP17" s="17">
        <v>2.2000000000000002</v>
      </c>
      <c r="FQ17" s="17">
        <v>7.1972899999999997</v>
      </c>
    </row>
    <row r="18" spans="1:173" ht="24" customHeight="1">
      <c r="A18" s="18" t="s">
        <v>79</v>
      </c>
      <c r="B18" s="18" t="s">
        <v>789</v>
      </c>
      <c r="C18" s="19">
        <v>0.2</v>
      </c>
      <c r="D18" s="19">
        <v>0.1</v>
      </c>
      <c r="E18" s="19">
        <v>1.1000000000000001</v>
      </c>
      <c r="F18" s="19">
        <v>11.9</v>
      </c>
      <c r="G18" s="19"/>
      <c r="H18" s="19"/>
      <c r="I18" s="19">
        <v>-21.3</v>
      </c>
      <c r="J18" s="19">
        <v>15.4</v>
      </c>
      <c r="K18" s="19">
        <v>0</v>
      </c>
      <c r="L18" s="19">
        <v>0</v>
      </c>
      <c r="M18" s="19">
        <v>-29.8</v>
      </c>
      <c r="N18" s="19">
        <v>-39</v>
      </c>
      <c r="O18" s="19">
        <v>-5.7</v>
      </c>
      <c r="P18" s="19">
        <v>34.9</v>
      </c>
      <c r="Q18" s="19">
        <v>-15.3</v>
      </c>
      <c r="R18" s="19">
        <v>-20.399999999999999</v>
      </c>
      <c r="S18" s="19">
        <v>88.5</v>
      </c>
      <c r="T18" s="19">
        <v>-0.1</v>
      </c>
      <c r="U18" s="19"/>
      <c r="V18" s="19"/>
      <c r="W18" s="19"/>
      <c r="X18" s="19"/>
      <c r="Y18" s="19">
        <v>0.2</v>
      </c>
      <c r="Z18" s="19">
        <v>1.6</v>
      </c>
      <c r="AA18" s="19">
        <v>0</v>
      </c>
      <c r="AB18" s="19">
        <v>-2.2999999999999998</v>
      </c>
      <c r="AC18" s="19"/>
      <c r="AD18" s="19">
        <v>0.7</v>
      </c>
      <c r="AE18" s="19">
        <v>1.4</v>
      </c>
      <c r="AF18" s="19"/>
      <c r="AG18" s="19"/>
      <c r="AH18" s="19">
        <v>0</v>
      </c>
      <c r="AI18" s="19">
        <v>8.1</v>
      </c>
      <c r="AJ18" s="19">
        <v>16.3</v>
      </c>
      <c r="AK18" s="19"/>
      <c r="AL18" s="19"/>
      <c r="AM18" s="19"/>
      <c r="AN18" s="19">
        <v>-1</v>
      </c>
      <c r="AO18" s="19">
        <v>0.6</v>
      </c>
      <c r="AP18" s="19">
        <v>2.7</v>
      </c>
      <c r="AQ18" s="19">
        <v>7</v>
      </c>
      <c r="AR18" s="19">
        <v>0</v>
      </c>
      <c r="AS18" s="19">
        <v>-1.2</v>
      </c>
      <c r="AT18" s="19">
        <v>0</v>
      </c>
      <c r="AU18" s="19">
        <v>0.7</v>
      </c>
      <c r="AV18" s="19">
        <v>14.2</v>
      </c>
      <c r="AW18" s="19">
        <v>-10</v>
      </c>
      <c r="AX18" s="19">
        <v>-52</v>
      </c>
      <c r="AY18" s="19">
        <v>7.2</v>
      </c>
      <c r="AZ18" s="19"/>
      <c r="BA18" s="19">
        <v>0</v>
      </c>
      <c r="BB18" s="19">
        <v>-1</v>
      </c>
      <c r="BC18" s="19"/>
      <c r="BD18" s="19">
        <v>0.9</v>
      </c>
      <c r="BE18" s="19">
        <v>-0.2</v>
      </c>
      <c r="BF18" s="19">
        <v>-0.5</v>
      </c>
      <c r="BG18" s="19">
        <v>2.9</v>
      </c>
      <c r="BH18" s="19"/>
      <c r="BI18" s="19"/>
      <c r="BJ18" s="19">
        <v>0</v>
      </c>
      <c r="BK18" s="19"/>
      <c r="BL18" s="19"/>
      <c r="BM18" s="19"/>
      <c r="BN18" s="19">
        <v>3.6</v>
      </c>
      <c r="BO18" s="19"/>
      <c r="BP18" s="19"/>
      <c r="BQ18" s="19"/>
      <c r="BR18" s="19">
        <v>14.1</v>
      </c>
      <c r="BS18" s="19"/>
      <c r="BT18" s="19"/>
      <c r="BU18" s="19"/>
      <c r="BV18" s="19"/>
      <c r="BW18" s="19"/>
      <c r="BX18" s="19">
        <v>-9.9</v>
      </c>
      <c r="BY18" s="19"/>
      <c r="BZ18" s="19">
        <v>0</v>
      </c>
      <c r="CA18" s="19">
        <v>-0.2</v>
      </c>
      <c r="CB18" s="19">
        <v>26.3</v>
      </c>
      <c r="CC18" s="19">
        <v>22.1</v>
      </c>
      <c r="CD18" s="19">
        <v>0</v>
      </c>
      <c r="CE18" s="19">
        <v>3.6</v>
      </c>
      <c r="CF18" s="19"/>
      <c r="CG18" s="19">
        <v>0</v>
      </c>
      <c r="CH18" s="19"/>
      <c r="CI18" s="19"/>
      <c r="CJ18" s="19">
        <v>0</v>
      </c>
      <c r="CK18" s="19">
        <v>10</v>
      </c>
      <c r="CL18" s="19"/>
      <c r="CM18" s="19">
        <v>0</v>
      </c>
      <c r="CN18" s="19"/>
      <c r="CO18" s="19"/>
      <c r="CP18" s="19"/>
      <c r="CQ18" s="19"/>
      <c r="CR18" s="19">
        <v>-17</v>
      </c>
      <c r="CS18" s="19">
        <v>-15.9</v>
      </c>
      <c r="CT18" s="19"/>
      <c r="CU18" s="19">
        <v>-5.5</v>
      </c>
      <c r="CV18" s="19">
        <v>0</v>
      </c>
      <c r="CW18" s="19"/>
      <c r="CX18" s="19"/>
      <c r="CY18" s="19">
        <v>1.3</v>
      </c>
      <c r="CZ18" s="19">
        <v>-0.1</v>
      </c>
      <c r="DA18" s="19">
        <v>-0.9</v>
      </c>
      <c r="DB18" s="19">
        <v>0</v>
      </c>
      <c r="DC18" s="19">
        <v>0.7</v>
      </c>
      <c r="DD18" s="19">
        <v>2</v>
      </c>
      <c r="DE18" s="19">
        <v>-2</v>
      </c>
      <c r="DF18" s="19">
        <v>1</v>
      </c>
      <c r="DG18" s="19">
        <v>0.5</v>
      </c>
      <c r="DH18" s="19"/>
      <c r="DI18" s="19">
        <v>0</v>
      </c>
      <c r="DJ18" s="19">
        <v>0</v>
      </c>
      <c r="DK18" s="19">
        <v>1.7</v>
      </c>
      <c r="DL18" s="19">
        <v>6.2</v>
      </c>
      <c r="DM18" s="19">
        <v>1.9</v>
      </c>
      <c r="DN18" s="19">
        <v>0.3</v>
      </c>
      <c r="DO18" s="19">
        <v>0.6</v>
      </c>
      <c r="DP18" s="19">
        <v>1.2</v>
      </c>
      <c r="DQ18" s="19">
        <v>0</v>
      </c>
      <c r="DR18" s="19">
        <v>0.2</v>
      </c>
      <c r="DS18" s="19">
        <v>-0.1</v>
      </c>
      <c r="DT18" s="19">
        <v>0.4</v>
      </c>
      <c r="DU18" s="19"/>
      <c r="DV18" s="19">
        <v>-4.5999999999999996</v>
      </c>
      <c r="DW18" s="19">
        <v>0.6</v>
      </c>
      <c r="DX18" s="19">
        <v>2</v>
      </c>
      <c r="DY18" s="19">
        <v>2.6</v>
      </c>
      <c r="DZ18" s="19">
        <v>1.7</v>
      </c>
      <c r="EA18" s="19">
        <v>0</v>
      </c>
      <c r="EB18" s="19">
        <v>4</v>
      </c>
      <c r="EC18" s="19">
        <v>0</v>
      </c>
      <c r="ED18" s="19">
        <v>-5.6</v>
      </c>
      <c r="EE18" s="19">
        <v>-6.4</v>
      </c>
      <c r="EF18" s="19"/>
      <c r="EG18" s="19">
        <v>8</v>
      </c>
      <c r="EH18" s="19">
        <v>2.6</v>
      </c>
      <c r="EI18" s="19">
        <v>-0.1</v>
      </c>
      <c r="EJ18" s="19">
        <v>0</v>
      </c>
      <c r="EK18" s="19">
        <v>0.2</v>
      </c>
      <c r="EL18" s="19">
        <v>0.2</v>
      </c>
      <c r="EM18" s="19">
        <v>0.2</v>
      </c>
      <c r="EN18" s="19">
        <v>0</v>
      </c>
      <c r="EO18" s="19">
        <v>0</v>
      </c>
      <c r="EP18" s="19">
        <v>0</v>
      </c>
      <c r="EQ18" s="19"/>
      <c r="ER18" s="19">
        <v>-6.7</v>
      </c>
      <c r="ES18" s="19">
        <v>3.4</v>
      </c>
      <c r="ET18" s="19">
        <v>0</v>
      </c>
      <c r="EU18" s="19">
        <v>0</v>
      </c>
      <c r="EV18" s="19">
        <v>0.2</v>
      </c>
      <c r="EW18" s="19">
        <v>2</v>
      </c>
      <c r="EX18" s="19">
        <v>2.1</v>
      </c>
      <c r="EY18" s="19"/>
      <c r="EZ18" s="19">
        <v>8</v>
      </c>
      <c r="FA18" s="19">
        <v>1.2</v>
      </c>
      <c r="FB18" s="19">
        <v>1.7</v>
      </c>
      <c r="FC18" s="19">
        <v>3.4</v>
      </c>
      <c r="FD18" s="19">
        <v>0.4</v>
      </c>
      <c r="FE18" s="19">
        <v>2.8</v>
      </c>
      <c r="FF18" s="19">
        <v>86.8</v>
      </c>
      <c r="FG18" s="15"/>
      <c r="FH18" s="19">
        <v>2.5653100000000002</v>
      </c>
      <c r="FI18" s="19"/>
      <c r="FJ18" s="19">
        <v>-0.51600000000000001</v>
      </c>
      <c r="FK18" s="19">
        <v>1.494</v>
      </c>
      <c r="FL18" s="19">
        <v>2</v>
      </c>
      <c r="FM18" s="19"/>
      <c r="FN18" s="19">
        <v>0.22520000000000001</v>
      </c>
      <c r="FO18" s="19">
        <v>-0.2</v>
      </c>
      <c r="FP18" s="19">
        <v>2.1</v>
      </c>
      <c r="FQ18" s="19">
        <v>7.6685100000000004</v>
      </c>
    </row>
    <row r="19" spans="1:173" ht="24" customHeight="1">
      <c r="A19" s="13" t="s">
        <v>79</v>
      </c>
      <c r="B19" s="13" t="s">
        <v>790</v>
      </c>
      <c r="C19" s="14">
        <v>0.2</v>
      </c>
      <c r="D19" s="14">
        <v>0.1</v>
      </c>
      <c r="E19" s="14">
        <v>1.6</v>
      </c>
      <c r="F19" s="14">
        <v>11.3</v>
      </c>
      <c r="G19" s="14"/>
      <c r="H19" s="14"/>
      <c r="I19" s="14">
        <v>-20.5</v>
      </c>
      <c r="J19" s="14">
        <v>4.4000000000000004</v>
      </c>
      <c r="K19" s="14">
        <v>0</v>
      </c>
      <c r="L19" s="14">
        <v>0</v>
      </c>
      <c r="M19" s="14">
        <v>-31.3</v>
      </c>
      <c r="N19" s="14">
        <v>-37.799999999999997</v>
      </c>
      <c r="O19" s="14">
        <v>-3.9</v>
      </c>
      <c r="P19" s="14">
        <v>31.6</v>
      </c>
      <c r="Q19" s="14">
        <v>-16.899999999999999</v>
      </c>
      <c r="R19" s="14">
        <v>-19.8</v>
      </c>
      <c r="S19" s="14">
        <v>84.9</v>
      </c>
      <c r="T19" s="14">
        <v>-0.1</v>
      </c>
      <c r="U19" s="14"/>
      <c r="V19" s="14"/>
      <c r="W19" s="14"/>
      <c r="X19" s="14"/>
      <c r="Y19" s="14">
        <v>-0.4</v>
      </c>
      <c r="Z19" s="14">
        <v>2.1</v>
      </c>
      <c r="AA19" s="14">
        <v>0</v>
      </c>
      <c r="AB19" s="14">
        <v>-2.4</v>
      </c>
      <c r="AC19" s="14"/>
      <c r="AD19" s="14">
        <v>0.8</v>
      </c>
      <c r="AE19" s="14">
        <v>1.6</v>
      </c>
      <c r="AF19" s="14"/>
      <c r="AG19" s="14"/>
      <c r="AH19" s="14">
        <v>0</v>
      </c>
      <c r="AI19" s="14">
        <v>7.9</v>
      </c>
      <c r="AJ19" s="14">
        <v>16.899999999999999</v>
      </c>
      <c r="AK19" s="14"/>
      <c r="AL19" s="14"/>
      <c r="AM19" s="14"/>
      <c r="AN19" s="14">
        <v>-0.9</v>
      </c>
      <c r="AO19" s="14">
        <v>1.7</v>
      </c>
      <c r="AP19" s="14">
        <v>3.3</v>
      </c>
      <c r="AQ19" s="14">
        <v>7.8</v>
      </c>
      <c r="AR19" s="14">
        <v>0</v>
      </c>
      <c r="AS19" s="14">
        <v>-1.8</v>
      </c>
      <c r="AT19" s="14">
        <v>0</v>
      </c>
      <c r="AU19" s="14">
        <v>1.3</v>
      </c>
      <c r="AV19" s="14">
        <v>11.8</v>
      </c>
      <c r="AW19" s="14">
        <v>-12.4</v>
      </c>
      <c r="AX19" s="14">
        <v>-54.1</v>
      </c>
      <c r="AY19" s="14">
        <v>8.4</v>
      </c>
      <c r="AZ19" s="14"/>
      <c r="BA19" s="14">
        <v>0</v>
      </c>
      <c r="BB19" s="14">
        <v>-0.2</v>
      </c>
      <c r="BC19" s="14"/>
      <c r="BD19" s="14">
        <v>1</v>
      </c>
      <c r="BE19" s="14">
        <v>-0.1</v>
      </c>
      <c r="BF19" s="14">
        <v>0.4</v>
      </c>
      <c r="BG19" s="14">
        <v>2.6</v>
      </c>
      <c r="BH19" s="14"/>
      <c r="BI19" s="14"/>
      <c r="BJ19" s="14">
        <v>0</v>
      </c>
      <c r="BK19" s="14"/>
      <c r="BL19" s="14"/>
      <c r="BM19" s="14"/>
      <c r="BN19" s="14">
        <v>3.9</v>
      </c>
      <c r="BO19" s="14"/>
      <c r="BP19" s="14"/>
      <c r="BQ19" s="14"/>
      <c r="BR19" s="14">
        <v>14</v>
      </c>
      <c r="BS19" s="14"/>
      <c r="BT19" s="14"/>
      <c r="BU19" s="14"/>
      <c r="BV19" s="14"/>
      <c r="BW19" s="14"/>
      <c r="BX19" s="14">
        <v>-8</v>
      </c>
      <c r="BY19" s="14"/>
      <c r="BZ19" s="14">
        <v>0</v>
      </c>
      <c r="CA19" s="14">
        <v>-0.2</v>
      </c>
      <c r="CB19" s="14">
        <v>25.2</v>
      </c>
      <c r="CC19" s="14">
        <v>23</v>
      </c>
      <c r="CD19" s="14">
        <v>0</v>
      </c>
      <c r="CE19" s="14">
        <v>3.7</v>
      </c>
      <c r="CF19" s="14"/>
      <c r="CG19" s="14">
        <v>0</v>
      </c>
      <c r="CH19" s="14"/>
      <c r="CI19" s="14"/>
      <c r="CJ19" s="14">
        <v>0</v>
      </c>
      <c r="CK19" s="14">
        <v>8.3000000000000007</v>
      </c>
      <c r="CL19" s="14"/>
      <c r="CM19" s="14">
        <v>0</v>
      </c>
      <c r="CN19" s="14"/>
      <c r="CO19" s="14"/>
      <c r="CP19" s="14"/>
      <c r="CQ19" s="14"/>
      <c r="CR19" s="14">
        <v>-15.9</v>
      </c>
      <c r="CS19" s="14">
        <v>-15.2</v>
      </c>
      <c r="CT19" s="14"/>
      <c r="CU19" s="14">
        <v>-5.5</v>
      </c>
      <c r="CV19" s="14">
        <v>0</v>
      </c>
      <c r="CW19" s="14"/>
      <c r="CX19" s="14"/>
      <c r="CY19" s="14">
        <v>1.3</v>
      </c>
      <c r="CZ19" s="14">
        <v>-0.1</v>
      </c>
      <c r="DA19" s="14">
        <v>-0.8</v>
      </c>
      <c r="DB19" s="14">
        <v>0.2</v>
      </c>
      <c r="DC19" s="14">
        <v>0.8</v>
      </c>
      <c r="DD19" s="14">
        <v>1.9</v>
      </c>
      <c r="DE19" s="14">
        <v>-2.2999999999999998</v>
      </c>
      <c r="DF19" s="14">
        <v>1</v>
      </c>
      <c r="DG19" s="14">
        <v>0.5</v>
      </c>
      <c r="DH19" s="14"/>
      <c r="DI19" s="14">
        <v>0</v>
      </c>
      <c r="DJ19" s="14">
        <v>0</v>
      </c>
      <c r="DK19" s="14">
        <v>1.6</v>
      </c>
      <c r="DL19" s="14">
        <v>9.1999999999999993</v>
      </c>
      <c r="DM19" s="14">
        <v>1.9</v>
      </c>
      <c r="DN19" s="14">
        <v>0.3</v>
      </c>
      <c r="DO19" s="14">
        <v>0.6</v>
      </c>
      <c r="DP19" s="14">
        <v>1.2</v>
      </c>
      <c r="DQ19" s="14">
        <v>0</v>
      </c>
      <c r="DR19" s="14">
        <v>0</v>
      </c>
      <c r="DS19" s="14">
        <v>-0.1</v>
      </c>
      <c r="DT19" s="14">
        <v>0.4</v>
      </c>
      <c r="DU19" s="14"/>
      <c r="DV19" s="14">
        <v>-4.9000000000000004</v>
      </c>
      <c r="DW19" s="14">
        <v>0.7</v>
      </c>
      <c r="DX19" s="14">
        <v>2</v>
      </c>
      <c r="DY19" s="14">
        <v>2.6</v>
      </c>
      <c r="DZ19" s="14">
        <v>1.7</v>
      </c>
      <c r="EA19" s="14">
        <v>0</v>
      </c>
      <c r="EB19" s="14">
        <v>4</v>
      </c>
      <c r="EC19" s="14">
        <v>0</v>
      </c>
      <c r="ED19" s="14">
        <v>-6.9</v>
      </c>
      <c r="EE19" s="14">
        <v>-6.4</v>
      </c>
      <c r="EF19" s="14"/>
      <c r="EG19" s="14">
        <v>7.5</v>
      </c>
      <c r="EH19" s="14">
        <v>2.6</v>
      </c>
      <c r="EI19" s="14">
        <v>-0.1</v>
      </c>
      <c r="EJ19" s="14">
        <v>0</v>
      </c>
      <c r="EK19" s="14">
        <v>0.2</v>
      </c>
      <c r="EL19" s="14">
        <v>0.2</v>
      </c>
      <c r="EM19" s="14">
        <v>0.2</v>
      </c>
      <c r="EN19" s="14">
        <v>0</v>
      </c>
      <c r="EO19" s="14">
        <v>0</v>
      </c>
      <c r="EP19" s="14">
        <v>0</v>
      </c>
      <c r="EQ19" s="14"/>
      <c r="ER19" s="14">
        <v>-6.6</v>
      </c>
      <c r="ES19" s="14">
        <v>3.4</v>
      </c>
      <c r="ET19" s="14">
        <v>0</v>
      </c>
      <c r="EU19" s="14">
        <v>0</v>
      </c>
      <c r="EV19" s="14">
        <v>0.2</v>
      </c>
      <c r="EW19" s="14">
        <v>2</v>
      </c>
      <c r="EX19" s="14">
        <v>2.2000000000000002</v>
      </c>
      <c r="EY19" s="14"/>
      <c r="EZ19" s="14">
        <v>7.5</v>
      </c>
      <c r="FA19" s="14">
        <v>1.2</v>
      </c>
      <c r="FB19" s="14">
        <v>1.8</v>
      </c>
      <c r="FC19" s="14">
        <v>2</v>
      </c>
      <c r="FD19" s="14">
        <v>0.5</v>
      </c>
      <c r="FE19" s="14">
        <v>2.8</v>
      </c>
      <c r="FF19" s="14">
        <v>70.400000000000006</v>
      </c>
      <c r="FG19" s="15"/>
      <c r="FH19" s="14">
        <v>2.60161</v>
      </c>
      <c r="FI19" s="14"/>
      <c r="FJ19" s="14">
        <v>-0.54700000000000004</v>
      </c>
      <c r="FK19" s="14">
        <v>1.5940000000000001</v>
      </c>
      <c r="FL19" s="14">
        <v>1.7</v>
      </c>
      <c r="FM19" s="14"/>
      <c r="FN19" s="14">
        <v>0.24464</v>
      </c>
      <c r="FO19" s="14">
        <v>-0.4</v>
      </c>
      <c r="FP19" s="14">
        <v>1.9</v>
      </c>
      <c r="FQ19" s="14">
        <v>7.0932500000000003</v>
      </c>
    </row>
    <row r="20" spans="1:173" ht="24" customHeight="1">
      <c r="A20" s="16" t="s">
        <v>79</v>
      </c>
      <c r="B20" s="16" t="s">
        <v>791</v>
      </c>
      <c r="C20" s="17">
        <v>0.2</v>
      </c>
      <c r="D20" s="17">
        <v>0.1</v>
      </c>
      <c r="E20" s="17">
        <v>6.3</v>
      </c>
      <c r="F20" s="17">
        <v>12.2</v>
      </c>
      <c r="G20" s="17"/>
      <c r="H20" s="17"/>
      <c r="I20" s="17">
        <v>-20.100000000000001</v>
      </c>
      <c r="J20" s="17">
        <v>5.5</v>
      </c>
      <c r="K20" s="17">
        <v>0</v>
      </c>
      <c r="L20" s="17">
        <v>0</v>
      </c>
      <c r="M20" s="17">
        <v>-30.6</v>
      </c>
      <c r="N20" s="17">
        <v>-37.4</v>
      </c>
      <c r="O20" s="17">
        <v>-4.0999999999999996</v>
      </c>
      <c r="P20" s="17">
        <v>34.4</v>
      </c>
      <c r="Q20" s="17">
        <v>-16</v>
      </c>
      <c r="R20" s="17">
        <v>-19.5</v>
      </c>
      <c r="S20" s="17">
        <v>88.3</v>
      </c>
      <c r="T20" s="17">
        <v>0.1</v>
      </c>
      <c r="U20" s="17"/>
      <c r="V20" s="17"/>
      <c r="W20" s="17"/>
      <c r="X20" s="17"/>
      <c r="Y20" s="17">
        <v>-0.1</v>
      </c>
      <c r="Z20" s="17">
        <v>1.3</v>
      </c>
      <c r="AA20" s="17">
        <v>0</v>
      </c>
      <c r="AB20" s="17">
        <v>-2.4</v>
      </c>
      <c r="AC20" s="17"/>
      <c r="AD20" s="17">
        <v>0.9</v>
      </c>
      <c r="AE20" s="17">
        <v>1.8</v>
      </c>
      <c r="AF20" s="17"/>
      <c r="AG20" s="17"/>
      <c r="AH20" s="17">
        <v>0</v>
      </c>
      <c r="AI20" s="17">
        <v>9</v>
      </c>
      <c r="AJ20" s="17">
        <v>14.7</v>
      </c>
      <c r="AK20" s="17"/>
      <c r="AL20" s="17"/>
      <c r="AM20" s="17"/>
      <c r="AN20" s="17">
        <v>-0.8</v>
      </c>
      <c r="AO20" s="17">
        <v>26.1</v>
      </c>
      <c r="AP20" s="17">
        <v>3.8</v>
      </c>
      <c r="AQ20" s="17">
        <v>7.5</v>
      </c>
      <c r="AR20" s="17">
        <v>0</v>
      </c>
      <c r="AS20" s="17">
        <v>-0.6</v>
      </c>
      <c r="AT20" s="17">
        <v>0</v>
      </c>
      <c r="AU20" s="17">
        <v>1</v>
      </c>
      <c r="AV20" s="17">
        <v>12.6</v>
      </c>
      <c r="AW20" s="17">
        <v>-11.7</v>
      </c>
      <c r="AX20" s="17">
        <v>-53.5</v>
      </c>
      <c r="AY20" s="17">
        <v>8.9</v>
      </c>
      <c r="AZ20" s="17"/>
      <c r="BA20" s="17">
        <v>0</v>
      </c>
      <c r="BB20" s="17">
        <v>1.1000000000000001</v>
      </c>
      <c r="BC20" s="17"/>
      <c r="BD20" s="17">
        <v>0.9</v>
      </c>
      <c r="BE20" s="17">
        <v>0</v>
      </c>
      <c r="BF20" s="17">
        <v>1</v>
      </c>
      <c r="BG20" s="17">
        <v>3.3</v>
      </c>
      <c r="BH20" s="17"/>
      <c r="BI20" s="17"/>
      <c r="BJ20" s="17">
        <v>0</v>
      </c>
      <c r="BK20" s="17"/>
      <c r="BL20" s="17"/>
      <c r="BM20" s="17"/>
      <c r="BN20" s="17">
        <v>8.3000000000000007</v>
      </c>
      <c r="BO20" s="17"/>
      <c r="BP20" s="17"/>
      <c r="BQ20" s="17"/>
      <c r="BR20" s="17">
        <v>14</v>
      </c>
      <c r="BS20" s="17"/>
      <c r="BT20" s="17"/>
      <c r="BU20" s="17"/>
      <c r="BV20" s="17"/>
      <c r="BW20" s="17"/>
      <c r="BX20" s="17">
        <v>-6.9</v>
      </c>
      <c r="BY20" s="17"/>
      <c r="BZ20" s="17">
        <v>0</v>
      </c>
      <c r="CA20" s="17">
        <v>-0.2</v>
      </c>
      <c r="CB20" s="17">
        <v>24.6</v>
      </c>
      <c r="CC20" s="17">
        <v>22.2</v>
      </c>
      <c r="CD20" s="17">
        <v>0</v>
      </c>
      <c r="CE20" s="17">
        <v>3.8</v>
      </c>
      <c r="CF20" s="17"/>
      <c r="CG20" s="17">
        <v>0</v>
      </c>
      <c r="CH20" s="17"/>
      <c r="CI20" s="17"/>
      <c r="CJ20" s="17">
        <v>0</v>
      </c>
      <c r="CK20" s="17">
        <v>10.7</v>
      </c>
      <c r="CL20" s="17"/>
      <c r="CM20" s="17">
        <v>0</v>
      </c>
      <c r="CN20" s="17"/>
      <c r="CO20" s="17"/>
      <c r="CP20" s="17"/>
      <c r="CQ20" s="17"/>
      <c r="CR20" s="17">
        <v>-15.1</v>
      </c>
      <c r="CS20" s="17">
        <v>-14.8</v>
      </c>
      <c r="CT20" s="17"/>
      <c r="CU20" s="17">
        <v>-5.4</v>
      </c>
      <c r="CV20" s="17">
        <v>0</v>
      </c>
      <c r="CW20" s="17"/>
      <c r="CX20" s="17"/>
      <c r="CY20" s="17">
        <v>1.3</v>
      </c>
      <c r="CZ20" s="17">
        <v>-0.1</v>
      </c>
      <c r="DA20" s="17">
        <v>-0.9</v>
      </c>
      <c r="DB20" s="17">
        <v>0</v>
      </c>
      <c r="DC20" s="17">
        <v>0.9</v>
      </c>
      <c r="DD20" s="17">
        <v>2</v>
      </c>
      <c r="DE20" s="17">
        <v>-2.1</v>
      </c>
      <c r="DF20" s="17">
        <v>1.3</v>
      </c>
      <c r="DG20" s="17">
        <v>0.5</v>
      </c>
      <c r="DH20" s="17"/>
      <c r="DI20" s="17">
        <v>0</v>
      </c>
      <c r="DJ20" s="17">
        <v>0</v>
      </c>
      <c r="DK20" s="17">
        <v>1.5</v>
      </c>
      <c r="DL20" s="17">
        <v>9.6</v>
      </c>
      <c r="DM20" s="17">
        <v>1.9</v>
      </c>
      <c r="DN20" s="17">
        <v>0.3</v>
      </c>
      <c r="DO20" s="17">
        <v>0.6</v>
      </c>
      <c r="DP20" s="17">
        <v>1.2</v>
      </c>
      <c r="DQ20" s="17">
        <v>0.2</v>
      </c>
      <c r="DR20" s="17">
        <v>0.1</v>
      </c>
      <c r="DS20" s="17">
        <v>0</v>
      </c>
      <c r="DT20" s="17">
        <v>0.4</v>
      </c>
      <c r="DU20" s="17"/>
      <c r="DV20" s="17">
        <v>-4.8</v>
      </c>
      <c r="DW20" s="17">
        <v>0.6</v>
      </c>
      <c r="DX20" s="17">
        <v>2.2000000000000002</v>
      </c>
      <c r="DY20" s="17">
        <v>2.6</v>
      </c>
      <c r="DZ20" s="17">
        <v>1.7</v>
      </c>
      <c r="EA20" s="17">
        <v>0.4</v>
      </c>
      <c r="EB20" s="17">
        <v>4</v>
      </c>
      <c r="EC20" s="17">
        <v>0.4</v>
      </c>
      <c r="ED20" s="17">
        <v>-5.9</v>
      </c>
      <c r="EE20" s="17">
        <v>-6.4</v>
      </c>
      <c r="EF20" s="17"/>
      <c r="EG20" s="17">
        <v>8.3000000000000007</v>
      </c>
      <c r="EH20" s="17">
        <v>2.6</v>
      </c>
      <c r="EI20" s="17">
        <v>-0.1</v>
      </c>
      <c r="EJ20" s="17">
        <v>0</v>
      </c>
      <c r="EK20" s="17">
        <v>0.2</v>
      </c>
      <c r="EL20" s="17">
        <v>0.2</v>
      </c>
      <c r="EM20" s="17">
        <v>0.2</v>
      </c>
      <c r="EN20" s="17">
        <v>0</v>
      </c>
      <c r="EO20" s="17">
        <v>0</v>
      </c>
      <c r="EP20" s="17">
        <v>0</v>
      </c>
      <c r="EQ20" s="17"/>
      <c r="ER20" s="17">
        <v>-6.3</v>
      </c>
      <c r="ES20" s="17">
        <v>3.4</v>
      </c>
      <c r="ET20" s="17">
        <v>0</v>
      </c>
      <c r="EU20" s="17">
        <v>0</v>
      </c>
      <c r="EV20" s="17">
        <v>0.2</v>
      </c>
      <c r="EW20" s="17">
        <v>2</v>
      </c>
      <c r="EX20" s="17">
        <v>2.1</v>
      </c>
      <c r="EY20" s="17"/>
      <c r="EZ20" s="17">
        <v>8.3000000000000007</v>
      </c>
      <c r="FA20" s="17">
        <v>1.2</v>
      </c>
      <c r="FB20" s="17">
        <v>1.9</v>
      </c>
      <c r="FC20" s="17">
        <v>2.1</v>
      </c>
      <c r="FD20" s="17">
        <v>0.6</v>
      </c>
      <c r="FE20" s="17">
        <v>2.7</v>
      </c>
      <c r="FF20" s="17">
        <v>128.5</v>
      </c>
      <c r="FG20" s="15"/>
      <c r="FH20" s="17">
        <v>2.9403199999999998</v>
      </c>
      <c r="FI20" s="17"/>
      <c r="FJ20" s="17">
        <v>-0.38100000000000001</v>
      </c>
      <c r="FK20" s="17">
        <v>1.46</v>
      </c>
      <c r="FL20" s="17">
        <v>1.7</v>
      </c>
      <c r="FM20" s="17"/>
      <c r="FN20" s="17">
        <v>0.21709999999999999</v>
      </c>
      <c r="FO20" s="17">
        <v>-0.2</v>
      </c>
      <c r="FP20" s="17">
        <v>2.2000000000000002</v>
      </c>
      <c r="FQ20" s="17">
        <v>7.93642</v>
      </c>
    </row>
    <row r="21" spans="1:173" ht="24" customHeight="1">
      <c r="A21" s="16" t="s">
        <v>79</v>
      </c>
      <c r="B21" s="16" t="s">
        <v>792</v>
      </c>
      <c r="C21" s="17">
        <v>0.2</v>
      </c>
      <c r="D21" s="17">
        <v>0.1</v>
      </c>
      <c r="E21" s="17">
        <v>8.9</v>
      </c>
      <c r="F21" s="17">
        <v>13.1</v>
      </c>
      <c r="G21" s="17"/>
      <c r="H21" s="17"/>
      <c r="I21" s="17">
        <v>-19.7</v>
      </c>
      <c r="J21" s="17">
        <v>5.3</v>
      </c>
      <c r="K21" s="17">
        <v>0</v>
      </c>
      <c r="L21" s="17">
        <v>0</v>
      </c>
      <c r="M21" s="17">
        <v>-30.2</v>
      </c>
      <c r="N21" s="17">
        <v>-32.6</v>
      </c>
      <c r="O21" s="17">
        <v>1.2</v>
      </c>
      <c r="P21" s="17">
        <v>35.1</v>
      </c>
      <c r="Q21" s="17">
        <v>-14.8</v>
      </c>
      <c r="R21" s="17">
        <v>-18.5</v>
      </c>
      <c r="S21" s="17">
        <v>90.9</v>
      </c>
      <c r="T21" s="17">
        <v>0.1</v>
      </c>
      <c r="U21" s="17"/>
      <c r="V21" s="17"/>
      <c r="W21" s="17"/>
      <c r="X21" s="17"/>
      <c r="Y21" s="17">
        <v>4</v>
      </c>
      <c r="Z21" s="17">
        <v>0.7</v>
      </c>
      <c r="AA21" s="17">
        <v>0</v>
      </c>
      <c r="AB21" s="17">
        <v>-2.8</v>
      </c>
      <c r="AC21" s="17"/>
      <c r="AD21" s="17">
        <v>2.2000000000000002</v>
      </c>
      <c r="AE21" s="17">
        <v>1.7</v>
      </c>
      <c r="AF21" s="17"/>
      <c r="AG21" s="17"/>
      <c r="AH21" s="17">
        <v>0</v>
      </c>
      <c r="AI21" s="17">
        <v>8.6</v>
      </c>
      <c r="AJ21" s="17">
        <v>15.3</v>
      </c>
      <c r="AK21" s="17"/>
      <c r="AL21" s="17"/>
      <c r="AM21" s="17"/>
      <c r="AN21" s="17">
        <v>-0.6</v>
      </c>
      <c r="AO21" s="17">
        <v>48.9</v>
      </c>
      <c r="AP21" s="17">
        <v>3.9</v>
      </c>
      <c r="AQ21" s="17">
        <v>6.8</v>
      </c>
      <c r="AR21" s="17">
        <v>0</v>
      </c>
      <c r="AS21" s="17">
        <v>-0.3</v>
      </c>
      <c r="AT21" s="17">
        <v>0</v>
      </c>
      <c r="AU21" s="17">
        <v>1.1000000000000001</v>
      </c>
      <c r="AV21" s="17">
        <v>12.9</v>
      </c>
      <c r="AW21" s="17">
        <v>-11.2</v>
      </c>
      <c r="AX21" s="17">
        <v>-52.8</v>
      </c>
      <c r="AY21" s="17">
        <v>10.1</v>
      </c>
      <c r="AZ21" s="17"/>
      <c r="BA21" s="17">
        <v>0</v>
      </c>
      <c r="BB21" s="17">
        <v>2.7</v>
      </c>
      <c r="BC21" s="17"/>
      <c r="BD21" s="17">
        <v>1</v>
      </c>
      <c r="BE21" s="17">
        <v>0</v>
      </c>
      <c r="BF21" s="17">
        <v>1.6</v>
      </c>
      <c r="BG21" s="17">
        <v>4.5999999999999996</v>
      </c>
      <c r="BH21" s="17"/>
      <c r="BI21" s="17"/>
      <c r="BJ21" s="17">
        <v>0</v>
      </c>
      <c r="BK21" s="17"/>
      <c r="BL21" s="17"/>
      <c r="BM21" s="17"/>
      <c r="BN21" s="17">
        <v>14.1</v>
      </c>
      <c r="BO21" s="17"/>
      <c r="BP21" s="17"/>
      <c r="BQ21" s="17"/>
      <c r="BR21" s="17">
        <v>14.5</v>
      </c>
      <c r="BS21" s="17"/>
      <c r="BT21" s="17"/>
      <c r="BU21" s="17"/>
      <c r="BV21" s="17"/>
      <c r="BW21" s="17"/>
      <c r="BX21" s="17">
        <v>-3.7</v>
      </c>
      <c r="BY21" s="17"/>
      <c r="BZ21" s="17">
        <v>0</v>
      </c>
      <c r="CA21" s="17">
        <v>-0.2</v>
      </c>
      <c r="CB21" s="17">
        <v>25.9</v>
      </c>
      <c r="CC21" s="17">
        <v>21.7</v>
      </c>
      <c r="CD21" s="17">
        <v>0</v>
      </c>
      <c r="CE21" s="17">
        <v>3.9</v>
      </c>
      <c r="CF21" s="17"/>
      <c r="CG21" s="17">
        <v>0</v>
      </c>
      <c r="CH21" s="17"/>
      <c r="CI21" s="17"/>
      <c r="CJ21" s="17">
        <v>0</v>
      </c>
      <c r="CK21" s="17">
        <v>13.5</v>
      </c>
      <c r="CL21" s="17"/>
      <c r="CM21" s="17">
        <v>0</v>
      </c>
      <c r="CN21" s="17"/>
      <c r="CO21" s="17"/>
      <c r="CP21" s="17"/>
      <c r="CQ21" s="17"/>
      <c r="CR21" s="17">
        <v>-13.8</v>
      </c>
      <c r="CS21" s="17">
        <v>-14</v>
      </c>
      <c r="CT21" s="17"/>
      <c r="CU21" s="17">
        <v>-5.4</v>
      </c>
      <c r="CV21" s="17">
        <v>0</v>
      </c>
      <c r="CW21" s="17"/>
      <c r="CX21" s="17"/>
      <c r="CY21" s="17">
        <v>1.3</v>
      </c>
      <c r="CZ21" s="17">
        <v>-0.1</v>
      </c>
      <c r="DA21" s="17">
        <v>-0.8</v>
      </c>
      <c r="DB21" s="17">
        <v>0.2</v>
      </c>
      <c r="DC21" s="17">
        <v>0.9</v>
      </c>
      <c r="DD21" s="17">
        <v>2</v>
      </c>
      <c r="DE21" s="17">
        <v>-2.4</v>
      </c>
      <c r="DF21" s="17">
        <v>1.5</v>
      </c>
      <c r="DG21" s="17">
        <v>0.6</v>
      </c>
      <c r="DH21" s="17"/>
      <c r="DI21" s="17">
        <v>0</v>
      </c>
      <c r="DJ21" s="17">
        <v>0</v>
      </c>
      <c r="DK21" s="17">
        <v>1.3</v>
      </c>
      <c r="DL21" s="17">
        <v>9.4</v>
      </c>
      <c r="DM21" s="17">
        <v>1.9</v>
      </c>
      <c r="DN21" s="17">
        <v>0.3</v>
      </c>
      <c r="DO21" s="17">
        <v>0.6</v>
      </c>
      <c r="DP21" s="17">
        <v>1.2</v>
      </c>
      <c r="DQ21" s="17">
        <v>0.7</v>
      </c>
      <c r="DR21" s="17">
        <v>0.2</v>
      </c>
      <c r="DS21" s="17">
        <v>0.6</v>
      </c>
      <c r="DT21" s="17">
        <v>0.4</v>
      </c>
      <c r="DU21" s="17"/>
      <c r="DV21" s="17">
        <v>-4.7</v>
      </c>
      <c r="DW21" s="17">
        <v>0.8</v>
      </c>
      <c r="DX21" s="17">
        <v>2.4</v>
      </c>
      <c r="DY21" s="17">
        <v>2.6</v>
      </c>
      <c r="DZ21" s="17">
        <v>1.7</v>
      </c>
      <c r="EA21" s="17">
        <v>0.3</v>
      </c>
      <c r="EB21" s="17">
        <v>4</v>
      </c>
      <c r="EC21" s="17">
        <v>0.4</v>
      </c>
      <c r="ED21" s="17">
        <v>-6.4</v>
      </c>
      <c r="EE21" s="17">
        <v>-6.6</v>
      </c>
      <c r="EF21" s="17"/>
      <c r="EG21" s="17">
        <v>9.4</v>
      </c>
      <c r="EH21" s="17">
        <v>2.6</v>
      </c>
      <c r="EI21" s="17">
        <v>-0.1</v>
      </c>
      <c r="EJ21" s="17">
        <v>0</v>
      </c>
      <c r="EK21" s="17">
        <v>0.2</v>
      </c>
      <c r="EL21" s="17">
        <v>0.2</v>
      </c>
      <c r="EM21" s="17">
        <v>0.2</v>
      </c>
      <c r="EN21" s="17">
        <v>0</v>
      </c>
      <c r="EO21" s="17">
        <v>0</v>
      </c>
      <c r="EP21" s="17">
        <v>0</v>
      </c>
      <c r="EQ21" s="17"/>
      <c r="ER21" s="17">
        <v>-6.8</v>
      </c>
      <c r="ES21" s="17">
        <v>3.5</v>
      </c>
      <c r="ET21" s="17">
        <v>0</v>
      </c>
      <c r="EU21" s="17">
        <v>0</v>
      </c>
      <c r="EV21" s="17">
        <v>0.2</v>
      </c>
      <c r="EW21" s="17">
        <v>1.8</v>
      </c>
      <c r="EX21" s="17">
        <v>2.1</v>
      </c>
      <c r="EY21" s="17"/>
      <c r="EZ21" s="17">
        <v>9.4</v>
      </c>
      <c r="FA21" s="17">
        <v>1.2</v>
      </c>
      <c r="FB21" s="17">
        <v>0.7</v>
      </c>
      <c r="FC21" s="17">
        <v>3</v>
      </c>
      <c r="FD21" s="17">
        <v>0.5</v>
      </c>
      <c r="FE21" s="17">
        <v>2.2000000000000002</v>
      </c>
      <c r="FF21" s="17">
        <v>198.6</v>
      </c>
      <c r="FG21" s="15"/>
      <c r="FH21" s="17">
        <v>3.0979899999999998</v>
      </c>
      <c r="FI21" s="17"/>
      <c r="FJ21" s="17">
        <v>-0.20499999999999999</v>
      </c>
      <c r="FK21" s="17">
        <v>1.37</v>
      </c>
      <c r="FL21" s="17">
        <v>1.7</v>
      </c>
      <c r="FM21" s="17"/>
      <c r="FN21" s="17">
        <v>0.18074000000000001</v>
      </c>
      <c r="FO21" s="17">
        <v>0.1</v>
      </c>
      <c r="FP21" s="17">
        <v>2</v>
      </c>
      <c r="FQ21" s="17">
        <v>8.2437299999999993</v>
      </c>
    </row>
    <row r="22" spans="1:173" ht="24" customHeight="1">
      <c r="A22" s="16" t="s">
        <v>79</v>
      </c>
      <c r="B22" s="16" t="s">
        <v>793</v>
      </c>
      <c r="C22" s="17">
        <v>0.2</v>
      </c>
      <c r="D22" s="17">
        <v>0.1</v>
      </c>
      <c r="E22" s="17">
        <v>-2</v>
      </c>
      <c r="F22" s="17">
        <v>10.5</v>
      </c>
      <c r="G22" s="17"/>
      <c r="H22" s="17"/>
      <c r="I22" s="17">
        <v>-17.2</v>
      </c>
      <c r="J22" s="17">
        <v>16.8</v>
      </c>
      <c r="K22" s="17">
        <v>0</v>
      </c>
      <c r="L22" s="17">
        <v>0</v>
      </c>
      <c r="M22" s="17">
        <v>-31.8</v>
      </c>
      <c r="N22" s="17">
        <v>-40.6</v>
      </c>
      <c r="O22" s="17">
        <v>-7.3</v>
      </c>
      <c r="P22" s="17">
        <v>31.4</v>
      </c>
      <c r="Q22" s="17">
        <v>-16.100000000000001</v>
      </c>
      <c r="R22" s="17">
        <v>-19.3</v>
      </c>
      <c r="S22" s="17">
        <v>84.2</v>
      </c>
      <c r="T22" s="17">
        <v>0</v>
      </c>
      <c r="U22" s="17"/>
      <c r="V22" s="17"/>
      <c r="W22" s="17"/>
      <c r="X22" s="17"/>
      <c r="Y22" s="17">
        <v>0.5</v>
      </c>
      <c r="Z22" s="17">
        <v>0.4</v>
      </c>
      <c r="AA22" s="17">
        <v>0</v>
      </c>
      <c r="AB22" s="17">
        <v>-2.9</v>
      </c>
      <c r="AC22" s="17"/>
      <c r="AD22" s="17">
        <v>1.2</v>
      </c>
      <c r="AE22" s="17">
        <v>1.6</v>
      </c>
      <c r="AF22" s="17"/>
      <c r="AG22" s="17"/>
      <c r="AH22" s="17">
        <v>0</v>
      </c>
      <c r="AI22" s="17">
        <v>8.9</v>
      </c>
      <c r="AJ22" s="17">
        <v>17.8</v>
      </c>
      <c r="AK22" s="17"/>
      <c r="AL22" s="17"/>
      <c r="AM22" s="17"/>
      <c r="AN22" s="17">
        <v>-0.6</v>
      </c>
      <c r="AO22" s="17">
        <v>48.3</v>
      </c>
      <c r="AP22" s="17">
        <v>4.5</v>
      </c>
      <c r="AQ22" s="17">
        <v>7.9</v>
      </c>
      <c r="AR22" s="17">
        <v>0</v>
      </c>
      <c r="AS22" s="17">
        <v>-0.1</v>
      </c>
      <c r="AT22" s="17">
        <v>0</v>
      </c>
      <c r="AU22" s="17">
        <v>1.8</v>
      </c>
      <c r="AV22" s="17">
        <v>12</v>
      </c>
      <c r="AW22" s="17">
        <v>-12.5</v>
      </c>
      <c r="AX22" s="17">
        <v>-53.5</v>
      </c>
      <c r="AY22" s="17">
        <v>10.8</v>
      </c>
      <c r="AZ22" s="17"/>
      <c r="BA22" s="17">
        <v>0</v>
      </c>
      <c r="BB22" s="17">
        <v>2</v>
      </c>
      <c r="BC22" s="17"/>
      <c r="BD22" s="17">
        <v>1</v>
      </c>
      <c r="BE22" s="17">
        <v>0</v>
      </c>
      <c r="BF22" s="17">
        <v>1.2</v>
      </c>
      <c r="BG22" s="17">
        <v>6.9</v>
      </c>
      <c r="BH22" s="17"/>
      <c r="BI22" s="17"/>
      <c r="BJ22" s="17">
        <v>0</v>
      </c>
      <c r="BK22" s="17"/>
      <c r="BL22" s="17"/>
      <c r="BM22" s="17"/>
      <c r="BN22" s="17">
        <v>11.8</v>
      </c>
      <c r="BO22" s="17"/>
      <c r="BP22" s="17"/>
      <c r="BQ22" s="17"/>
      <c r="BR22" s="17">
        <v>13</v>
      </c>
      <c r="BS22" s="17"/>
      <c r="BT22" s="17"/>
      <c r="BU22" s="17"/>
      <c r="BV22" s="17"/>
      <c r="BW22" s="17"/>
      <c r="BX22" s="17">
        <v>-4.5</v>
      </c>
      <c r="BY22" s="17"/>
      <c r="BZ22" s="17">
        <v>0</v>
      </c>
      <c r="CA22" s="17">
        <v>-0.2</v>
      </c>
      <c r="CB22" s="17">
        <v>42.3</v>
      </c>
      <c r="CC22" s="17">
        <v>26.5</v>
      </c>
      <c r="CD22" s="17">
        <v>0</v>
      </c>
      <c r="CE22" s="17">
        <v>3.9</v>
      </c>
      <c r="CF22" s="17"/>
      <c r="CG22" s="17">
        <v>0</v>
      </c>
      <c r="CH22" s="17"/>
      <c r="CI22" s="17"/>
      <c r="CJ22" s="17">
        <v>0</v>
      </c>
      <c r="CK22" s="17">
        <v>11.2</v>
      </c>
      <c r="CL22" s="17"/>
      <c r="CM22" s="17">
        <v>0</v>
      </c>
      <c r="CN22" s="17"/>
      <c r="CO22" s="17"/>
      <c r="CP22" s="17"/>
      <c r="CQ22" s="17"/>
      <c r="CR22" s="17">
        <v>-13.4</v>
      </c>
      <c r="CS22" s="17">
        <v>-13.7</v>
      </c>
      <c r="CT22" s="17"/>
      <c r="CU22" s="17">
        <v>-5.4</v>
      </c>
      <c r="CV22" s="17">
        <v>0</v>
      </c>
      <c r="CW22" s="17"/>
      <c r="CX22" s="17"/>
      <c r="CY22" s="17">
        <v>1.3</v>
      </c>
      <c r="CZ22" s="17">
        <v>-0.1</v>
      </c>
      <c r="DA22" s="17">
        <v>-0.9</v>
      </c>
      <c r="DB22" s="17">
        <v>0.2</v>
      </c>
      <c r="DC22" s="17">
        <v>0.9</v>
      </c>
      <c r="DD22" s="17">
        <v>1.9</v>
      </c>
      <c r="DE22" s="17">
        <v>-2.1</v>
      </c>
      <c r="DF22" s="17">
        <v>1.7</v>
      </c>
      <c r="DG22" s="17">
        <v>0.5</v>
      </c>
      <c r="DH22" s="17"/>
      <c r="DI22" s="17">
        <v>0</v>
      </c>
      <c r="DJ22" s="17">
        <v>0</v>
      </c>
      <c r="DK22" s="17">
        <v>1.2</v>
      </c>
      <c r="DL22" s="17">
        <v>9.1</v>
      </c>
      <c r="DM22" s="17">
        <v>1.9</v>
      </c>
      <c r="DN22" s="17">
        <v>0.3</v>
      </c>
      <c r="DO22" s="17">
        <v>0.6</v>
      </c>
      <c r="DP22" s="17">
        <v>1.2</v>
      </c>
      <c r="DQ22" s="17">
        <v>0.6</v>
      </c>
      <c r="DR22" s="17">
        <v>0</v>
      </c>
      <c r="DS22" s="17">
        <v>0.4</v>
      </c>
      <c r="DT22" s="17">
        <v>0.4</v>
      </c>
      <c r="DU22" s="17"/>
      <c r="DV22" s="17">
        <v>-4.7</v>
      </c>
      <c r="DW22" s="17">
        <v>0.7</v>
      </c>
      <c r="DX22" s="17">
        <v>2.2000000000000002</v>
      </c>
      <c r="DY22" s="17">
        <v>2.6</v>
      </c>
      <c r="DZ22" s="17">
        <v>1.7</v>
      </c>
      <c r="EA22" s="17">
        <v>0.8</v>
      </c>
      <c r="EB22" s="17">
        <v>4</v>
      </c>
      <c r="EC22" s="17">
        <v>0.4</v>
      </c>
      <c r="ED22" s="17">
        <v>-8.4</v>
      </c>
      <c r="EE22" s="17">
        <v>-8.9</v>
      </c>
      <c r="EF22" s="17"/>
      <c r="EG22" s="17">
        <v>9.6</v>
      </c>
      <c r="EH22" s="17">
        <v>2.6</v>
      </c>
      <c r="EI22" s="17">
        <v>-0.1</v>
      </c>
      <c r="EJ22" s="17">
        <v>0</v>
      </c>
      <c r="EK22" s="17">
        <v>0.2</v>
      </c>
      <c r="EL22" s="17">
        <v>0.2</v>
      </c>
      <c r="EM22" s="17">
        <v>0.2</v>
      </c>
      <c r="EN22" s="17">
        <v>0</v>
      </c>
      <c r="EO22" s="17">
        <v>0</v>
      </c>
      <c r="EP22" s="17">
        <v>0</v>
      </c>
      <c r="EQ22" s="17"/>
      <c r="ER22" s="17">
        <v>-6.6</v>
      </c>
      <c r="ES22" s="17">
        <v>3.4</v>
      </c>
      <c r="ET22" s="17">
        <v>1.2</v>
      </c>
      <c r="EU22" s="17">
        <v>0</v>
      </c>
      <c r="EV22" s="17">
        <v>0.2</v>
      </c>
      <c r="EW22" s="17">
        <v>2</v>
      </c>
      <c r="EX22" s="17">
        <v>2.1</v>
      </c>
      <c r="EY22" s="17"/>
      <c r="EZ22" s="17">
        <v>9.6</v>
      </c>
      <c r="FA22" s="17">
        <v>1.2</v>
      </c>
      <c r="FB22" s="17">
        <v>1.4</v>
      </c>
      <c r="FC22" s="17">
        <v>3.2</v>
      </c>
      <c r="FD22" s="17">
        <v>1</v>
      </c>
      <c r="FE22" s="17">
        <v>2.5</v>
      </c>
      <c r="FF22" s="17">
        <v>181</v>
      </c>
      <c r="FG22" s="15"/>
      <c r="FH22" s="17">
        <v>3.10223</v>
      </c>
      <c r="FI22" s="17"/>
      <c r="FJ22" s="17">
        <v>-0.42299999999999999</v>
      </c>
      <c r="FK22" s="17">
        <v>1.29</v>
      </c>
      <c r="FL22" s="17">
        <v>1.8</v>
      </c>
      <c r="FM22" s="17"/>
      <c r="FN22" s="17">
        <v>0.21873999999999999</v>
      </c>
      <c r="FO22" s="17">
        <v>0.4</v>
      </c>
      <c r="FP22" s="17">
        <v>2</v>
      </c>
      <c r="FQ22" s="17">
        <v>8.3879699999999993</v>
      </c>
    </row>
    <row r="23" spans="1:173" ht="24" customHeight="1">
      <c r="A23" s="16" t="s">
        <v>79</v>
      </c>
      <c r="B23" s="16" t="s">
        <v>794</v>
      </c>
      <c r="C23" s="17">
        <v>0</v>
      </c>
      <c r="D23" s="17">
        <v>0</v>
      </c>
      <c r="E23" s="17">
        <v>11.7</v>
      </c>
      <c r="F23" s="17">
        <v>12.5</v>
      </c>
      <c r="G23" s="17"/>
      <c r="H23" s="17"/>
      <c r="I23" s="17">
        <v>-16.399999999999999</v>
      </c>
      <c r="J23" s="17">
        <v>4.2</v>
      </c>
      <c r="K23" s="17">
        <v>0</v>
      </c>
      <c r="L23" s="17">
        <v>0</v>
      </c>
      <c r="M23" s="17">
        <v>-32.200000000000003</v>
      </c>
      <c r="N23" s="17">
        <v>-37.9</v>
      </c>
      <c r="O23" s="17">
        <v>-4.2</v>
      </c>
      <c r="P23" s="17">
        <v>30.4</v>
      </c>
      <c r="Q23" s="17">
        <v>-16.899999999999999</v>
      </c>
      <c r="R23" s="17">
        <v>-20.5</v>
      </c>
      <c r="S23" s="17">
        <v>72.7</v>
      </c>
      <c r="T23" s="17">
        <v>0.1</v>
      </c>
      <c r="U23" s="17"/>
      <c r="V23" s="17"/>
      <c r="W23" s="17"/>
      <c r="X23" s="17"/>
      <c r="Y23" s="17">
        <v>-2.5</v>
      </c>
      <c r="Z23" s="17">
        <v>-0.1</v>
      </c>
      <c r="AA23" s="17">
        <v>0</v>
      </c>
      <c r="AB23" s="17">
        <v>-2.7</v>
      </c>
      <c r="AC23" s="17"/>
      <c r="AD23" s="17">
        <v>-0.1</v>
      </c>
      <c r="AE23" s="17">
        <v>1.8</v>
      </c>
      <c r="AF23" s="17"/>
      <c r="AG23" s="17"/>
      <c r="AH23" s="17">
        <v>0</v>
      </c>
      <c r="AI23" s="17">
        <v>8.6999999999999993</v>
      </c>
      <c r="AJ23" s="17">
        <v>17.8</v>
      </c>
      <c r="AK23" s="17"/>
      <c r="AL23" s="17"/>
      <c r="AM23" s="17"/>
      <c r="AN23" s="17">
        <v>-0.7</v>
      </c>
      <c r="AO23" s="17">
        <v>22.8</v>
      </c>
      <c r="AP23" s="17">
        <v>3.9</v>
      </c>
      <c r="AQ23" s="17">
        <v>6.9</v>
      </c>
      <c r="AR23" s="17">
        <v>0</v>
      </c>
      <c r="AS23" s="17">
        <v>0.1</v>
      </c>
      <c r="AT23" s="17">
        <v>0</v>
      </c>
      <c r="AU23" s="17">
        <v>2.4</v>
      </c>
      <c r="AV23" s="17">
        <v>8.5</v>
      </c>
      <c r="AW23" s="17">
        <v>-15.7</v>
      </c>
      <c r="AX23" s="17">
        <v>-56.6</v>
      </c>
      <c r="AY23" s="17">
        <v>8</v>
      </c>
      <c r="AZ23" s="17"/>
      <c r="BA23" s="17">
        <v>0</v>
      </c>
      <c r="BB23" s="17">
        <v>1.1000000000000001</v>
      </c>
      <c r="BC23" s="17"/>
      <c r="BD23" s="17">
        <v>1</v>
      </c>
      <c r="BE23" s="17">
        <v>0.1</v>
      </c>
      <c r="BF23" s="17">
        <v>1.3</v>
      </c>
      <c r="BG23" s="17">
        <v>6.2</v>
      </c>
      <c r="BH23" s="17"/>
      <c r="BI23" s="17"/>
      <c r="BJ23" s="17">
        <v>0</v>
      </c>
      <c r="BK23" s="17"/>
      <c r="BL23" s="17"/>
      <c r="BM23" s="17"/>
      <c r="BN23" s="17">
        <v>3.1</v>
      </c>
      <c r="BO23" s="17"/>
      <c r="BP23" s="17"/>
      <c r="BQ23" s="17"/>
      <c r="BR23" s="17">
        <v>12</v>
      </c>
      <c r="BS23" s="17"/>
      <c r="BT23" s="17"/>
      <c r="BU23" s="17"/>
      <c r="BV23" s="17"/>
      <c r="BW23" s="17"/>
      <c r="BX23" s="17">
        <v>-3.9</v>
      </c>
      <c r="BY23" s="17"/>
      <c r="BZ23" s="17">
        <v>0</v>
      </c>
      <c r="CA23" s="17">
        <v>-0.4</v>
      </c>
      <c r="CB23" s="17">
        <v>42.2</v>
      </c>
      <c r="CC23" s="17">
        <v>25.5</v>
      </c>
      <c r="CD23" s="17">
        <v>-0.8</v>
      </c>
      <c r="CE23" s="17">
        <v>5.8</v>
      </c>
      <c r="CF23" s="17"/>
      <c r="CG23" s="17">
        <v>0</v>
      </c>
      <c r="CH23" s="17"/>
      <c r="CI23" s="17"/>
      <c r="CJ23" s="17">
        <v>0</v>
      </c>
      <c r="CK23" s="17">
        <v>9.3000000000000007</v>
      </c>
      <c r="CL23" s="17"/>
      <c r="CM23" s="17">
        <v>0</v>
      </c>
      <c r="CN23" s="17"/>
      <c r="CO23" s="17"/>
      <c r="CP23" s="17"/>
      <c r="CQ23" s="17"/>
      <c r="CR23" s="17">
        <v>-13.9</v>
      </c>
      <c r="CS23" s="17">
        <v>-14.1</v>
      </c>
      <c r="CT23" s="17"/>
      <c r="CU23" s="17">
        <v>-5.6</v>
      </c>
      <c r="CV23" s="17">
        <v>0</v>
      </c>
      <c r="CW23" s="17"/>
      <c r="CX23" s="17"/>
      <c r="CY23" s="17">
        <v>1.4</v>
      </c>
      <c r="CZ23" s="17">
        <v>-0.1</v>
      </c>
      <c r="DA23" s="17">
        <v>-1</v>
      </c>
      <c r="DB23" s="17">
        <v>0.2</v>
      </c>
      <c r="DC23" s="17">
        <v>0.8</v>
      </c>
      <c r="DD23" s="17">
        <v>1.8</v>
      </c>
      <c r="DE23" s="17">
        <v>-2.2999999999999998</v>
      </c>
      <c r="DF23" s="17">
        <v>2.1</v>
      </c>
      <c r="DG23" s="17">
        <v>0.6</v>
      </c>
      <c r="DH23" s="17"/>
      <c r="DI23" s="17">
        <v>-0.1</v>
      </c>
      <c r="DJ23" s="17">
        <v>0</v>
      </c>
      <c r="DK23" s="17">
        <v>0</v>
      </c>
      <c r="DL23" s="17">
        <v>6.1</v>
      </c>
      <c r="DM23" s="17">
        <v>1.9</v>
      </c>
      <c r="DN23" s="17">
        <v>0.3</v>
      </c>
      <c r="DO23" s="17">
        <v>0.6</v>
      </c>
      <c r="DP23" s="17">
        <v>1.2</v>
      </c>
      <c r="DQ23" s="17">
        <v>0.3</v>
      </c>
      <c r="DR23" s="17">
        <v>0.2</v>
      </c>
      <c r="DS23" s="17">
        <v>0.6</v>
      </c>
      <c r="DT23" s="17">
        <v>0.4</v>
      </c>
      <c r="DU23" s="17"/>
      <c r="DV23" s="17">
        <v>-4.5</v>
      </c>
      <c r="DW23" s="17">
        <v>0.8</v>
      </c>
      <c r="DX23" s="17">
        <v>2.4</v>
      </c>
      <c r="DY23" s="17">
        <v>2.4</v>
      </c>
      <c r="DZ23" s="17">
        <v>1.5</v>
      </c>
      <c r="EA23" s="17">
        <v>0.8</v>
      </c>
      <c r="EB23" s="17">
        <v>4</v>
      </c>
      <c r="EC23" s="17">
        <v>0.2</v>
      </c>
      <c r="ED23" s="17">
        <v>-8.6</v>
      </c>
      <c r="EE23" s="17">
        <v>-8.6</v>
      </c>
      <c r="EF23" s="17"/>
      <c r="EG23" s="17">
        <v>12.3</v>
      </c>
      <c r="EH23" s="17">
        <v>2.6</v>
      </c>
      <c r="EI23" s="17">
        <v>-0.1</v>
      </c>
      <c r="EJ23" s="17">
        <v>0</v>
      </c>
      <c r="EK23" s="17">
        <v>0.2</v>
      </c>
      <c r="EL23" s="17">
        <v>0.2</v>
      </c>
      <c r="EM23" s="17">
        <v>0.2</v>
      </c>
      <c r="EN23" s="17">
        <v>0</v>
      </c>
      <c r="EO23" s="17">
        <v>0</v>
      </c>
      <c r="EP23" s="17">
        <v>0</v>
      </c>
      <c r="EQ23" s="17"/>
      <c r="ER23" s="17">
        <v>0</v>
      </c>
      <c r="ES23" s="17">
        <v>0</v>
      </c>
      <c r="ET23" s="17">
        <v>1.2</v>
      </c>
      <c r="EU23" s="17">
        <v>0</v>
      </c>
      <c r="EV23" s="17">
        <v>0.2</v>
      </c>
      <c r="EW23" s="17">
        <v>1.8</v>
      </c>
      <c r="EX23" s="17">
        <v>2.1</v>
      </c>
      <c r="EY23" s="17"/>
      <c r="EZ23" s="17">
        <v>12.3</v>
      </c>
      <c r="FA23" s="17">
        <v>1.2</v>
      </c>
      <c r="FB23" s="17">
        <v>2</v>
      </c>
      <c r="FC23" s="17">
        <v>3.7</v>
      </c>
      <c r="FD23" s="17">
        <v>1.3</v>
      </c>
      <c r="FE23" s="17">
        <v>2.5</v>
      </c>
      <c r="FF23" s="17">
        <v>124</v>
      </c>
      <c r="FG23" s="15"/>
      <c r="FH23" s="17">
        <v>2.8349799999999998</v>
      </c>
      <c r="FI23" s="17"/>
      <c r="FJ23" s="17">
        <v>-0.24299999999999999</v>
      </c>
      <c r="FK23" s="17">
        <v>0.85</v>
      </c>
      <c r="FL23" s="17">
        <v>1.7</v>
      </c>
      <c r="FM23" s="17"/>
      <c r="FN23" s="17">
        <v>0.21224999999999999</v>
      </c>
      <c r="FO23" s="17">
        <v>0.9</v>
      </c>
      <c r="FP23" s="17">
        <v>1.8</v>
      </c>
      <c r="FQ23" s="17">
        <v>8.0542300000000004</v>
      </c>
    </row>
    <row r="24" spans="1:173" ht="24" customHeight="1">
      <c r="A24" s="16" t="s">
        <v>79</v>
      </c>
      <c r="B24" s="16" t="s">
        <v>795</v>
      </c>
      <c r="C24" s="17">
        <v>0.2</v>
      </c>
      <c r="D24" s="17">
        <v>0.1</v>
      </c>
      <c r="E24" s="17">
        <v>38.200000000000003</v>
      </c>
      <c r="F24" s="17">
        <v>15.6</v>
      </c>
      <c r="G24" s="17"/>
      <c r="H24" s="17"/>
      <c r="I24" s="17">
        <v>-17</v>
      </c>
      <c r="J24" s="17">
        <v>20.100000000000001</v>
      </c>
      <c r="K24" s="17">
        <v>0</v>
      </c>
      <c r="L24" s="17">
        <v>0</v>
      </c>
      <c r="M24" s="17">
        <v>-28.8</v>
      </c>
      <c r="N24" s="17">
        <v>-35.6</v>
      </c>
      <c r="O24" s="17">
        <v>-1.8</v>
      </c>
      <c r="P24" s="17">
        <v>35.9</v>
      </c>
      <c r="Q24" s="17">
        <v>-13.3</v>
      </c>
      <c r="R24" s="17">
        <v>-18.399999999999999</v>
      </c>
      <c r="S24" s="17">
        <v>124.5</v>
      </c>
      <c r="T24" s="17">
        <v>0</v>
      </c>
      <c r="U24" s="17"/>
      <c r="V24" s="17"/>
      <c r="W24" s="17"/>
      <c r="X24" s="17"/>
      <c r="Y24" s="17">
        <v>0.2</v>
      </c>
      <c r="Z24" s="17">
        <v>0.1</v>
      </c>
      <c r="AA24" s="17">
        <v>0</v>
      </c>
      <c r="AB24" s="17">
        <v>-2.7</v>
      </c>
      <c r="AC24" s="17"/>
      <c r="AD24" s="17">
        <v>-0.2</v>
      </c>
      <c r="AE24" s="17">
        <v>1.9</v>
      </c>
      <c r="AF24" s="17"/>
      <c r="AG24" s="17"/>
      <c r="AH24" s="17">
        <v>0</v>
      </c>
      <c r="AI24" s="17">
        <v>7.8</v>
      </c>
      <c r="AJ24" s="17">
        <v>18.399999999999999</v>
      </c>
      <c r="AK24" s="17"/>
      <c r="AL24" s="17"/>
      <c r="AM24" s="17"/>
      <c r="AN24" s="17">
        <v>-0.7</v>
      </c>
      <c r="AO24" s="17">
        <v>34.6</v>
      </c>
      <c r="AP24" s="17">
        <v>3.6</v>
      </c>
      <c r="AQ24" s="17">
        <v>6.6</v>
      </c>
      <c r="AR24" s="17">
        <v>0</v>
      </c>
      <c r="AS24" s="17">
        <v>-0.1</v>
      </c>
      <c r="AT24" s="17">
        <v>0</v>
      </c>
      <c r="AU24" s="17">
        <v>1</v>
      </c>
      <c r="AV24" s="17">
        <v>15.4</v>
      </c>
      <c r="AW24" s="17">
        <v>-8.8000000000000007</v>
      </c>
      <c r="AX24" s="17">
        <v>-51</v>
      </c>
      <c r="AY24" s="17">
        <v>8.8000000000000007</v>
      </c>
      <c r="AZ24" s="17"/>
      <c r="BA24" s="17">
        <v>0</v>
      </c>
      <c r="BB24" s="17">
        <v>1</v>
      </c>
      <c r="BC24" s="17"/>
      <c r="BD24" s="17">
        <v>1</v>
      </c>
      <c r="BE24" s="17">
        <v>0.1</v>
      </c>
      <c r="BF24" s="17">
        <v>0.4</v>
      </c>
      <c r="BG24" s="17">
        <v>8.1999999999999993</v>
      </c>
      <c r="BH24" s="17"/>
      <c r="BI24" s="17"/>
      <c r="BJ24" s="17">
        <v>0</v>
      </c>
      <c r="BK24" s="17"/>
      <c r="BL24" s="17"/>
      <c r="BM24" s="17"/>
      <c r="BN24" s="17">
        <v>9.6999999999999993</v>
      </c>
      <c r="BO24" s="17"/>
      <c r="BP24" s="17"/>
      <c r="BQ24" s="17"/>
      <c r="BR24" s="17">
        <v>16.5</v>
      </c>
      <c r="BS24" s="17"/>
      <c r="BT24" s="17"/>
      <c r="BU24" s="17"/>
      <c r="BV24" s="17"/>
      <c r="BW24" s="17"/>
      <c r="BX24" s="17">
        <v>-3.6</v>
      </c>
      <c r="BY24" s="17"/>
      <c r="BZ24" s="17">
        <v>0</v>
      </c>
      <c r="CA24" s="17">
        <v>-0.2</v>
      </c>
      <c r="CB24" s="17">
        <v>42.9</v>
      </c>
      <c r="CC24" s="17">
        <v>25.4</v>
      </c>
      <c r="CD24" s="17">
        <v>-0.3</v>
      </c>
      <c r="CE24" s="17">
        <v>5.4</v>
      </c>
      <c r="CF24" s="17"/>
      <c r="CG24" s="17">
        <v>0</v>
      </c>
      <c r="CH24" s="17"/>
      <c r="CI24" s="17"/>
      <c r="CJ24" s="17">
        <v>0</v>
      </c>
      <c r="CK24" s="17">
        <v>15.4</v>
      </c>
      <c r="CL24" s="17"/>
      <c r="CM24" s="17">
        <v>0</v>
      </c>
      <c r="CN24" s="17"/>
      <c r="CO24" s="17"/>
      <c r="CP24" s="17"/>
      <c r="CQ24" s="17"/>
      <c r="CR24" s="17">
        <v>-14.1</v>
      </c>
      <c r="CS24" s="17">
        <v>-14.2</v>
      </c>
      <c r="CT24" s="17"/>
      <c r="CU24" s="17">
        <v>-5.6</v>
      </c>
      <c r="CV24" s="17">
        <v>0.1</v>
      </c>
      <c r="CW24" s="17"/>
      <c r="CX24" s="17"/>
      <c r="CY24" s="17">
        <v>1.3</v>
      </c>
      <c r="CZ24" s="17">
        <v>-0.1</v>
      </c>
      <c r="DA24" s="17">
        <v>-0.9</v>
      </c>
      <c r="DB24" s="17">
        <v>0.2</v>
      </c>
      <c r="DC24" s="17">
        <v>0.7</v>
      </c>
      <c r="DD24" s="17">
        <v>1.9</v>
      </c>
      <c r="DE24" s="17">
        <v>-2.2000000000000002</v>
      </c>
      <c r="DF24" s="17">
        <v>2</v>
      </c>
      <c r="DG24" s="17">
        <v>0.5</v>
      </c>
      <c r="DH24" s="17"/>
      <c r="DI24" s="17">
        <v>-0.2</v>
      </c>
      <c r="DJ24" s="17">
        <v>-0.2</v>
      </c>
      <c r="DK24" s="17">
        <v>1.9</v>
      </c>
      <c r="DL24" s="17">
        <v>6.2</v>
      </c>
      <c r="DM24" s="17">
        <v>1.9</v>
      </c>
      <c r="DN24" s="17">
        <v>0.3</v>
      </c>
      <c r="DO24" s="17">
        <v>0.6</v>
      </c>
      <c r="DP24" s="17">
        <v>1.2</v>
      </c>
      <c r="DQ24" s="17">
        <v>0.3</v>
      </c>
      <c r="DR24" s="17">
        <v>0.2</v>
      </c>
      <c r="DS24" s="17">
        <v>0.6</v>
      </c>
      <c r="DT24" s="17">
        <v>0.4</v>
      </c>
      <c r="DU24" s="17"/>
      <c r="DV24" s="17">
        <v>-4.8</v>
      </c>
      <c r="DW24" s="17">
        <v>0.8</v>
      </c>
      <c r="DX24" s="17">
        <v>2.7</v>
      </c>
      <c r="DY24" s="17">
        <v>2.6</v>
      </c>
      <c r="DZ24" s="17">
        <v>1.5</v>
      </c>
      <c r="EA24" s="17">
        <v>0.8</v>
      </c>
      <c r="EB24" s="17">
        <v>4</v>
      </c>
      <c r="EC24" s="17">
        <v>-0.3</v>
      </c>
      <c r="ED24" s="17">
        <v>-9.8000000000000007</v>
      </c>
      <c r="EE24" s="17">
        <v>-9.9</v>
      </c>
      <c r="EF24" s="17"/>
      <c r="EG24" s="17">
        <v>9.1999999999999993</v>
      </c>
      <c r="EH24" s="17">
        <v>2.6</v>
      </c>
      <c r="EI24" s="17">
        <v>-0.1</v>
      </c>
      <c r="EJ24" s="17">
        <v>0</v>
      </c>
      <c r="EK24" s="17">
        <v>0.2</v>
      </c>
      <c r="EL24" s="17">
        <v>0.2</v>
      </c>
      <c r="EM24" s="17">
        <v>0.2</v>
      </c>
      <c r="EN24" s="17">
        <v>0</v>
      </c>
      <c r="EO24" s="17">
        <v>0</v>
      </c>
      <c r="EP24" s="17">
        <v>0.4</v>
      </c>
      <c r="EQ24" s="17"/>
      <c r="ER24" s="17">
        <v>0</v>
      </c>
      <c r="ES24" s="17">
        <v>0</v>
      </c>
      <c r="ET24" s="17">
        <v>1.2</v>
      </c>
      <c r="EU24" s="17">
        <v>0</v>
      </c>
      <c r="EV24" s="17">
        <v>0.1</v>
      </c>
      <c r="EW24" s="17">
        <v>1.8</v>
      </c>
      <c r="EX24" s="17">
        <v>2.2000000000000002</v>
      </c>
      <c r="EY24" s="17"/>
      <c r="EZ24" s="17">
        <v>9.1999999999999993</v>
      </c>
      <c r="FA24" s="17">
        <v>1.2</v>
      </c>
      <c r="FB24" s="17">
        <v>2.1</v>
      </c>
      <c r="FC24" s="17">
        <v>3</v>
      </c>
      <c r="FD24" s="17">
        <v>1.9</v>
      </c>
      <c r="FE24" s="17">
        <v>2.2999999999999998</v>
      </c>
      <c r="FF24" s="17">
        <v>284.60000000000002</v>
      </c>
      <c r="FG24" s="15"/>
      <c r="FH24" s="17">
        <v>2.77251</v>
      </c>
      <c r="FI24" s="17"/>
      <c r="FJ24" s="17">
        <v>-1.4239999999999999</v>
      </c>
      <c r="FK24" s="17">
        <v>0.7</v>
      </c>
      <c r="FL24" s="17">
        <v>1.8</v>
      </c>
      <c r="FM24" s="17"/>
      <c r="FN24" s="17">
        <v>0.23765</v>
      </c>
      <c r="FO24" s="17">
        <v>-0.2</v>
      </c>
      <c r="FP24" s="17">
        <v>1.3</v>
      </c>
      <c r="FQ24" s="17">
        <v>5.1861600000000001</v>
      </c>
    </row>
    <row r="25" spans="1:173" ht="24" customHeight="1">
      <c r="A25" s="16" t="s">
        <v>79</v>
      </c>
      <c r="B25" s="16" t="s">
        <v>796</v>
      </c>
      <c r="C25" s="17">
        <v>0.2</v>
      </c>
      <c r="D25" s="17">
        <v>0.1</v>
      </c>
      <c r="E25" s="17">
        <v>66.599999999999994</v>
      </c>
      <c r="F25" s="17">
        <v>18.8</v>
      </c>
      <c r="G25" s="17"/>
      <c r="H25" s="17"/>
      <c r="I25" s="17">
        <v>-16.100000000000001</v>
      </c>
      <c r="J25" s="17">
        <v>11.2</v>
      </c>
      <c r="K25" s="17">
        <v>0</v>
      </c>
      <c r="L25" s="17">
        <v>0</v>
      </c>
      <c r="M25" s="17">
        <v>-18.100000000000001</v>
      </c>
      <c r="N25" s="17">
        <v>-27.1</v>
      </c>
      <c r="O25" s="17">
        <v>6.5</v>
      </c>
      <c r="P25" s="17">
        <v>47.3</v>
      </c>
      <c r="Q25" s="17">
        <v>1.5</v>
      </c>
      <c r="R25" s="17">
        <v>-10.5</v>
      </c>
      <c r="S25" s="17">
        <v>89.9</v>
      </c>
      <c r="T25" s="17">
        <v>-0.1</v>
      </c>
      <c r="U25" s="17"/>
      <c r="V25" s="17"/>
      <c r="W25" s="17"/>
      <c r="X25" s="17"/>
      <c r="Y25" s="17">
        <v>3.3</v>
      </c>
      <c r="Z25" s="17">
        <v>0.4</v>
      </c>
      <c r="AA25" s="17">
        <v>0</v>
      </c>
      <c r="AB25" s="17">
        <v>-2.6</v>
      </c>
      <c r="AC25" s="17"/>
      <c r="AD25" s="17">
        <v>3.7</v>
      </c>
      <c r="AE25" s="17">
        <v>2.2000000000000002</v>
      </c>
      <c r="AF25" s="17"/>
      <c r="AG25" s="17"/>
      <c r="AH25" s="17">
        <v>0</v>
      </c>
      <c r="AI25" s="17">
        <v>10.1</v>
      </c>
      <c r="AJ25" s="17">
        <v>21.7</v>
      </c>
      <c r="AK25" s="17"/>
      <c r="AL25" s="17"/>
      <c r="AM25" s="17"/>
      <c r="AN25" s="17">
        <v>-0.4</v>
      </c>
      <c r="AO25" s="17">
        <v>49.7</v>
      </c>
      <c r="AP25" s="17">
        <v>5.7</v>
      </c>
      <c r="AQ25" s="17">
        <v>15.7</v>
      </c>
      <c r="AR25" s="17">
        <v>0</v>
      </c>
      <c r="AS25" s="17">
        <v>-0.2</v>
      </c>
      <c r="AT25" s="17">
        <v>0</v>
      </c>
      <c r="AU25" s="17">
        <v>-0.1</v>
      </c>
      <c r="AV25" s="17">
        <v>24.2</v>
      </c>
      <c r="AW25" s="17">
        <v>7.1</v>
      </c>
      <c r="AX25" s="17">
        <v>-41.5</v>
      </c>
      <c r="AY25" s="17">
        <v>7.8</v>
      </c>
      <c r="AZ25" s="17"/>
      <c r="BA25" s="17">
        <v>0</v>
      </c>
      <c r="BB25" s="17">
        <v>2.2999999999999998</v>
      </c>
      <c r="BC25" s="17"/>
      <c r="BD25" s="17">
        <v>0.9</v>
      </c>
      <c r="BE25" s="17">
        <v>0.1</v>
      </c>
      <c r="BF25" s="17">
        <v>0.5</v>
      </c>
      <c r="BG25" s="17">
        <v>13.3</v>
      </c>
      <c r="BH25" s="17"/>
      <c r="BI25" s="17"/>
      <c r="BJ25" s="17">
        <v>-2</v>
      </c>
      <c r="BK25" s="17"/>
      <c r="BL25" s="17"/>
      <c r="BM25" s="17"/>
      <c r="BN25" s="17">
        <v>16.3</v>
      </c>
      <c r="BO25" s="17"/>
      <c r="BP25" s="17"/>
      <c r="BQ25" s="17"/>
      <c r="BR25" s="17">
        <v>25.6</v>
      </c>
      <c r="BS25" s="17"/>
      <c r="BT25" s="17"/>
      <c r="BU25" s="17"/>
      <c r="BV25" s="17"/>
      <c r="BW25" s="17"/>
      <c r="BX25" s="17">
        <v>-5.6</v>
      </c>
      <c r="BY25" s="17"/>
      <c r="BZ25" s="17">
        <v>0</v>
      </c>
      <c r="CA25" s="17">
        <v>-0.2</v>
      </c>
      <c r="CB25" s="17">
        <v>41.6</v>
      </c>
      <c r="CC25" s="17">
        <v>36.299999999999997</v>
      </c>
      <c r="CD25" s="17">
        <v>6.8</v>
      </c>
      <c r="CE25" s="17">
        <v>4.9000000000000004</v>
      </c>
      <c r="CF25" s="17"/>
      <c r="CG25" s="17">
        <v>0</v>
      </c>
      <c r="CH25" s="17"/>
      <c r="CI25" s="17"/>
      <c r="CJ25" s="17">
        <v>0</v>
      </c>
      <c r="CK25" s="17">
        <v>31.2</v>
      </c>
      <c r="CL25" s="17"/>
      <c r="CM25" s="17">
        <v>0</v>
      </c>
      <c r="CN25" s="17"/>
      <c r="CO25" s="17"/>
      <c r="CP25" s="17"/>
      <c r="CQ25" s="17"/>
      <c r="CR25" s="17">
        <v>-5.0999999999999996</v>
      </c>
      <c r="CS25" s="17">
        <v>-8.9</v>
      </c>
      <c r="CT25" s="17"/>
      <c r="CU25" s="17">
        <v>-5.4</v>
      </c>
      <c r="CV25" s="17">
        <v>3</v>
      </c>
      <c r="CW25" s="17"/>
      <c r="CX25" s="17"/>
      <c r="CY25" s="17">
        <v>1.4</v>
      </c>
      <c r="CZ25" s="17">
        <v>-0.1</v>
      </c>
      <c r="DA25" s="17">
        <v>-1.1000000000000001</v>
      </c>
      <c r="DB25" s="17">
        <v>0</v>
      </c>
      <c r="DC25" s="17">
        <v>0.7</v>
      </c>
      <c r="DD25" s="17">
        <v>1.9</v>
      </c>
      <c r="DE25" s="17">
        <v>-1.7</v>
      </c>
      <c r="DF25" s="17">
        <v>1.4</v>
      </c>
      <c r="DG25" s="17">
        <v>0.5</v>
      </c>
      <c r="DH25" s="17"/>
      <c r="DI25" s="17">
        <v>-0.2</v>
      </c>
      <c r="DJ25" s="17">
        <v>0</v>
      </c>
      <c r="DK25" s="17">
        <v>1.6</v>
      </c>
      <c r="DL25" s="17">
        <v>6.2</v>
      </c>
      <c r="DM25" s="17">
        <v>2</v>
      </c>
      <c r="DN25" s="17">
        <v>0.3</v>
      </c>
      <c r="DO25" s="17">
        <v>0.5</v>
      </c>
      <c r="DP25" s="17">
        <v>1.2</v>
      </c>
      <c r="DQ25" s="17">
        <v>0.3</v>
      </c>
      <c r="DR25" s="17">
        <v>0.1</v>
      </c>
      <c r="DS25" s="17">
        <v>0.6</v>
      </c>
      <c r="DT25" s="17">
        <v>0.4</v>
      </c>
      <c r="DU25" s="17"/>
      <c r="DV25" s="17">
        <v>-4.7</v>
      </c>
      <c r="DW25" s="17">
        <v>0.8</v>
      </c>
      <c r="DX25" s="17">
        <v>3</v>
      </c>
      <c r="DY25" s="17">
        <v>2.6</v>
      </c>
      <c r="DZ25" s="17">
        <v>1.7</v>
      </c>
      <c r="EA25" s="17">
        <v>0.8</v>
      </c>
      <c r="EB25" s="17">
        <v>4</v>
      </c>
      <c r="EC25" s="17">
        <v>-0.1</v>
      </c>
      <c r="ED25" s="17">
        <v>-6.5</v>
      </c>
      <c r="EE25" s="17">
        <v>-6.6</v>
      </c>
      <c r="EF25" s="17"/>
      <c r="EG25" s="17">
        <v>5.5</v>
      </c>
      <c r="EH25" s="17">
        <v>2.6</v>
      </c>
      <c r="EI25" s="17">
        <v>-0.1</v>
      </c>
      <c r="EJ25" s="17">
        <v>0</v>
      </c>
      <c r="EK25" s="17">
        <v>0.2</v>
      </c>
      <c r="EL25" s="17">
        <v>0.2</v>
      </c>
      <c r="EM25" s="17">
        <v>0.2</v>
      </c>
      <c r="EN25" s="17">
        <v>0</v>
      </c>
      <c r="EO25" s="17">
        <v>0</v>
      </c>
      <c r="EP25" s="17">
        <v>0.5</v>
      </c>
      <c r="EQ25" s="17"/>
      <c r="ER25" s="17">
        <v>0</v>
      </c>
      <c r="ES25" s="17">
        <v>0</v>
      </c>
      <c r="ET25" s="17">
        <v>1.1000000000000001</v>
      </c>
      <c r="EU25" s="17">
        <v>0</v>
      </c>
      <c r="EV25" s="17">
        <v>0.2</v>
      </c>
      <c r="EW25" s="17">
        <v>2</v>
      </c>
      <c r="EX25" s="17">
        <v>2.1</v>
      </c>
      <c r="EY25" s="17"/>
      <c r="EZ25" s="17">
        <v>5.5</v>
      </c>
      <c r="FA25" s="17">
        <v>1.2</v>
      </c>
      <c r="FB25" s="17">
        <v>2.1</v>
      </c>
      <c r="FC25" s="17">
        <v>4.0999999999999996</v>
      </c>
      <c r="FD25" s="17">
        <v>0</v>
      </c>
      <c r="FE25" s="17">
        <v>2.2999999999999998</v>
      </c>
      <c r="FF25" s="17">
        <v>473.3</v>
      </c>
      <c r="FG25" s="15"/>
      <c r="FH25" s="17">
        <v>2.9998</v>
      </c>
      <c r="FI25" s="17"/>
      <c r="FJ25" s="17">
        <v>-0.57599999999999996</v>
      </c>
      <c r="FK25" s="17">
        <v>0.59</v>
      </c>
      <c r="FL25" s="17">
        <v>1.8</v>
      </c>
      <c r="FM25" s="17"/>
      <c r="FN25" s="17">
        <v>0.30148000000000003</v>
      </c>
      <c r="FO25" s="17">
        <v>-0.6</v>
      </c>
      <c r="FP25" s="17">
        <v>2</v>
      </c>
      <c r="FQ25" s="17">
        <v>6.5152799999999997</v>
      </c>
    </row>
    <row r="26" spans="1:173" ht="24" customHeight="1">
      <c r="A26" s="18" t="s">
        <v>79</v>
      </c>
      <c r="B26" s="18" t="s">
        <v>797</v>
      </c>
      <c r="C26" s="19">
        <v>0.2</v>
      </c>
      <c r="D26" s="19">
        <v>0.1</v>
      </c>
      <c r="E26" s="19">
        <v>74.900000000000006</v>
      </c>
      <c r="F26" s="19">
        <v>20</v>
      </c>
      <c r="G26" s="19"/>
      <c r="H26" s="19"/>
      <c r="I26" s="19">
        <v>-14.4</v>
      </c>
      <c r="J26" s="19">
        <v>23</v>
      </c>
      <c r="K26" s="19">
        <v>0</v>
      </c>
      <c r="L26" s="19">
        <v>0</v>
      </c>
      <c r="M26" s="19">
        <v>-9.9</v>
      </c>
      <c r="N26" s="19">
        <v>-16.399999999999999</v>
      </c>
      <c r="O26" s="19">
        <v>16.2</v>
      </c>
      <c r="P26" s="19">
        <v>57.9</v>
      </c>
      <c r="Q26" s="19">
        <v>11.5</v>
      </c>
      <c r="R26" s="19">
        <v>-3.1</v>
      </c>
      <c r="S26" s="19">
        <v>95.5</v>
      </c>
      <c r="T26" s="19">
        <v>0</v>
      </c>
      <c r="U26" s="19"/>
      <c r="V26" s="19"/>
      <c r="W26" s="19"/>
      <c r="X26" s="19"/>
      <c r="Y26" s="19">
        <v>4.9000000000000004</v>
      </c>
      <c r="Z26" s="19">
        <v>0.3</v>
      </c>
      <c r="AA26" s="19">
        <v>0</v>
      </c>
      <c r="AB26" s="19">
        <v>-2.6</v>
      </c>
      <c r="AC26" s="19"/>
      <c r="AD26" s="19">
        <v>4.7</v>
      </c>
      <c r="AE26" s="19">
        <v>2.5</v>
      </c>
      <c r="AF26" s="19"/>
      <c r="AG26" s="19"/>
      <c r="AH26" s="19">
        <v>0</v>
      </c>
      <c r="AI26" s="19">
        <v>9.6999999999999993</v>
      </c>
      <c r="AJ26" s="19">
        <v>12.8</v>
      </c>
      <c r="AK26" s="19"/>
      <c r="AL26" s="19"/>
      <c r="AM26" s="19"/>
      <c r="AN26" s="19">
        <v>-0.2</v>
      </c>
      <c r="AO26" s="19">
        <v>50.9</v>
      </c>
      <c r="AP26" s="19">
        <v>5.6</v>
      </c>
      <c r="AQ26" s="19">
        <v>16.8</v>
      </c>
      <c r="AR26" s="19">
        <v>0</v>
      </c>
      <c r="AS26" s="19">
        <v>-0.3</v>
      </c>
      <c r="AT26" s="19">
        <v>0</v>
      </c>
      <c r="AU26" s="19">
        <v>1.2</v>
      </c>
      <c r="AV26" s="19">
        <v>38.9</v>
      </c>
      <c r="AW26" s="19">
        <v>21.7</v>
      </c>
      <c r="AX26" s="19">
        <v>-28.1</v>
      </c>
      <c r="AY26" s="19">
        <v>8</v>
      </c>
      <c r="AZ26" s="19"/>
      <c r="BA26" s="19">
        <v>0</v>
      </c>
      <c r="BB26" s="19">
        <v>4.0999999999999996</v>
      </c>
      <c r="BC26" s="19"/>
      <c r="BD26" s="19">
        <v>0.9</v>
      </c>
      <c r="BE26" s="19">
        <v>0.1</v>
      </c>
      <c r="BF26" s="19">
        <v>1.4</v>
      </c>
      <c r="BG26" s="19">
        <v>9.1</v>
      </c>
      <c r="BH26" s="19"/>
      <c r="BI26" s="19"/>
      <c r="BJ26" s="19">
        <v>3.9</v>
      </c>
      <c r="BK26" s="19"/>
      <c r="BL26" s="19"/>
      <c r="BM26" s="19"/>
      <c r="BN26" s="19">
        <v>17.3</v>
      </c>
      <c r="BO26" s="19"/>
      <c r="BP26" s="19"/>
      <c r="BQ26" s="19"/>
      <c r="BR26" s="19">
        <v>39.799999999999997</v>
      </c>
      <c r="BS26" s="19"/>
      <c r="BT26" s="19"/>
      <c r="BU26" s="19"/>
      <c r="BV26" s="19"/>
      <c r="BW26" s="19"/>
      <c r="BX26" s="19">
        <v>-3.6</v>
      </c>
      <c r="BY26" s="19"/>
      <c r="BZ26" s="19">
        <v>0</v>
      </c>
      <c r="CA26" s="19">
        <v>-0.1</v>
      </c>
      <c r="CB26" s="19">
        <v>42.2</v>
      </c>
      <c r="CC26" s="19">
        <v>36.9</v>
      </c>
      <c r="CD26" s="19">
        <v>11.1</v>
      </c>
      <c r="CE26" s="19">
        <v>3.9</v>
      </c>
      <c r="CF26" s="19"/>
      <c r="CG26" s="19">
        <v>0</v>
      </c>
      <c r="CH26" s="19"/>
      <c r="CI26" s="19"/>
      <c r="CJ26" s="19">
        <v>0</v>
      </c>
      <c r="CK26" s="19">
        <v>26.8</v>
      </c>
      <c r="CL26" s="19"/>
      <c r="CM26" s="19">
        <v>0</v>
      </c>
      <c r="CN26" s="19"/>
      <c r="CO26" s="19"/>
      <c r="CP26" s="19"/>
      <c r="CQ26" s="19"/>
      <c r="CR26" s="19">
        <v>7.4</v>
      </c>
      <c r="CS26" s="19">
        <v>-1.5</v>
      </c>
      <c r="CT26" s="19"/>
      <c r="CU26" s="19">
        <v>-5.3</v>
      </c>
      <c r="CV26" s="19">
        <v>2.2999999999999998</v>
      </c>
      <c r="CW26" s="19"/>
      <c r="CX26" s="19"/>
      <c r="CY26" s="19">
        <v>1.4</v>
      </c>
      <c r="CZ26" s="19">
        <v>-0.1</v>
      </c>
      <c r="DA26" s="19">
        <v>-0.9</v>
      </c>
      <c r="DB26" s="19">
        <v>-0.4</v>
      </c>
      <c r="DC26" s="19">
        <v>0.8</v>
      </c>
      <c r="DD26" s="19">
        <v>1.9</v>
      </c>
      <c r="DE26" s="19">
        <v>-1.4</v>
      </c>
      <c r="DF26" s="19">
        <v>0.8</v>
      </c>
      <c r="DG26" s="19">
        <v>0.6</v>
      </c>
      <c r="DH26" s="19"/>
      <c r="DI26" s="19">
        <v>-0.3</v>
      </c>
      <c r="DJ26" s="19">
        <v>-0.3</v>
      </c>
      <c r="DK26" s="19">
        <v>1.8</v>
      </c>
      <c r="DL26" s="19">
        <v>6.3</v>
      </c>
      <c r="DM26" s="19">
        <v>1.9</v>
      </c>
      <c r="DN26" s="19">
        <v>0.3</v>
      </c>
      <c r="DO26" s="19">
        <v>0.5</v>
      </c>
      <c r="DP26" s="19">
        <v>1.2</v>
      </c>
      <c r="DQ26" s="19">
        <v>0.3</v>
      </c>
      <c r="DR26" s="19">
        <v>0.1</v>
      </c>
      <c r="DS26" s="19">
        <v>0.6</v>
      </c>
      <c r="DT26" s="19">
        <v>0.4</v>
      </c>
      <c r="DU26" s="19"/>
      <c r="DV26" s="19">
        <v>-4.7</v>
      </c>
      <c r="DW26" s="19">
        <v>1</v>
      </c>
      <c r="DX26" s="19">
        <v>3</v>
      </c>
      <c r="DY26" s="19">
        <v>2.6</v>
      </c>
      <c r="DZ26" s="19">
        <v>1.3</v>
      </c>
      <c r="EA26" s="19">
        <v>0.8</v>
      </c>
      <c r="EB26" s="19">
        <v>4</v>
      </c>
      <c r="EC26" s="19">
        <v>0</v>
      </c>
      <c r="ED26" s="19">
        <v>-4.4000000000000004</v>
      </c>
      <c r="EE26" s="19">
        <v>-4.8</v>
      </c>
      <c r="EF26" s="19"/>
      <c r="EG26" s="19">
        <v>11.8</v>
      </c>
      <c r="EH26" s="19">
        <v>2.6</v>
      </c>
      <c r="EI26" s="19">
        <v>-0.1</v>
      </c>
      <c r="EJ26" s="19">
        <v>0</v>
      </c>
      <c r="EK26" s="19">
        <v>0.2</v>
      </c>
      <c r="EL26" s="19">
        <v>0.2</v>
      </c>
      <c r="EM26" s="19">
        <v>0.2</v>
      </c>
      <c r="EN26" s="19">
        <v>0.4</v>
      </c>
      <c r="EO26" s="19">
        <v>0</v>
      </c>
      <c r="EP26" s="19">
        <v>0.8</v>
      </c>
      <c r="EQ26" s="19"/>
      <c r="ER26" s="19">
        <v>0</v>
      </c>
      <c r="ES26" s="19">
        <v>0</v>
      </c>
      <c r="ET26" s="19">
        <v>1</v>
      </c>
      <c r="EU26" s="19">
        <v>0</v>
      </c>
      <c r="EV26" s="19">
        <v>0.2</v>
      </c>
      <c r="EW26" s="19">
        <v>1.4</v>
      </c>
      <c r="EX26" s="19">
        <v>2.2000000000000002</v>
      </c>
      <c r="EY26" s="19"/>
      <c r="EZ26" s="19">
        <v>11.8</v>
      </c>
      <c r="FA26" s="19">
        <v>1.2</v>
      </c>
      <c r="FB26" s="19">
        <v>2</v>
      </c>
      <c r="FC26" s="19">
        <v>4.5</v>
      </c>
      <c r="FD26" s="19">
        <v>0</v>
      </c>
      <c r="FE26" s="19">
        <v>2.8</v>
      </c>
      <c r="FF26" s="19">
        <v>656.5</v>
      </c>
      <c r="FG26" s="15"/>
      <c r="FH26" s="19">
        <v>3.1283400000000001</v>
      </c>
      <c r="FI26" s="19"/>
      <c r="FJ26" s="19">
        <v>-0.70799999999999996</v>
      </c>
      <c r="FK26" s="19">
        <v>1.32</v>
      </c>
      <c r="FL26" s="19">
        <v>1.9</v>
      </c>
      <c r="FM26" s="19"/>
      <c r="FN26" s="19">
        <v>0.29126000000000002</v>
      </c>
      <c r="FO26" s="19">
        <v>0.1</v>
      </c>
      <c r="FP26" s="19">
        <v>2.2999999999999998</v>
      </c>
      <c r="FQ26" s="19">
        <v>8.3315999999999999</v>
      </c>
    </row>
    <row r="27" spans="1:173" ht="24" customHeight="1">
      <c r="A27" s="13" t="s">
        <v>79</v>
      </c>
      <c r="B27" s="13" t="s">
        <v>798</v>
      </c>
      <c r="C27" s="14">
        <v>0.2</v>
      </c>
      <c r="D27" s="14">
        <v>0</v>
      </c>
      <c r="E27" s="14">
        <v>81.3</v>
      </c>
      <c r="F27" s="14">
        <v>21.4</v>
      </c>
      <c r="G27" s="14"/>
      <c r="H27" s="14"/>
      <c r="I27" s="14">
        <v>-8.5</v>
      </c>
      <c r="J27" s="14">
        <v>13.9</v>
      </c>
      <c r="K27" s="14">
        <v>0</v>
      </c>
      <c r="L27" s="14">
        <v>0</v>
      </c>
      <c r="M27" s="14">
        <v>1.2</v>
      </c>
      <c r="N27" s="14">
        <v>-4.5999999999999996</v>
      </c>
      <c r="O27" s="14">
        <v>29.2</v>
      </c>
      <c r="P27" s="14">
        <v>72.5</v>
      </c>
      <c r="Q27" s="14">
        <v>18</v>
      </c>
      <c r="R27" s="14">
        <v>0.9</v>
      </c>
      <c r="S27" s="14">
        <v>102.3</v>
      </c>
      <c r="T27" s="14">
        <v>0</v>
      </c>
      <c r="U27" s="14"/>
      <c r="V27" s="14"/>
      <c r="W27" s="14"/>
      <c r="X27" s="14"/>
      <c r="Y27" s="14">
        <v>4</v>
      </c>
      <c r="Z27" s="14">
        <v>0.5</v>
      </c>
      <c r="AA27" s="14">
        <v>0</v>
      </c>
      <c r="AB27" s="14">
        <v>-2.6</v>
      </c>
      <c r="AC27" s="14"/>
      <c r="AD27" s="14">
        <v>5.7</v>
      </c>
      <c r="AE27" s="14">
        <v>2.4</v>
      </c>
      <c r="AF27" s="14"/>
      <c r="AG27" s="14"/>
      <c r="AH27" s="14">
        <v>0</v>
      </c>
      <c r="AI27" s="14">
        <v>11.1</v>
      </c>
      <c r="AJ27" s="14">
        <v>28.8</v>
      </c>
      <c r="AK27" s="14"/>
      <c r="AL27" s="14"/>
      <c r="AM27" s="14"/>
      <c r="AN27" s="14">
        <v>0</v>
      </c>
      <c r="AO27" s="14">
        <v>53.7</v>
      </c>
      <c r="AP27" s="14">
        <v>6.3</v>
      </c>
      <c r="AQ27" s="14">
        <v>15.7</v>
      </c>
      <c r="AR27" s="14">
        <v>0</v>
      </c>
      <c r="AS27" s="14">
        <v>0.1</v>
      </c>
      <c r="AT27" s="14">
        <v>0</v>
      </c>
      <c r="AU27" s="14">
        <v>0.4</v>
      </c>
      <c r="AV27" s="14">
        <v>48.5</v>
      </c>
      <c r="AW27" s="14">
        <v>31.3</v>
      </c>
      <c r="AX27" s="14">
        <v>-18.600000000000001</v>
      </c>
      <c r="AY27" s="14">
        <v>11.9</v>
      </c>
      <c r="AZ27" s="14"/>
      <c r="BA27" s="14">
        <v>0</v>
      </c>
      <c r="BB27" s="14">
        <v>1.5</v>
      </c>
      <c r="BC27" s="14"/>
      <c r="BD27" s="14">
        <v>1</v>
      </c>
      <c r="BE27" s="14">
        <v>0.1</v>
      </c>
      <c r="BF27" s="14">
        <v>10.9</v>
      </c>
      <c r="BG27" s="14">
        <v>15.2</v>
      </c>
      <c r="BH27" s="14"/>
      <c r="BI27" s="14"/>
      <c r="BJ27" s="14">
        <v>8.8000000000000007</v>
      </c>
      <c r="BK27" s="14"/>
      <c r="BL27" s="14"/>
      <c r="BM27" s="14"/>
      <c r="BN27" s="14">
        <v>19</v>
      </c>
      <c r="BO27" s="14"/>
      <c r="BP27" s="14"/>
      <c r="BQ27" s="14"/>
      <c r="BR27" s="14">
        <v>45.9</v>
      </c>
      <c r="BS27" s="14"/>
      <c r="BT27" s="14"/>
      <c r="BU27" s="14"/>
      <c r="BV27" s="14"/>
      <c r="BW27" s="14"/>
      <c r="BX27" s="14">
        <v>-1.6</v>
      </c>
      <c r="BY27" s="14"/>
      <c r="BZ27" s="14">
        <v>0</v>
      </c>
      <c r="CA27" s="14">
        <v>-0.1</v>
      </c>
      <c r="CB27" s="14">
        <v>74</v>
      </c>
      <c r="CC27" s="14">
        <v>39.1</v>
      </c>
      <c r="CD27" s="14">
        <v>11.5</v>
      </c>
      <c r="CE27" s="14">
        <v>10.199999999999999</v>
      </c>
      <c r="CF27" s="14"/>
      <c r="CG27" s="14">
        <v>0</v>
      </c>
      <c r="CH27" s="14"/>
      <c r="CI27" s="14"/>
      <c r="CJ27" s="14">
        <v>0</v>
      </c>
      <c r="CK27" s="14">
        <v>41.7</v>
      </c>
      <c r="CL27" s="14"/>
      <c r="CM27" s="14">
        <v>0</v>
      </c>
      <c r="CN27" s="14"/>
      <c r="CO27" s="14"/>
      <c r="CP27" s="14"/>
      <c r="CQ27" s="14"/>
      <c r="CR27" s="14">
        <v>20.100000000000001</v>
      </c>
      <c r="CS27" s="14">
        <v>5.7</v>
      </c>
      <c r="CT27" s="14"/>
      <c r="CU27" s="14">
        <v>-5.4</v>
      </c>
      <c r="CV27" s="14">
        <v>3.6</v>
      </c>
      <c r="CW27" s="14"/>
      <c r="CX27" s="14"/>
      <c r="CY27" s="14">
        <v>1.4</v>
      </c>
      <c r="CZ27" s="14">
        <v>-0.1</v>
      </c>
      <c r="DA27" s="14">
        <v>-0.9</v>
      </c>
      <c r="DB27" s="14">
        <v>0</v>
      </c>
      <c r="DC27" s="14">
        <v>0.9</v>
      </c>
      <c r="DD27" s="14">
        <v>1.9</v>
      </c>
      <c r="DE27" s="14">
        <v>-0.9</v>
      </c>
      <c r="DF27" s="14">
        <v>3.3</v>
      </c>
      <c r="DG27" s="14">
        <v>0.6</v>
      </c>
      <c r="DH27" s="14"/>
      <c r="DI27" s="14">
        <v>-0.7</v>
      </c>
      <c r="DJ27" s="14">
        <v>-0.8</v>
      </c>
      <c r="DK27" s="14">
        <v>2.7</v>
      </c>
      <c r="DL27" s="14">
        <v>8.6</v>
      </c>
      <c r="DM27" s="14">
        <v>1.9</v>
      </c>
      <c r="DN27" s="14">
        <v>0.3</v>
      </c>
      <c r="DO27" s="14">
        <v>0.5</v>
      </c>
      <c r="DP27" s="14">
        <v>1.2</v>
      </c>
      <c r="DQ27" s="14">
        <v>0.2</v>
      </c>
      <c r="DR27" s="14">
        <v>0.2</v>
      </c>
      <c r="DS27" s="14">
        <v>0.4</v>
      </c>
      <c r="DT27" s="14">
        <v>0.4</v>
      </c>
      <c r="DU27" s="14"/>
      <c r="DV27" s="14">
        <v>-4.7</v>
      </c>
      <c r="DW27" s="14">
        <v>0.8</v>
      </c>
      <c r="DX27" s="14">
        <v>3</v>
      </c>
      <c r="DY27" s="14">
        <v>3.1</v>
      </c>
      <c r="DZ27" s="14">
        <v>1.5</v>
      </c>
      <c r="EA27" s="14">
        <v>0.8</v>
      </c>
      <c r="EB27" s="14">
        <v>4</v>
      </c>
      <c r="EC27" s="14">
        <v>0</v>
      </c>
      <c r="ED27" s="14">
        <v>-3.3</v>
      </c>
      <c r="EE27" s="14">
        <v>-2.8</v>
      </c>
      <c r="EF27" s="14"/>
      <c r="EG27" s="14">
        <v>16.5</v>
      </c>
      <c r="EH27" s="14">
        <v>2.6</v>
      </c>
      <c r="EI27" s="14">
        <v>-0.1</v>
      </c>
      <c r="EJ27" s="14">
        <v>0</v>
      </c>
      <c r="EK27" s="14">
        <v>0.2</v>
      </c>
      <c r="EL27" s="14">
        <v>0.2</v>
      </c>
      <c r="EM27" s="14">
        <v>0.2</v>
      </c>
      <c r="EN27" s="14">
        <v>0</v>
      </c>
      <c r="EO27" s="14">
        <v>0.1</v>
      </c>
      <c r="EP27" s="14">
        <v>1.5</v>
      </c>
      <c r="EQ27" s="14"/>
      <c r="ER27" s="14">
        <v>0</v>
      </c>
      <c r="ES27" s="14">
        <v>0</v>
      </c>
      <c r="ET27" s="14">
        <v>0.9</v>
      </c>
      <c r="EU27" s="14">
        <v>0</v>
      </c>
      <c r="EV27" s="14">
        <v>0.2</v>
      </c>
      <c r="EW27" s="14">
        <v>1.8</v>
      </c>
      <c r="EX27" s="14">
        <v>2</v>
      </c>
      <c r="EY27" s="14"/>
      <c r="EZ27" s="14">
        <v>16.5</v>
      </c>
      <c r="FA27" s="14">
        <v>1.2</v>
      </c>
      <c r="FB27" s="14">
        <v>1.5</v>
      </c>
      <c r="FC27" s="14">
        <v>2.2000000000000002</v>
      </c>
      <c r="FD27" s="14">
        <v>0</v>
      </c>
      <c r="FE27" s="14">
        <v>3.1</v>
      </c>
      <c r="FF27" s="14">
        <v>902.3</v>
      </c>
      <c r="FG27" s="15"/>
      <c r="FH27" s="14">
        <v>3.43371</v>
      </c>
      <c r="FI27" s="14"/>
      <c r="FJ27" s="14">
        <v>-0.316</v>
      </c>
      <c r="FK27" s="14">
        <v>1.59</v>
      </c>
      <c r="FL27" s="14">
        <v>1.9</v>
      </c>
      <c r="FM27" s="14"/>
      <c r="FN27" s="14">
        <v>0.29735</v>
      </c>
      <c r="FO27" s="14">
        <v>1.4</v>
      </c>
      <c r="FP27" s="14">
        <v>2.2000000000000002</v>
      </c>
      <c r="FQ27" s="14">
        <v>10.50506</v>
      </c>
    </row>
    <row r="28" spans="1:173" ht="24" customHeight="1">
      <c r="A28" s="16" t="s">
        <v>79</v>
      </c>
      <c r="B28" s="16" t="s">
        <v>799</v>
      </c>
      <c r="C28" s="17">
        <v>0.2</v>
      </c>
      <c r="D28" s="17">
        <v>0</v>
      </c>
      <c r="E28" s="17">
        <v>159.69999999999999</v>
      </c>
      <c r="F28" s="17">
        <v>39</v>
      </c>
      <c r="G28" s="17"/>
      <c r="H28" s="17"/>
      <c r="I28" s="17">
        <v>-19.100000000000001</v>
      </c>
      <c r="J28" s="17">
        <v>-0.6</v>
      </c>
      <c r="K28" s="17">
        <v>0</v>
      </c>
      <c r="L28" s="17">
        <v>0</v>
      </c>
      <c r="M28" s="17">
        <v>15.4</v>
      </c>
      <c r="N28" s="17">
        <v>-18.100000000000001</v>
      </c>
      <c r="O28" s="17">
        <v>14.5</v>
      </c>
      <c r="P28" s="17">
        <v>44.2</v>
      </c>
      <c r="Q28" s="17">
        <v>-2.6</v>
      </c>
      <c r="R28" s="17">
        <v>8.4</v>
      </c>
      <c r="S28" s="17">
        <v>54.9</v>
      </c>
      <c r="T28" s="17">
        <v>0.1</v>
      </c>
      <c r="U28" s="17"/>
      <c r="V28" s="17"/>
      <c r="W28" s="17"/>
      <c r="X28" s="17"/>
      <c r="Y28" s="17">
        <v>-5.2</v>
      </c>
      <c r="Z28" s="17">
        <v>0.2</v>
      </c>
      <c r="AA28" s="17">
        <v>1.9</v>
      </c>
      <c r="AB28" s="17">
        <v>-2.6</v>
      </c>
      <c r="AC28" s="17"/>
      <c r="AD28" s="17">
        <v>5</v>
      </c>
      <c r="AE28" s="17">
        <v>2.4</v>
      </c>
      <c r="AF28" s="17"/>
      <c r="AG28" s="17"/>
      <c r="AH28" s="17">
        <v>0</v>
      </c>
      <c r="AI28" s="17">
        <v>12.1</v>
      </c>
      <c r="AJ28" s="17">
        <v>18.2</v>
      </c>
      <c r="AK28" s="17"/>
      <c r="AL28" s="17"/>
      <c r="AM28" s="17"/>
      <c r="AN28" s="17">
        <v>-0.3</v>
      </c>
      <c r="AO28" s="17">
        <v>47.3</v>
      </c>
      <c r="AP28" s="17">
        <v>4.8</v>
      </c>
      <c r="AQ28" s="17">
        <v>14.9</v>
      </c>
      <c r="AR28" s="17">
        <v>0</v>
      </c>
      <c r="AS28" s="17">
        <v>-0.4</v>
      </c>
      <c r="AT28" s="17">
        <v>0</v>
      </c>
      <c r="AU28" s="17">
        <v>1.1000000000000001</v>
      </c>
      <c r="AV28" s="17">
        <v>23.5</v>
      </c>
      <c r="AW28" s="17">
        <v>6.4</v>
      </c>
      <c r="AX28" s="17">
        <v>-42.6</v>
      </c>
      <c r="AY28" s="17">
        <v>9.1999999999999993</v>
      </c>
      <c r="AZ28" s="17"/>
      <c r="BA28" s="17">
        <v>0</v>
      </c>
      <c r="BB28" s="17">
        <v>-0.8</v>
      </c>
      <c r="BC28" s="17"/>
      <c r="BD28" s="17">
        <v>1</v>
      </c>
      <c r="BE28" s="17">
        <v>0.1</v>
      </c>
      <c r="BF28" s="17">
        <v>12</v>
      </c>
      <c r="BG28" s="17">
        <v>0.4</v>
      </c>
      <c r="BH28" s="17"/>
      <c r="BI28" s="17"/>
      <c r="BJ28" s="17">
        <v>-0.7</v>
      </c>
      <c r="BK28" s="17"/>
      <c r="BL28" s="17"/>
      <c r="BM28" s="17"/>
      <c r="BN28" s="17">
        <v>8.6</v>
      </c>
      <c r="BO28" s="17"/>
      <c r="BP28" s="17"/>
      <c r="BQ28" s="17"/>
      <c r="BR28" s="17">
        <v>42</v>
      </c>
      <c r="BS28" s="17"/>
      <c r="BT28" s="17"/>
      <c r="BU28" s="17"/>
      <c r="BV28" s="17"/>
      <c r="BW28" s="17"/>
      <c r="BX28" s="17">
        <v>-4.2</v>
      </c>
      <c r="BY28" s="17"/>
      <c r="BZ28" s="17">
        <v>0</v>
      </c>
      <c r="CA28" s="17">
        <v>-0.1</v>
      </c>
      <c r="CB28" s="17">
        <v>118</v>
      </c>
      <c r="CC28" s="17">
        <v>52.1</v>
      </c>
      <c r="CD28" s="17">
        <v>11</v>
      </c>
      <c r="CE28" s="17">
        <v>18</v>
      </c>
      <c r="CF28" s="17"/>
      <c r="CG28" s="17">
        <v>0</v>
      </c>
      <c r="CH28" s="17"/>
      <c r="CI28" s="17"/>
      <c r="CJ28" s="17">
        <v>67</v>
      </c>
      <c r="CK28" s="17">
        <v>62.7</v>
      </c>
      <c r="CL28" s="17"/>
      <c r="CM28" s="17">
        <v>0</v>
      </c>
      <c r="CN28" s="17"/>
      <c r="CO28" s="17"/>
      <c r="CP28" s="17"/>
      <c r="CQ28" s="17"/>
      <c r="CR28" s="17">
        <v>25.7</v>
      </c>
      <c r="CS28" s="17">
        <v>6.2</v>
      </c>
      <c r="CT28" s="17"/>
      <c r="CU28" s="17">
        <v>-5.2</v>
      </c>
      <c r="CV28" s="17">
        <v>1</v>
      </c>
      <c r="CW28" s="17"/>
      <c r="CX28" s="17"/>
      <c r="CY28" s="17">
        <v>1.3</v>
      </c>
      <c r="CZ28" s="17">
        <v>-0.1</v>
      </c>
      <c r="DA28" s="17">
        <v>-0.9</v>
      </c>
      <c r="DB28" s="17">
        <v>-0.2</v>
      </c>
      <c r="DC28" s="17">
        <v>0.7</v>
      </c>
      <c r="DD28" s="17">
        <v>1.8</v>
      </c>
      <c r="DE28" s="17">
        <v>-0.6</v>
      </c>
      <c r="DF28" s="17">
        <v>3.2</v>
      </c>
      <c r="DG28" s="17">
        <v>0.5</v>
      </c>
      <c r="DH28" s="17"/>
      <c r="DI28" s="17">
        <v>-0.9</v>
      </c>
      <c r="DJ28" s="17">
        <v>-2</v>
      </c>
      <c r="DK28" s="17">
        <v>1.5</v>
      </c>
      <c r="DL28" s="17">
        <v>4.5</v>
      </c>
      <c r="DM28" s="17">
        <v>1.9</v>
      </c>
      <c r="DN28" s="17">
        <v>0.3</v>
      </c>
      <c r="DO28" s="17">
        <v>0.5</v>
      </c>
      <c r="DP28" s="17">
        <v>1.2</v>
      </c>
      <c r="DQ28" s="17">
        <v>-0.1</v>
      </c>
      <c r="DR28" s="17">
        <v>-0.1</v>
      </c>
      <c r="DS28" s="17">
        <v>0.6</v>
      </c>
      <c r="DT28" s="17">
        <v>0.4</v>
      </c>
      <c r="DU28" s="17"/>
      <c r="DV28" s="17">
        <v>-4.7</v>
      </c>
      <c r="DW28" s="17">
        <v>0.5</v>
      </c>
      <c r="DX28" s="17">
        <v>2.8</v>
      </c>
      <c r="DY28" s="17">
        <v>2.8</v>
      </c>
      <c r="DZ28" s="17">
        <v>1.5</v>
      </c>
      <c r="EA28" s="17">
        <v>0.8</v>
      </c>
      <c r="EB28" s="17">
        <v>4</v>
      </c>
      <c r="EC28" s="17">
        <v>0.3</v>
      </c>
      <c r="ED28" s="17">
        <v>-6.8</v>
      </c>
      <c r="EE28" s="17">
        <v>-6</v>
      </c>
      <c r="EF28" s="17"/>
      <c r="EG28" s="17">
        <v>10.3</v>
      </c>
      <c r="EH28" s="17">
        <v>2.6</v>
      </c>
      <c r="EI28" s="17">
        <v>-0.1</v>
      </c>
      <c r="EJ28" s="17">
        <v>0</v>
      </c>
      <c r="EK28" s="17">
        <v>0.2</v>
      </c>
      <c r="EL28" s="17">
        <v>0.2</v>
      </c>
      <c r="EM28" s="17">
        <v>0.2</v>
      </c>
      <c r="EN28" s="17">
        <v>0</v>
      </c>
      <c r="EO28" s="17">
        <v>0.6</v>
      </c>
      <c r="EP28" s="17">
        <v>0.2</v>
      </c>
      <c r="EQ28" s="17"/>
      <c r="ER28" s="17">
        <v>0</v>
      </c>
      <c r="ES28" s="17">
        <v>0</v>
      </c>
      <c r="ET28" s="17">
        <v>0.6</v>
      </c>
      <c r="EU28" s="17">
        <v>0</v>
      </c>
      <c r="EV28" s="17">
        <v>0.2</v>
      </c>
      <c r="EW28" s="17">
        <v>1.8</v>
      </c>
      <c r="EX28" s="17">
        <v>2.2000000000000002</v>
      </c>
      <c r="EY28" s="17"/>
      <c r="EZ28" s="17">
        <v>10.3</v>
      </c>
      <c r="FA28" s="17">
        <v>1.2</v>
      </c>
      <c r="FB28" s="17">
        <v>0.8</v>
      </c>
      <c r="FC28" s="17">
        <v>1.1000000000000001</v>
      </c>
      <c r="FD28" s="17">
        <v>0</v>
      </c>
      <c r="FE28" s="17">
        <v>2.5</v>
      </c>
      <c r="FF28" s="17">
        <v>850.3</v>
      </c>
      <c r="FG28" s="15"/>
      <c r="FH28" s="17">
        <v>2.80322</v>
      </c>
      <c r="FI28" s="17"/>
      <c r="FJ28" s="17">
        <v>-0.46200000000000002</v>
      </c>
      <c r="FK28" s="17">
        <v>1.52</v>
      </c>
      <c r="FL28" s="17">
        <v>1.8</v>
      </c>
      <c r="FM28" s="17"/>
      <c r="FN28" s="17">
        <v>1.6740999999999999</v>
      </c>
      <c r="FO28" s="17">
        <v>-0.5</v>
      </c>
      <c r="FP28" s="17">
        <v>2</v>
      </c>
      <c r="FQ28" s="17">
        <v>8.8353199999999994</v>
      </c>
    </row>
    <row r="29" spans="1:173" ht="24" customHeight="1">
      <c r="A29" s="16" t="s">
        <v>79</v>
      </c>
      <c r="B29" s="16" t="s">
        <v>800</v>
      </c>
      <c r="C29" s="17">
        <v>0.2</v>
      </c>
      <c r="D29" s="17">
        <v>0.1</v>
      </c>
      <c r="E29" s="17">
        <v>158.6</v>
      </c>
      <c r="F29" s="17">
        <v>38.9</v>
      </c>
      <c r="G29" s="17"/>
      <c r="H29" s="17"/>
      <c r="I29" s="17">
        <v>-17.100000000000001</v>
      </c>
      <c r="J29" s="17">
        <v>1.3</v>
      </c>
      <c r="K29" s="17">
        <v>0</v>
      </c>
      <c r="L29" s="17">
        <v>0</v>
      </c>
      <c r="M29" s="17">
        <v>18.7</v>
      </c>
      <c r="N29" s="17">
        <v>4.5</v>
      </c>
      <c r="O29" s="17">
        <v>9.6</v>
      </c>
      <c r="P29" s="17">
        <v>56.5</v>
      </c>
      <c r="Q29" s="17">
        <v>2.8</v>
      </c>
      <c r="R29" s="17">
        <v>6.5</v>
      </c>
      <c r="S29" s="17">
        <v>53.4</v>
      </c>
      <c r="T29" s="17">
        <v>0</v>
      </c>
      <c r="U29" s="17"/>
      <c r="V29" s="17"/>
      <c r="W29" s="17"/>
      <c r="X29" s="17"/>
      <c r="Y29" s="17">
        <v>-6.8</v>
      </c>
      <c r="Z29" s="17">
        <v>-0.3</v>
      </c>
      <c r="AA29" s="17">
        <v>2</v>
      </c>
      <c r="AB29" s="17">
        <v>-2.7</v>
      </c>
      <c r="AC29" s="17"/>
      <c r="AD29" s="17">
        <v>5.2</v>
      </c>
      <c r="AE29" s="17">
        <v>2.2999999999999998</v>
      </c>
      <c r="AF29" s="17"/>
      <c r="AG29" s="17"/>
      <c r="AH29" s="17">
        <v>0</v>
      </c>
      <c r="AI29" s="17">
        <v>11.5</v>
      </c>
      <c r="AJ29" s="17">
        <v>13.2</v>
      </c>
      <c r="AK29" s="17"/>
      <c r="AL29" s="17"/>
      <c r="AM29" s="17"/>
      <c r="AN29" s="17">
        <v>-0.3</v>
      </c>
      <c r="AO29" s="17">
        <v>46.1</v>
      </c>
      <c r="AP29" s="17">
        <v>3.8</v>
      </c>
      <c r="AQ29" s="17">
        <v>14.8</v>
      </c>
      <c r="AR29" s="17">
        <v>0</v>
      </c>
      <c r="AS29" s="17">
        <v>-0.2</v>
      </c>
      <c r="AT29" s="17">
        <v>0</v>
      </c>
      <c r="AU29" s="17">
        <v>0.2</v>
      </c>
      <c r="AV29" s="17">
        <v>23.7</v>
      </c>
      <c r="AW29" s="17">
        <v>6.7</v>
      </c>
      <c r="AX29" s="17">
        <v>-42.4</v>
      </c>
      <c r="AY29" s="17">
        <v>11.6</v>
      </c>
      <c r="AZ29" s="17"/>
      <c r="BA29" s="17">
        <v>0</v>
      </c>
      <c r="BB29" s="17">
        <v>-1.9</v>
      </c>
      <c r="BC29" s="17"/>
      <c r="BD29" s="17">
        <v>1</v>
      </c>
      <c r="BE29" s="17">
        <v>0.1</v>
      </c>
      <c r="BF29" s="17">
        <v>10.5</v>
      </c>
      <c r="BG29" s="17">
        <v>0.7</v>
      </c>
      <c r="BH29" s="17"/>
      <c r="BI29" s="17"/>
      <c r="BJ29" s="17">
        <v>0.9</v>
      </c>
      <c r="BK29" s="17"/>
      <c r="BL29" s="17"/>
      <c r="BM29" s="17"/>
      <c r="BN29" s="17">
        <v>9</v>
      </c>
      <c r="BO29" s="17"/>
      <c r="BP29" s="17"/>
      <c r="BQ29" s="17"/>
      <c r="BR29" s="17">
        <v>40.700000000000003</v>
      </c>
      <c r="BS29" s="17"/>
      <c r="BT29" s="17"/>
      <c r="BU29" s="17"/>
      <c r="BV29" s="17"/>
      <c r="BW29" s="17"/>
      <c r="BX29" s="17">
        <v>-4.8</v>
      </c>
      <c r="BY29" s="17"/>
      <c r="BZ29" s="17">
        <v>0</v>
      </c>
      <c r="CA29" s="17">
        <v>0</v>
      </c>
      <c r="CB29" s="17">
        <v>119</v>
      </c>
      <c r="CC29" s="17">
        <v>62.2</v>
      </c>
      <c r="CD29" s="17">
        <v>11.8</v>
      </c>
      <c r="CE29" s="17">
        <v>18.600000000000001</v>
      </c>
      <c r="CF29" s="17"/>
      <c r="CG29" s="17">
        <v>-8.1</v>
      </c>
      <c r="CH29" s="17"/>
      <c r="CI29" s="17"/>
      <c r="CJ29" s="17">
        <v>74.7</v>
      </c>
      <c r="CK29" s="17">
        <v>65.400000000000006</v>
      </c>
      <c r="CL29" s="17"/>
      <c r="CM29" s="17">
        <v>-10.5</v>
      </c>
      <c r="CN29" s="17"/>
      <c r="CO29" s="17"/>
      <c r="CP29" s="17"/>
      <c r="CQ29" s="17"/>
      <c r="CR29" s="17">
        <v>21.7</v>
      </c>
      <c r="CS29" s="17">
        <v>4.5999999999999996</v>
      </c>
      <c r="CT29" s="17"/>
      <c r="CU29" s="17">
        <v>-5</v>
      </c>
      <c r="CV29" s="17">
        <v>2.2000000000000002</v>
      </c>
      <c r="CW29" s="17"/>
      <c r="CX29" s="17"/>
      <c r="CY29" s="17">
        <v>1.3</v>
      </c>
      <c r="CZ29" s="17">
        <v>0</v>
      </c>
      <c r="DA29" s="17">
        <v>-0.8</v>
      </c>
      <c r="DB29" s="17">
        <v>-0.2</v>
      </c>
      <c r="DC29" s="17">
        <v>0.6</v>
      </c>
      <c r="DD29" s="17">
        <v>1.9</v>
      </c>
      <c r="DE29" s="17">
        <v>-0.7</v>
      </c>
      <c r="DF29" s="17">
        <v>3.3</v>
      </c>
      <c r="DG29" s="17">
        <v>0.5</v>
      </c>
      <c r="DH29" s="17"/>
      <c r="DI29" s="17">
        <v>-0.9</v>
      </c>
      <c r="DJ29" s="17">
        <v>-1.8</v>
      </c>
      <c r="DK29" s="17">
        <v>0.8</v>
      </c>
      <c r="DL29" s="17">
        <v>3.2</v>
      </c>
      <c r="DM29" s="17">
        <v>1.9</v>
      </c>
      <c r="DN29" s="17">
        <v>0.3</v>
      </c>
      <c r="DO29" s="17">
        <v>0.5</v>
      </c>
      <c r="DP29" s="17">
        <v>1.2</v>
      </c>
      <c r="DQ29" s="17">
        <v>-0.6</v>
      </c>
      <c r="DR29" s="17">
        <v>0</v>
      </c>
      <c r="DS29" s="17">
        <v>0.6</v>
      </c>
      <c r="DT29" s="17">
        <v>0.4</v>
      </c>
      <c r="DU29" s="17"/>
      <c r="DV29" s="17">
        <v>-4.5999999999999996</v>
      </c>
      <c r="DW29" s="17">
        <v>0.7</v>
      </c>
      <c r="DX29" s="17">
        <v>2.9</v>
      </c>
      <c r="DY29" s="17">
        <v>2.5</v>
      </c>
      <c r="DZ29" s="17">
        <v>1.5</v>
      </c>
      <c r="EA29" s="17">
        <v>0.8</v>
      </c>
      <c r="EB29" s="17">
        <v>4</v>
      </c>
      <c r="EC29" s="17">
        <v>0.7</v>
      </c>
      <c r="ED29" s="17">
        <v>-5.2</v>
      </c>
      <c r="EE29" s="17">
        <v>-5.3</v>
      </c>
      <c r="EF29" s="17"/>
      <c r="EG29" s="17">
        <v>11.5</v>
      </c>
      <c r="EH29" s="17">
        <v>2.5</v>
      </c>
      <c r="EI29" s="17">
        <v>-0.2</v>
      </c>
      <c r="EJ29" s="17">
        <v>0</v>
      </c>
      <c r="EK29" s="17">
        <v>0.2</v>
      </c>
      <c r="EL29" s="17">
        <v>0.2</v>
      </c>
      <c r="EM29" s="17">
        <v>0.2</v>
      </c>
      <c r="EN29" s="17">
        <v>0</v>
      </c>
      <c r="EO29" s="17">
        <v>0.1</v>
      </c>
      <c r="EP29" s="17">
        <v>1.5</v>
      </c>
      <c r="EQ29" s="17"/>
      <c r="ER29" s="17">
        <v>0</v>
      </c>
      <c r="ES29" s="17">
        <v>0</v>
      </c>
      <c r="ET29" s="17">
        <v>0.4</v>
      </c>
      <c r="EU29" s="17">
        <v>0</v>
      </c>
      <c r="EV29" s="17">
        <v>0.2</v>
      </c>
      <c r="EW29" s="17">
        <v>1.8</v>
      </c>
      <c r="EX29" s="17">
        <v>2</v>
      </c>
      <c r="EY29" s="17"/>
      <c r="EZ29" s="17">
        <v>11.5</v>
      </c>
      <c r="FA29" s="17">
        <v>1.2</v>
      </c>
      <c r="FB29" s="17">
        <v>0.8</v>
      </c>
      <c r="FC29" s="17">
        <v>2</v>
      </c>
      <c r="FD29" s="17">
        <v>0</v>
      </c>
      <c r="FE29" s="17">
        <v>3</v>
      </c>
      <c r="FF29" s="17">
        <v>883.6</v>
      </c>
      <c r="FG29" s="15"/>
      <c r="FH29" s="17">
        <v>2.7190500000000002</v>
      </c>
      <c r="FI29" s="17"/>
      <c r="FJ29" s="17">
        <v>-0.72399999999999998</v>
      </c>
      <c r="FK29" s="17">
        <v>1.5</v>
      </c>
      <c r="FL29" s="17">
        <v>1.8</v>
      </c>
      <c r="FM29" s="17"/>
      <c r="FN29" s="17">
        <v>0.33173000000000002</v>
      </c>
      <c r="FO29" s="17">
        <v>0</v>
      </c>
      <c r="FP29" s="17">
        <v>1.8</v>
      </c>
      <c r="FQ29" s="17">
        <v>7.4267799999999999</v>
      </c>
    </row>
    <row r="30" spans="1:173" ht="24" customHeight="1">
      <c r="A30" s="16" t="s">
        <v>79</v>
      </c>
      <c r="B30" s="16" t="s">
        <v>801</v>
      </c>
      <c r="C30" s="17">
        <v>0.2</v>
      </c>
      <c r="D30" s="17">
        <v>0.1</v>
      </c>
      <c r="E30" s="17">
        <v>162.6</v>
      </c>
      <c r="F30" s="17">
        <v>39.200000000000003</v>
      </c>
      <c r="G30" s="17"/>
      <c r="H30" s="17"/>
      <c r="I30" s="17">
        <v>-12.7</v>
      </c>
      <c r="J30" s="17">
        <v>6.2</v>
      </c>
      <c r="K30" s="17">
        <v>0</v>
      </c>
      <c r="L30" s="17">
        <v>0</v>
      </c>
      <c r="M30" s="17">
        <v>17.600000000000001</v>
      </c>
      <c r="N30" s="17">
        <v>7.3</v>
      </c>
      <c r="O30" s="17">
        <v>11.3</v>
      </c>
      <c r="P30" s="17">
        <v>60.5</v>
      </c>
      <c r="Q30" s="17">
        <v>7.6</v>
      </c>
      <c r="R30" s="17">
        <v>7.5</v>
      </c>
      <c r="S30" s="17">
        <v>49.5</v>
      </c>
      <c r="T30" s="17">
        <v>0.2</v>
      </c>
      <c r="U30" s="17"/>
      <c r="V30" s="17"/>
      <c r="W30" s="17"/>
      <c r="X30" s="17"/>
      <c r="Y30" s="17">
        <v>-3.5</v>
      </c>
      <c r="Z30" s="17">
        <v>0.3</v>
      </c>
      <c r="AA30" s="17">
        <v>2</v>
      </c>
      <c r="AB30" s="17">
        <v>-2.4</v>
      </c>
      <c r="AC30" s="17"/>
      <c r="AD30" s="17">
        <v>5.5</v>
      </c>
      <c r="AE30" s="17">
        <v>2.2999999999999998</v>
      </c>
      <c r="AF30" s="17"/>
      <c r="AG30" s="17"/>
      <c r="AH30" s="17">
        <v>0</v>
      </c>
      <c r="AI30" s="17">
        <v>13.3</v>
      </c>
      <c r="AJ30" s="17">
        <v>12.6</v>
      </c>
      <c r="AK30" s="17"/>
      <c r="AL30" s="17"/>
      <c r="AM30" s="17"/>
      <c r="AN30" s="17">
        <v>-0.9</v>
      </c>
      <c r="AO30" s="17">
        <v>46.3</v>
      </c>
      <c r="AP30" s="17">
        <v>4.2</v>
      </c>
      <c r="AQ30" s="17">
        <v>14.6</v>
      </c>
      <c r="AR30" s="17">
        <v>0</v>
      </c>
      <c r="AS30" s="17">
        <v>-0.4</v>
      </c>
      <c r="AT30" s="17">
        <v>0</v>
      </c>
      <c r="AU30" s="17">
        <v>1.1000000000000001</v>
      </c>
      <c r="AV30" s="17">
        <v>26.3</v>
      </c>
      <c r="AW30" s="17">
        <v>8.9</v>
      </c>
      <c r="AX30" s="17">
        <v>-40.4</v>
      </c>
      <c r="AY30" s="17">
        <v>11.3</v>
      </c>
      <c r="AZ30" s="17"/>
      <c r="BA30" s="17">
        <v>0</v>
      </c>
      <c r="BB30" s="17">
        <v>-0.2</v>
      </c>
      <c r="BC30" s="17"/>
      <c r="BD30" s="17">
        <v>1</v>
      </c>
      <c r="BE30" s="17">
        <v>0.1</v>
      </c>
      <c r="BF30" s="17">
        <v>13.1</v>
      </c>
      <c r="BG30" s="17">
        <v>2.5</v>
      </c>
      <c r="BH30" s="17"/>
      <c r="BI30" s="17"/>
      <c r="BJ30" s="17">
        <v>5</v>
      </c>
      <c r="BK30" s="17"/>
      <c r="BL30" s="17"/>
      <c r="BM30" s="17"/>
      <c r="BN30" s="17">
        <v>9.3000000000000007</v>
      </c>
      <c r="BO30" s="17"/>
      <c r="BP30" s="17"/>
      <c r="BQ30" s="17"/>
      <c r="BR30" s="17">
        <v>31.9</v>
      </c>
      <c r="BS30" s="17"/>
      <c r="BT30" s="17"/>
      <c r="BU30" s="17"/>
      <c r="BV30" s="17"/>
      <c r="BW30" s="17"/>
      <c r="BX30" s="17">
        <v>-0.5</v>
      </c>
      <c r="BY30" s="17"/>
      <c r="BZ30" s="17">
        <v>0</v>
      </c>
      <c r="CA30" s="17">
        <v>0</v>
      </c>
      <c r="CB30" s="17">
        <v>117.7</v>
      </c>
      <c r="CC30" s="17">
        <v>52.5</v>
      </c>
      <c r="CD30" s="17">
        <v>11.6</v>
      </c>
      <c r="CE30" s="17">
        <v>19</v>
      </c>
      <c r="CF30" s="17"/>
      <c r="CG30" s="17">
        <v>-6.3</v>
      </c>
      <c r="CH30" s="17"/>
      <c r="CI30" s="17"/>
      <c r="CJ30" s="17">
        <v>78.099999999999994</v>
      </c>
      <c r="CK30" s="17">
        <v>78.900000000000006</v>
      </c>
      <c r="CL30" s="17"/>
      <c r="CM30" s="17">
        <v>-2.8</v>
      </c>
      <c r="CN30" s="17"/>
      <c r="CO30" s="17"/>
      <c r="CP30" s="17"/>
      <c r="CQ30" s="17"/>
      <c r="CR30" s="17">
        <v>23.2</v>
      </c>
      <c r="CS30" s="17">
        <v>5.5</v>
      </c>
      <c r="CT30" s="17"/>
      <c r="CU30" s="17">
        <v>-4.9000000000000004</v>
      </c>
      <c r="CV30" s="17">
        <v>3.5</v>
      </c>
      <c r="CW30" s="17"/>
      <c r="CX30" s="17"/>
      <c r="CY30" s="17">
        <v>1.4</v>
      </c>
      <c r="CZ30" s="17">
        <v>-0.1</v>
      </c>
      <c r="DA30" s="17">
        <v>-0.9</v>
      </c>
      <c r="DB30" s="17">
        <v>-0.2</v>
      </c>
      <c r="DC30" s="17">
        <v>0.7</v>
      </c>
      <c r="DD30" s="17">
        <v>1.9</v>
      </c>
      <c r="DE30" s="17">
        <v>-0.1</v>
      </c>
      <c r="DF30" s="17">
        <v>3.3</v>
      </c>
      <c r="DG30" s="17">
        <v>0.5</v>
      </c>
      <c r="DH30" s="17"/>
      <c r="DI30" s="17">
        <v>-0.9</v>
      </c>
      <c r="DJ30" s="17">
        <v>-2.1</v>
      </c>
      <c r="DK30" s="17">
        <v>0.3</v>
      </c>
      <c r="DL30" s="17">
        <v>2</v>
      </c>
      <c r="DM30" s="17">
        <v>1.9</v>
      </c>
      <c r="DN30" s="17">
        <v>0.3</v>
      </c>
      <c r="DO30" s="17">
        <v>0.5</v>
      </c>
      <c r="DP30" s="17">
        <v>1.1000000000000001</v>
      </c>
      <c r="DQ30" s="17">
        <v>-0.9</v>
      </c>
      <c r="DR30" s="17">
        <v>0.2</v>
      </c>
      <c r="DS30" s="17">
        <v>0.6</v>
      </c>
      <c r="DT30" s="17">
        <v>0.4</v>
      </c>
      <c r="DU30" s="17"/>
      <c r="DV30" s="17">
        <v>-4.8</v>
      </c>
      <c r="DW30" s="17">
        <v>0.7</v>
      </c>
      <c r="DX30" s="17">
        <v>3.1</v>
      </c>
      <c r="DY30" s="17">
        <v>2.5</v>
      </c>
      <c r="DZ30" s="17">
        <v>1.7</v>
      </c>
      <c r="EA30" s="17">
        <v>0.8</v>
      </c>
      <c r="EB30" s="17">
        <v>4</v>
      </c>
      <c r="EC30" s="17">
        <v>0.9</v>
      </c>
      <c r="ED30" s="17">
        <v>-6.6</v>
      </c>
      <c r="EE30" s="17">
        <v>-6</v>
      </c>
      <c r="EF30" s="17"/>
      <c r="EG30" s="17">
        <v>13.8</v>
      </c>
      <c r="EH30" s="17">
        <v>2.6</v>
      </c>
      <c r="EI30" s="17">
        <v>-0.1</v>
      </c>
      <c r="EJ30" s="17">
        <v>0</v>
      </c>
      <c r="EK30" s="17">
        <v>0.2</v>
      </c>
      <c r="EL30" s="17">
        <v>0.2</v>
      </c>
      <c r="EM30" s="17">
        <v>0.2</v>
      </c>
      <c r="EN30" s="17">
        <v>0</v>
      </c>
      <c r="EO30" s="17">
        <v>0.2</v>
      </c>
      <c r="EP30" s="17">
        <v>2.7</v>
      </c>
      <c r="EQ30" s="17"/>
      <c r="ER30" s="17">
        <v>0</v>
      </c>
      <c r="ES30" s="17">
        <v>0</v>
      </c>
      <c r="ET30" s="17">
        <v>0</v>
      </c>
      <c r="EU30" s="17">
        <v>0</v>
      </c>
      <c r="EV30" s="17">
        <v>0.2</v>
      </c>
      <c r="EW30" s="17">
        <v>2</v>
      </c>
      <c r="EX30" s="17">
        <v>2.2000000000000002</v>
      </c>
      <c r="EY30" s="17"/>
      <c r="EZ30" s="17">
        <v>13.8</v>
      </c>
      <c r="FA30" s="17">
        <v>1.2</v>
      </c>
      <c r="FB30" s="17">
        <v>1.6</v>
      </c>
      <c r="FC30" s="17">
        <v>4</v>
      </c>
      <c r="FD30" s="17">
        <v>0.5</v>
      </c>
      <c r="FE30" s="17">
        <v>2.9</v>
      </c>
      <c r="FF30" s="17">
        <v>950.8</v>
      </c>
      <c r="FG30" s="15"/>
      <c r="FH30" s="17">
        <v>2.7114400000000001</v>
      </c>
      <c r="FI30" s="17"/>
      <c r="FJ30" s="17">
        <v>-1.357</v>
      </c>
      <c r="FK30" s="17">
        <v>1.59</v>
      </c>
      <c r="FL30" s="17">
        <v>1.8</v>
      </c>
      <c r="FM30" s="17"/>
      <c r="FN30" s="17">
        <v>0.30878</v>
      </c>
      <c r="FO30" s="17">
        <v>1</v>
      </c>
      <c r="FP30" s="17">
        <v>2</v>
      </c>
      <c r="FQ30" s="17">
        <v>8.0532199999999996</v>
      </c>
    </row>
    <row r="31" spans="1:173" ht="24" customHeight="1">
      <c r="A31" s="16" t="s">
        <v>79</v>
      </c>
      <c r="B31" s="16" t="s">
        <v>802</v>
      </c>
      <c r="C31" s="17">
        <v>0.2</v>
      </c>
      <c r="D31" s="17">
        <v>0.1</v>
      </c>
      <c r="E31" s="17">
        <v>173.9</v>
      </c>
      <c r="F31" s="17">
        <v>40.799999999999997</v>
      </c>
      <c r="G31" s="17"/>
      <c r="H31" s="17"/>
      <c r="I31" s="17">
        <v>-11.3</v>
      </c>
      <c r="J31" s="17">
        <v>14.2</v>
      </c>
      <c r="K31" s="17">
        <v>0</v>
      </c>
      <c r="L31" s="17">
        <v>0</v>
      </c>
      <c r="M31" s="17">
        <v>24.8</v>
      </c>
      <c r="N31" s="17">
        <v>17.100000000000001</v>
      </c>
      <c r="O31" s="17">
        <v>22.2</v>
      </c>
      <c r="P31" s="17">
        <v>77.900000000000006</v>
      </c>
      <c r="Q31" s="17">
        <v>12.6</v>
      </c>
      <c r="R31" s="17">
        <v>10.6</v>
      </c>
      <c r="S31" s="17">
        <v>54.8</v>
      </c>
      <c r="T31" s="17">
        <v>0</v>
      </c>
      <c r="U31" s="17"/>
      <c r="V31" s="17"/>
      <c r="W31" s="17"/>
      <c r="X31" s="17"/>
      <c r="Y31" s="17">
        <v>-2.2000000000000002</v>
      </c>
      <c r="Z31" s="17">
        <v>0.7</v>
      </c>
      <c r="AA31" s="17">
        <v>1.9</v>
      </c>
      <c r="AB31" s="17">
        <v>-2.6</v>
      </c>
      <c r="AC31" s="17"/>
      <c r="AD31" s="17">
        <v>14.3</v>
      </c>
      <c r="AE31" s="17">
        <v>2.2999999999999998</v>
      </c>
      <c r="AF31" s="17"/>
      <c r="AG31" s="17"/>
      <c r="AH31" s="17">
        <v>0</v>
      </c>
      <c r="AI31" s="17">
        <v>17.399999999999999</v>
      </c>
      <c r="AJ31" s="17">
        <v>16.5</v>
      </c>
      <c r="AK31" s="17"/>
      <c r="AL31" s="17"/>
      <c r="AM31" s="17"/>
      <c r="AN31" s="17">
        <v>-0.7</v>
      </c>
      <c r="AO31" s="17">
        <v>49.3</v>
      </c>
      <c r="AP31" s="17">
        <v>4.4000000000000004</v>
      </c>
      <c r="AQ31" s="17">
        <v>14.4</v>
      </c>
      <c r="AR31" s="17">
        <v>0</v>
      </c>
      <c r="AS31" s="17">
        <v>0.4</v>
      </c>
      <c r="AT31" s="17">
        <v>0</v>
      </c>
      <c r="AU31" s="17">
        <v>1.4</v>
      </c>
      <c r="AV31" s="17">
        <v>34</v>
      </c>
      <c r="AW31" s="17">
        <v>16.5</v>
      </c>
      <c r="AX31" s="17">
        <v>-33.1</v>
      </c>
      <c r="AY31" s="17">
        <v>11.6</v>
      </c>
      <c r="AZ31" s="17"/>
      <c r="BA31" s="17">
        <v>0</v>
      </c>
      <c r="BB31" s="17">
        <v>0.7</v>
      </c>
      <c r="BC31" s="17"/>
      <c r="BD31" s="17">
        <v>0.8</v>
      </c>
      <c r="BE31" s="17">
        <v>0.2</v>
      </c>
      <c r="BF31" s="17">
        <v>12.5</v>
      </c>
      <c r="BG31" s="17">
        <v>5.2</v>
      </c>
      <c r="BH31" s="17"/>
      <c r="BI31" s="17"/>
      <c r="BJ31" s="17">
        <v>6.7</v>
      </c>
      <c r="BK31" s="17"/>
      <c r="BL31" s="17"/>
      <c r="BM31" s="17"/>
      <c r="BN31" s="17">
        <v>11.6</v>
      </c>
      <c r="BO31" s="17"/>
      <c r="BP31" s="17"/>
      <c r="BQ31" s="17"/>
      <c r="BR31" s="17">
        <v>33.4</v>
      </c>
      <c r="BS31" s="17"/>
      <c r="BT31" s="17"/>
      <c r="BU31" s="17"/>
      <c r="BV31" s="17"/>
      <c r="BW31" s="17"/>
      <c r="BX31" s="17">
        <v>0.7</v>
      </c>
      <c r="BY31" s="17"/>
      <c r="BZ31" s="17">
        <v>0</v>
      </c>
      <c r="CA31" s="17">
        <v>0.2</v>
      </c>
      <c r="CB31" s="17">
        <v>116.6</v>
      </c>
      <c r="CC31" s="17">
        <v>50.8</v>
      </c>
      <c r="CD31" s="17">
        <v>11.6</v>
      </c>
      <c r="CE31" s="17">
        <v>18.5</v>
      </c>
      <c r="CF31" s="17"/>
      <c r="CG31" s="17">
        <v>-0.2</v>
      </c>
      <c r="CH31" s="17"/>
      <c r="CI31" s="17"/>
      <c r="CJ31" s="17">
        <v>81.8</v>
      </c>
      <c r="CK31" s="17">
        <v>82.4</v>
      </c>
      <c r="CL31" s="17"/>
      <c r="CM31" s="17">
        <v>6.7</v>
      </c>
      <c r="CN31" s="17"/>
      <c r="CO31" s="17"/>
      <c r="CP31" s="17"/>
      <c r="CQ31" s="17"/>
      <c r="CR31" s="17">
        <v>29.7</v>
      </c>
      <c r="CS31" s="17">
        <v>9.3000000000000007</v>
      </c>
      <c r="CT31" s="17"/>
      <c r="CU31" s="17">
        <v>-4.9000000000000004</v>
      </c>
      <c r="CV31" s="17">
        <v>5.3</v>
      </c>
      <c r="CW31" s="17"/>
      <c r="CX31" s="17"/>
      <c r="CY31" s="17">
        <v>1.3</v>
      </c>
      <c r="CZ31" s="17">
        <v>-0.2</v>
      </c>
      <c r="DA31" s="17">
        <v>-0.9</v>
      </c>
      <c r="DB31" s="17">
        <v>-0.2</v>
      </c>
      <c r="DC31" s="17">
        <v>0.6</v>
      </c>
      <c r="DD31" s="17">
        <v>1.9</v>
      </c>
      <c r="DE31" s="17">
        <v>0.1</v>
      </c>
      <c r="DF31" s="17">
        <v>3.3</v>
      </c>
      <c r="DG31" s="17">
        <v>0.6</v>
      </c>
      <c r="DH31" s="17"/>
      <c r="DI31" s="17">
        <v>-0.8</v>
      </c>
      <c r="DJ31" s="17">
        <v>-1.7</v>
      </c>
      <c r="DK31" s="17">
        <v>1.2</v>
      </c>
      <c r="DL31" s="17">
        <v>4.3</v>
      </c>
      <c r="DM31" s="17">
        <v>1.9</v>
      </c>
      <c r="DN31" s="17">
        <v>0.3</v>
      </c>
      <c r="DO31" s="17">
        <v>0.5</v>
      </c>
      <c r="DP31" s="17">
        <v>1.1000000000000001</v>
      </c>
      <c r="DQ31" s="17">
        <v>-1.8</v>
      </c>
      <c r="DR31" s="17">
        <v>0.2</v>
      </c>
      <c r="DS31" s="17">
        <v>0.6</v>
      </c>
      <c r="DT31" s="17">
        <v>0.4</v>
      </c>
      <c r="DU31" s="17"/>
      <c r="DV31" s="17">
        <v>-4.7</v>
      </c>
      <c r="DW31" s="17">
        <v>0.8</v>
      </c>
      <c r="DX31" s="17">
        <v>3</v>
      </c>
      <c r="DY31" s="17">
        <v>2.9</v>
      </c>
      <c r="DZ31" s="17">
        <v>2.1</v>
      </c>
      <c r="EA31" s="17">
        <v>0.8</v>
      </c>
      <c r="EB31" s="17">
        <v>4</v>
      </c>
      <c r="EC31" s="17">
        <v>1.4</v>
      </c>
      <c r="ED31" s="17">
        <v>-3.3</v>
      </c>
      <c r="EE31" s="17">
        <v>5.7</v>
      </c>
      <c r="EF31" s="17"/>
      <c r="EG31" s="17">
        <v>14.8</v>
      </c>
      <c r="EH31" s="17">
        <v>2.6</v>
      </c>
      <c r="EI31" s="17">
        <v>-0.1</v>
      </c>
      <c r="EJ31" s="17">
        <v>0</v>
      </c>
      <c r="EK31" s="17">
        <v>0.2</v>
      </c>
      <c r="EL31" s="17">
        <v>0.2</v>
      </c>
      <c r="EM31" s="17">
        <v>0.2</v>
      </c>
      <c r="EN31" s="17">
        <v>0</v>
      </c>
      <c r="EO31" s="17">
        <v>1</v>
      </c>
      <c r="EP31" s="17">
        <v>3.4</v>
      </c>
      <c r="EQ31" s="17"/>
      <c r="ER31" s="17">
        <v>0</v>
      </c>
      <c r="ES31" s="17">
        <v>0</v>
      </c>
      <c r="ET31" s="17">
        <v>-0.4</v>
      </c>
      <c r="EU31" s="17">
        <v>0</v>
      </c>
      <c r="EV31" s="17">
        <v>0.8</v>
      </c>
      <c r="EW31" s="17">
        <v>2.4</v>
      </c>
      <c r="EX31" s="17">
        <v>2.2999999999999998</v>
      </c>
      <c r="EY31" s="17"/>
      <c r="EZ31" s="17">
        <v>14.8</v>
      </c>
      <c r="FA31" s="17">
        <v>1.2</v>
      </c>
      <c r="FB31" s="17">
        <v>2.1</v>
      </c>
      <c r="FC31" s="17">
        <v>4.3</v>
      </c>
      <c r="FD31" s="17">
        <v>1.9</v>
      </c>
      <c r="FE31" s="17">
        <v>2.7</v>
      </c>
      <c r="FF31" s="17">
        <v>1143.8</v>
      </c>
      <c r="FG31" s="15"/>
      <c r="FH31" s="17">
        <v>2.8877799999999998</v>
      </c>
      <c r="FI31" s="17"/>
      <c r="FJ31" s="17">
        <v>-1.2150000000000001</v>
      </c>
      <c r="FK31" s="17">
        <v>1.69</v>
      </c>
      <c r="FL31" s="17">
        <v>1.9</v>
      </c>
      <c r="FM31" s="17"/>
      <c r="FN31" s="17">
        <v>1.36215</v>
      </c>
      <c r="FO31" s="17">
        <v>1.2</v>
      </c>
      <c r="FP31" s="17">
        <v>2.1</v>
      </c>
      <c r="FQ31" s="17">
        <v>9.9249299999999998</v>
      </c>
    </row>
    <row r="32" spans="1:173" ht="24" customHeight="1">
      <c r="A32" s="16" t="s">
        <v>79</v>
      </c>
      <c r="B32" s="16" t="s">
        <v>803</v>
      </c>
      <c r="C32" s="17">
        <v>0.2</v>
      </c>
      <c r="D32" s="17">
        <v>0.1</v>
      </c>
      <c r="E32" s="17">
        <v>185</v>
      </c>
      <c r="F32" s="17">
        <v>42.6</v>
      </c>
      <c r="G32" s="17"/>
      <c r="H32" s="17"/>
      <c r="I32" s="17">
        <v>-8.3000000000000007</v>
      </c>
      <c r="J32" s="17">
        <v>24</v>
      </c>
      <c r="K32" s="17">
        <v>0</v>
      </c>
      <c r="L32" s="17">
        <v>0</v>
      </c>
      <c r="M32" s="17">
        <v>5.5</v>
      </c>
      <c r="N32" s="17">
        <v>24.7</v>
      </c>
      <c r="O32" s="17">
        <v>28.8</v>
      </c>
      <c r="P32" s="17">
        <v>82.3</v>
      </c>
      <c r="Q32" s="17">
        <v>14.8</v>
      </c>
      <c r="R32" s="17">
        <v>12.1</v>
      </c>
      <c r="S32" s="17">
        <v>52.7</v>
      </c>
      <c r="T32" s="17">
        <v>0.1</v>
      </c>
      <c r="U32" s="17"/>
      <c r="V32" s="17"/>
      <c r="W32" s="17"/>
      <c r="X32" s="17"/>
      <c r="Y32" s="17">
        <v>-3.8</v>
      </c>
      <c r="Z32" s="17">
        <v>0.9</v>
      </c>
      <c r="AA32" s="17">
        <v>1.6</v>
      </c>
      <c r="AB32" s="17">
        <v>-2.9</v>
      </c>
      <c r="AC32" s="17"/>
      <c r="AD32" s="17">
        <v>12.7</v>
      </c>
      <c r="AE32" s="17">
        <v>2.9</v>
      </c>
      <c r="AF32" s="17"/>
      <c r="AG32" s="17"/>
      <c r="AH32" s="17">
        <v>0</v>
      </c>
      <c r="AI32" s="17">
        <v>17.899999999999999</v>
      </c>
      <c r="AJ32" s="17">
        <v>18.399999999999999</v>
      </c>
      <c r="AK32" s="17"/>
      <c r="AL32" s="17"/>
      <c r="AM32" s="17"/>
      <c r="AN32" s="17">
        <v>-0.4</v>
      </c>
      <c r="AO32" s="17">
        <v>53.3</v>
      </c>
      <c r="AP32" s="17">
        <v>6.9</v>
      </c>
      <c r="AQ32" s="17">
        <v>15</v>
      </c>
      <c r="AR32" s="17">
        <v>2.8</v>
      </c>
      <c r="AS32" s="17">
        <v>0.7</v>
      </c>
      <c r="AT32" s="17">
        <v>0</v>
      </c>
      <c r="AU32" s="17">
        <v>1.3</v>
      </c>
      <c r="AV32" s="17">
        <v>37.200000000000003</v>
      </c>
      <c r="AW32" s="17">
        <v>19.600000000000001</v>
      </c>
      <c r="AX32" s="17">
        <v>-30.1</v>
      </c>
      <c r="AY32" s="17">
        <v>10.6</v>
      </c>
      <c r="AZ32" s="17"/>
      <c r="BA32" s="17">
        <v>0</v>
      </c>
      <c r="BB32" s="17">
        <v>-0.8</v>
      </c>
      <c r="BC32" s="17"/>
      <c r="BD32" s="17">
        <v>0.8</v>
      </c>
      <c r="BE32" s="17">
        <v>0</v>
      </c>
      <c r="BF32" s="17">
        <v>11.8</v>
      </c>
      <c r="BG32" s="17">
        <v>8.5</v>
      </c>
      <c r="BH32" s="17"/>
      <c r="BI32" s="17"/>
      <c r="BJ32" s="17">
        <v>10.3</v>
      </c>
      <c r="BK32" s="17"/>
      <c r="BL32" s="17"/>
      <c r="BM32" s="17"/>
      <c r="BN32" s="17">
        <v>17.3</v>
      </c>
      <c r="BO32" s="17"/>
      <c r="BP32" s="17"/>
      <c r="BQ32" s="17"/>
      <c r="BR32" s="17">
        <v>39.299999999999997</v>
      </c>
      <c r="BS32" s="17"/>
      <c r="BT32" s="17"/>
      <c r="BU32" s="17"/>
      <c r="BV32" s="17"/>
      <c r="BW32" s="17"/>
      <c r="BX32" s="17">
        <v>2.7</v>
      </c>
      <c r="BY32" s="17"/>
      <c r="BZ32" s="17">
        <v>0</v>
      </c>
      <c r="CA32" s="17">
        <v>0.2</v>
      </c>
      <c r="CB32" s="17">
        <v>117.3</v>
      </c>
      <c r="CC32" s="17">
        <v>52.7</v>
      </c>
      <c r="CD32" s="17">
        <v>11.6</v>
      </c>
      <c r="CE32" s="17">
        <v>18.5</v>
      </c>
      <c r="CF32" s="17"/>
      <c r="CG32" s="17">
        <v>3.8</v>
      </c>
      <c r="CH32" s="17"/>
      <c r="CI32" s="17"/>
      <c r="CJ32" s="17">
        <v>81.5</v>
      </c>
      <c r="CK32" s="17">
        <v>82.3</v>
      </c>
      <c r="CL32" s="17"/>
      <c r="CM32" s="17">
        <v>15.7</v>
      </c>
      <c r="CN32" s="17"/>
      <c r="CO32" s="17"/>
      <c r="CP32" s="17"/>
      <c r="CQ32" s="17"/>
      <c r="CR32" s="17">
        <v>33.200000000000003</v>
      </c>
      <c r="CS32" s="17">
        <v>11.4</v>
      </c>
      <c r="CT32" s="17"/>
      <c r="CU32" s="17">
        <v>-5</v>
      </c>
      <c r="CV32" s="17">
        <v>9</v>
      </c>
      <c r="CW32" s="17"/>
      <c r="CX32" s="17"/>
      <c r="CY32" s="17">
        <v>1.4</v>
      </c>
      <c r="CZ32" s="17">
        <v>0</v>
      </c>
      <c r="DA32" s="17">
        <v>-0.9</v>
      </c>
      <c r="DB32" s="17">
        <v>-0.2</v>
      </c>
      <c r="DC32" s="17">
        <v>0</v>
      </c>
      <c r="DD32" s="17">
        <v>1.8</v>
      </c>
      <c r="DE32" s="17">
        <v>0.1</v>
      </c>
      <c r="DF32" s="17">
        <v>3.3</v>
      </c>
      <c r="DG32" s="17">
        <v>0.6</v>
      </c>
      <c r="DH32" s="17"/>
      <c r="DI32" s="17">
        <v>-0.5</v>
      </c>
      <c r="DJ32" s="17">
        <v>-1.1000000000000001</v>
      </c>
      <c r="DK32" s="17">
        <v>0.7</v>
      </c>
      <c r="DL32" s="17">
        <v>3.6</v>
      </c>
      <c r="DM32" s="17">
        <v>1.9</v>
      </c>
      <c r="DN32" s="17">
        <v>0.3</v>
      </c>
      <c r="DO32" s="17">
        <v>0.5</v>
      </c>
      <c r="DP32" s="17">
        <v>1.1000000000000001</v>
      </c>
      <c r="DQ32" s="17">
        <v>-3.2</v>
      </c>
      <c r="DR32" s="17">
        <v>0.2</v>
      </c>
      <c r="DS32" s="17">
        <v>0.4</v>
      </c>
      <c r="DT32" s="17">
        <v>0.4</v>
      </c>
      <c r="DU32" s="17"/>
      <c r="DV32" s="17">
        <v>-4.7</v>
      </c>
      <c r="DW32" s="17">
        <v>0.9</v>
      </c>
      <c r="DX32" s="17">
        <v>3</v>
      </c>
      <c r="DY32" s="17">
        <v>2.9</v>
      </c>
      <c r="DZ32" s="17">
        <v>2.1</v>
      </c>
      <c r="EA32" s="17">
        <v>0.8</v>
      </c>
      <c r="EB32" s="17">
        <v>4</v>
      </c>
      <c r="EC32" s="17">
        <v>1</v>
      </c>
      <c r="ED32" s="17">
        <v>-0.8</v>
      </c>
      <c r="EE32" s="17">
        <v>-1</v>
      </c>
      <c r="EF32" s="17"/>
      <c r="EG32" s="17">
        <v>17.3</v>
      </c>
      <c r="EH32" s="17">
        <v>2.6</v>
      </c>
      <c r="EI32" s="17">
        <v>-0.1</v>
      </c>
      <c r="EJ32" s="17">
        <v>0</v>
      </c>
      <c r="EK32" s="17">
        <v>0.2</v>
      </c>
      <c r="EL32" s="17">
        <v>0.2</v>
      </c>
      <c r="EM32" s="17">
        <v>0.2</v>
      </c>
      <c r="EN32" s="17">
        <v>0</v>
      </c>
      <c r="EO32" s="17">
        <v>1.7</v>
      </c>
      <c r="EP32" s="17">
        <v>11.7</v>
      </c>
      <c r="EQ32" s="17"/>
      <c r="ER32" s="17">
        <v>0</v>
      </c>
      <c r="ES32" s="17">
        <v>0</v>
      </c>
      <c r="ET32" s="17">
        <v>-4</v>
      </c>
      <c r="EU32" s="17">
        <v>0.3</v>
      </c>
      <c r="EV32" s="17">
        <v>0.8</v>
      </c>
      <c r="EW32" s="17">
        <v>2.4</v>
      </c>
      <c r="EX32" s="17">
        <v>2</v>
      </c>
      <c r="EY32" s="17"/>
      <c r="EZ32" s="17">
        <v>17.3</v>
      </c>
      <c r="FA32" s="17">
        <v>1.2</v>
      </c>
      <c r="FB32" s="17">
        <v>1.9</v>
      </c>
      <c r="FC32" s="17">
        <v>5</v>
      </c>
      <c r="FD32" s="17">
        <v>2.9</v>
      </c>
      <c r="FE32" s="17">
        <v>2.8</v>
      </c>
      <c r="FF32" s="17">
        <v>1236.3</v>
      </c>
      <c r="FG32" s="15"/>
      <c r="FH32" s="17">
        <v>2.8527900000000002</v>
      </c>
      <c r="FI32" s="17"/>
      <c r="FJ32" s="17">
        <v>-1.53</v>
      </c>
      <c r="FK32" s="17">
        <v>1.1399999999999999</v>
      </c>
      <c r="FL32" s="17">
        <v>1.6</v>
      </c>
      <c r="FM32" s="17"/>
      <c r="FN32" s="17">
        <v>2.6812499999999999</v>
      </c>
      <c r="FO32" s="17">
        <v>2.2000000000000002</v>
      </c>
      <c r="FP32" s="17">
        <v>2.1</v>
      </c>
      <c r="FQ32" s="17">
        <v>11.044040000000001</v>
      </c>
    </row>
    <row r="33" spans="1:173" ht="24" customHeight="1">
      <c r="A33" s="16" t="s">
        <v>79</v>
      </c>
      <c r="B33" s="16" t="s">
        <v>804</v>
      </c>
      <c r="C33" s="17">
        <v>0.2</v>
      </c>
      <c r="D33" s="17">
        <v>0.1</v>
      </c>
      <c r="E33" s="17">
        <v>192.1</v>
      </c>
      <c r="F33" s="17">
        <v>43.3</v>
      </c>
      <c r="G33" s="17"/>
      <c r="H33" s="17"/>
      <c r="I33" s="17">
        <v>-9.9</v>
      </c>
      <c r="J33" s="17">
        <v>29.3</v>
      </c>
      <c r="K33" s="17">
        <v>0</v>
      </c>
      <c r="L33" s="17">
        <v>0</v>
      </c>
      <c r="M33" s="17">
        <v>12</v>
      </c>
      <c r="N33" s="17">
        <v>26.3</v>
      </c>
      <c r="O33" s="17">
        <v>30.4</v>
      </c>
      <c r="P33" s="17">
        <v>89.4</v>
      </c>
      <c r="Q33" s="17">
        <v>17.600000000000001</v>
      </c>
      <c r="R33" s="17">
        <v>14.8</v>
      </c>
      <c r="S33" s="17">
        <v>62.3</v>
      </c>
      <c r="T33" s="17">
        <v>0</v>
      </c>
      <c r="U33" s="17"/>
      <c r="V33" s="17"/>
      <c r="W33" s="17"/>
      <c r="X33" s="17"/>
      <c r="Y33" s="17">
        <v>-0.6</v>
      </c>
      <c r="Z33" s="17">
        <v>0.5</v>
      </c>
      <c r="AA33" s="17">
        <v>1.6</v>
      </c>
      <c r="AB33" s="17">
        <v>-3</v>
      </c>
      <c r="AC33" s="17"/>
      <c r="AD33" s="17">
        <v>14.5</v>
      </c>
      <c r="AE33" s="17">
        <v>2.5</v>
      </c>
      <c r="AF33" s="17"/>
      <c r="AG33" s="17"/>
      <c r="AH33" s="17">
        <v>0</v>
      </c>
      <c r="AI33" s="17">
        <v>18.7</v>
      </c>
      <c r="AJ33" s="17">
        <v>33.299999999999997</v>
      </c>
      <c r="AK33" s="17"/>
      <c r="AL33" s="17"/>
      <c r="AM33" s="17"/>
      <c r="AN33" s="17">
        <v>-0.3</v>
      </c>
      <c r="AO33" s="17">
        <v>57.1</v>
      </c>
      <c r="AP33" s="17">
        <v>13.1</v>
      </c>
      <c r="AQ33" s="17">
        <v>14.7</v>
      </c>
      <c r="AR33" s="17">
        <v>3</v>
      </c>
      <c r="AS33" s="17">
        <v>0.3</v>
      </c>
      <c r="AT33" s="17">
        <v>0</v>
      </c>
      <c r="AU33" s="17">
        <v>0.1</v>
      </c>
      <c r="AV33" s="17">
        <v>40.700000000000003</v>
      </c>
      <c r="AW33" s="17">
        <v>23.1</v>
      </c>
      <c r="AX33" s="17">
        <v>-26.5</v>
      </c>
      <c r="AY33" s="17">
        <v>12.8</v>
      </c>
      <c r="AZ33" s="17"/>
      <c r="BA33" s="17">
        <v>0</v>
      </c>
      <c r="BB33" s="17">
        <v>-1.8</v>
      </c>
      <c r="BC33" s="17"/>
      <c r="BD33" s="17">
        <v>1</v>
      </c>
      <c r="BE33" s="17">
        <v>0.1</v>
      </c>
      <c r="BF33" s="17">
        <v>9.3000000000000007</v>
      </c>
      <c r="BG33" s="17">
        <v>9.9</v>
      </c>
      <c r="BH33" s="17"/>
      <c r="BI33" s="17"/>
      <c r="BJ33" s="17">
        <v>4.2</v>
      </c>
      <c r="BK33" s="17"/>
      <c r="BL33" s="17"/>
      <c r="BM33" s="17"/>
      <c r="BN33" s="17">
        <v>20</v>
      </c>
      <c r="BO33" s="17"/>
      <c r="BP33" s="17"/>
      <c r="BQ33" s="17"/>
      <c r="BR33" s="17">
        <v>42.7</v>
      </c>
      <c r="BS33" s="17"/>
      <c r="BT33" s="17"/>
      <c r="BU33" s="17"/>
      <c r="BV33" s="17"/>
      <c r="BW33" s="17"/>
      <c r="BX33" s="17">
        <v>0.8</v>
      </c>
      <c r="BY33" s="17"/>
      <c r="BZ33" s="17">
        <v>0</v>
      </c>
      <c r="CA33" s="17">
        <v>0.2</v>
      </c>
      <c r="CB33" s="17">
        <v>119</v>
      </c>
      <c r="CC33" s="17">
        <v>52</v>
      </c>
      <c r="CD33" s="17">
        <v>15.7</v>
      </c>
      <c r="CE33" s="17">
        <v>18.5</v>
      </c>
      <c r="CF33" s="17"/>
      <c r="CG33" s="17">
        <v>6.3</v>
      </c>
      <c r="CH33" s="17"/>
      <c r="CI33" s="17"/>
      <c r="CJ33" s="17">
        <v>85.6</v>
      </c>
      <c r="CK33" s="17">
        <v>86.3</v>
      </c>
      <c r="CL33" s="17"/>
      <c r="CM33" s="17">
        <v>18.399999999999999</v>
      </c>
      <c r="CN33" s="17"/>
      <c r="CO33" s="17"/>
      <c r="CP33" s="17"/>
      <c r="CQ33" s="17"/>
      <c r="CR33" s="17">
        <v>35.6</v>
      </c>
      <c r="CS33" s="17">
        <v>12.7</v>
      </c>
      <c r="CT33" s="17"/>
      <c r="CU33" s="17">
        <v>-4.9000000000000004</v>
      </c>
      <c r="CV33" s="17">
        <v>8.4</v>
      </c>
      <c r="CW33" s="17"/>
      <c r="CX33" s="17"/>
      <c r="CY33" s="17">
        <v>1.3</v>
      </c>
      <c r="CZ33" s="17">
        <v>-0.1</v>
      </c>
      <c r="DA33" s="17">
        <v>-0.8</v>
      </c>
      <c r="DB33" s="17">
        <v>-0.2</v>
      </c>
      <c r="DC33" s="17">
        <v>0</v>
      </c>
      <c r="DD33" s="17">
        <v>1.9</v>
      </c>
      <c r="DE33" s="17">
        <v>0</v>
      </c>
      <c r="DF33" s="17">
        <v>3.3</v>
      </c>
      <c r="DG33" s="17">
        <v>0.6</v>
      </c>
      <c r="DH33" s="17"/>
      <c r="DI33" s="17">
        <v>-0.6</v>
      </c>
      <c r="DJ33" s="17">
        <v>-1.2</v>
      </c>
      <c r="DK33" s="17">
        <v>1.3</v>
      </c>
      <c r="DL33" s="17">
        <v>5</v>
      </c>
      <c r="DM33" s="17">
        <v>1.9</v>
      </c>
      <c r="DN33" s="17">
        <v>0.3</v>
      </c>
      <c r="DO33" s="17">
        <v>0.5</v>
      </c>
      <c r="DP33" s="17">
        <v>1.1000000000000001</v>
      </c>
      <c r="DQ33" s="17">
        <v>-3.1</v>
      </c>
      <c r="DR33" s="17">
        <v>0.1</v>
      </c>
      <c r="DS33" s="17">
        <v>0.6</v>
      </c>
      <c r="DT33" s="17">
        <v>0.4</v>
      </c>
      <c r="DU33" s="17"/>
      <c r="DV33" s="17">
        <v>-4.7</v>
      </c>
      <c r="DW33" s="17">
        <v>1</v>
      </c>
      <c r="DX33" s="17">
        <v>3.1</v>
      </c>
      <c r="DY33" s="17">
        <v>2.9</v>
      </c>
      <c r="DZ33" s="17">
        <v>2.1</v>
      </c>
      <c r="EA33" s="17">
        <v>0.8</v>
      </c>
      <c r="EB33" s="17">
        <v>4</v>
      </c>
      <c r="EC33" s="17">
        <v>0.6</v>
      </c>
      <c r="ED33" s="17">
        <v>0.1</v>
      </c>
      <c r="EE33" s="17">
        <v>-0.5</v>
      </c>
      <c r="EF33" s="17"/>
      <c r="EG33" s="17">
        <v>8.9</v>
      </c>
      <c r="EH33" s="17">
        <v>2.6</v>
      </c>
      <c r="EI33" s="17">
        <v>-0.1</v>
      </c>
      <c r="EJ33" s="17">
        <v>0</v>
      </c>
      <c r="EK33" s="17">
        <v>0.2</v>
      </c>
      <c r="EL33" s="17">
        <v>0.2</v>
      </c>
      <c r="EM33" s="17">
        <v>0.2</v>
      </c>
      <c r="EN33" s="17">
        <v>0</v>
      </c>
      <c r="EO33" s="17">
        <v>1.2</v>
      </c>
      <c r="EP33" s="17">
        <v>10.5</v>
      </c>
      <c r="EQ33" s="17"/>
      <c r="ER33" s="17">
        <v>0</v>
      </c>
      <c r="ES33" s="17">
        <v>0</v>
      </c>
      <c r="ET33" s="17">
        <v>-3</v>
      </c>
      <c r="EU33" s="17">
        <v>2.1</v>
      </c>
      <c r="EV33" s="17">
        <v>0.7</v>
      </c>
      <c r="EW33" s="17">
        <v>2.4</v>
      </c>
      <c r="EX33" s="17">
        <v>2</v>
      </c>
      <c r="EY33" s="17"/>
      <c r="EZ33" s="17">
        <v>8.9</v>
      </c>
      <c r="FA33" s="17">
        <v>1.2</v>
      </c>
      <c r="FB33" s="17">
        <v>2.2000000000000002</v>
      </c>
      <c r="FC33" s="17">
        <v>2.4</v>
      </c>
      <c r="FD33" s="17">
        <v>1.4</v>
      </c>
      <c r="FE33" s="17">
        <v>2.5</v>
      </c>
      <c r="FF33" s="17">
        <v>1321.7</v>
      </c>
      <c r="FG33" s="15"/>
      <c r="FH33" s="17">
        <v>3.4849100000000002</v>
      </c>
      <c r="FI33" s="17"/>
      <c r="FJ33" s="17">
        <v>-1.4710000000000001</v>
      </c>
      <c r="FK33" s="17">
        <v>1.19</v>
      </c>
      <c r="FL33" s="17">
        <v>1.8</v>
      </c>
      <c r="FM33" s="17"/>
      <c r="FN33" s="17">
        <v>2.67103</v>
      </c>
      <c r="FO33" s="17">
        <v>1.9</v>
      </c>
      <c r="FP33" s="17">
        <v>2.2999999999999998</v>
      </c>
      <c r="FQ33" s="17">
        <v>11.87494</v>
      </c>
    </row>
    <row r="34" spans="1:173" ht="24" customHeight="1">
      <c r="A34" s="18" t="s">
        <v>79</v>
      </c>
      <c r="B34" s="18" t="s">
        <v>805</v>
      </c>
      <c r="C34" s="19">
        <v>0.2</v>
      </c>
      <c r="D34" s="19">
        <v>0</v>
      </c>
      <c r="E34" s="19">
        <v>179.5</v>
      </c>
      <c r="F34" s="19">
        <v>41.8</v>
      </c>
      <c r="G34" s="19"/>
      <c r="H34" s="19"/>
      <c r="I34" s="19">
        <v>-8.6</v>
      </c>
      <c r="J34" s="19">
        <v>27.9</v>
      </c>
      <c r="K34" s="19">
        <v>0</v>
      </c>
      <c r="L34" s="19">
        <v>0</v>
      </c>
      <c r="M34" s="19">
        <v>-3.2</v>
      </c>
      <c r="N34" s="19">
        <v>27.3</v>
      </c>
      <c r="O34" s="19">
        <v>31.9</v>
      </c>
      <c r="P34" s="19">
        <v>89.4</v>
      </c>
      <c r="Q34" s="19">
        <v>18.600000000000001</v>
      </c>
      <c r="R34" s="19">
        <v>15</v>
      </c>
      <c r="S34" s="19">
        <v>56.2</v>
      </c>
      <c r="T34" s="19">
        <v>0.1</v>
      </c>
      <c r="U34" s="19"/>
      <c r="V34" s="19"/>
      <c r="W34" s="19"/>
      <c r="X34" s="19"/>
      <c r="Y34" s="19">
        <v>-1.9</v>
      </c>
      <c r="Z34" s="19">
        <v>0.6</v>
      </c>
      <c r="AA34" s="19">
        <v>1.6</v>
      </c>
      <c r="AB34" s="19">
        <v>-3</v>
      </c>
      <c r="AC34" s="19"/>
      <c r="AD34" s="19">
        <v>14.4</v>
      </c>
      <c r="AE34" s="19">
        <v>2.1</v>
      </c>
      <c r="AF34" s="19"/>
      <c r="AG34" s="19"/>
      <c r="AH34" s="19">
        <v>0</v>
      </c>
      <c r="AI34" s="19">
        <v>18.2</v>
      </c>
      <c r="AJ34" s="19">
        <v>35</v>
      </c>
      <c r="AK34" s="19"/>
      <c r="AL34" s="19"/>
      <c r="AM34" s="19"/>
      <c r="AN34" s="19">
        <v>-0.5</v>
      </c>
      <c r="AO34" s="19">
        <v>57.3</v>
      </c>
      <c r="AP34" s="19">
        <v>13</v>
      </c>
      <c r="AQ34" s="19">
        <v>14.8</v>
      </c>
      <c r="AR34" s="19">
        <v>2.7</v>
      </c>
      <c r="AS34" s="19">
        <v>0.6</v>
      </c>
      <c r="AT34" s="19">
        <v>0</v>
      </c>
      <c r="AU34" s="19">
        <v>1.1000000000000001</v>
      </c>
      <c r="AV34" s="19">
        <v>43.5</v>
      </c>
      <c r="AW34" s="19">
        <v>25.9</v>
      </c>
      <c r="AX34" s="19">
        <v>-38</v>
      </c>
      <c r="AY34" s="19">
        <v>12.4</v>
      </c>
      <c r="AZ34" s="19"/>
      <c r="BA34" s="19">
        <v>0</v>
      </c>
      <c r="BB34" s="19">
        <v>-2.1</v>
      </c>
      <c r="BC34" s="19"/>
      <c r="BD34" s="19">
        <v>0.9</v>
      </c>
      <c r="BE34" s="19">
        <v>0</v>
      </c>
      <c r="BF34" s="19">
        <v>11.9</v>
      </c>
      <c r="BG34" s="19">
        <v>10.4</v>
      </c>
      <c r="BH34" s="19"/>
      <c r="BI34" s="19"/>
      <c r="BJ34" s="19">
        <v>4.9000000000000004</v>
      </c>
      <c r="BK34" s="19"/>
      <c r="BL34" s="19"/>
      <c r="BM34" s="19"/>
      <c r="BN34" s="19">
        <v>17</v>
      </c>
      <c r="BO34" s="19"/>
      <c r="BP34" s="19"/>
      <c r="BQ34" s="19"/>
      <c r="BR34" s="19">
        <v>43.5</v>
      </c>
      <c r="BS34" s="19"/>
      <c r="BT34" s="19"/>
      <c r="BU34" s="19"/>
      <c r="BV34" s="19"/>
      <c r="BW34" s="19"/>
      <c r="BX34" s="19">
        <v>5</v>
      </c>
      <c r="BY34" s="19"/>
      <c r="BZ34" s="19">
        <v>0</v>
      </c>
      <c r="CA34" s="19">
        <v>0.2</v>
      </c>
      <c r="CB34" s="19">
        <v>100.2</v>
      </c>
      <c r="CC34" s="19">
        <v>52.1</v>
      </c>
      <c r="CD34" s="19">
        <v>15.4</v>
      </c>
      <c r="CE34" s="19">
        <v>19.600000000000001</v>
      </c>
      <c r="CF34" s="19"/>
      <c r="CG34" s="19">
        <v>7.6</v>
      </c>
      <c r="CH34" s="19"/>
      <c r="CI34" s="19"/>
      <c r="CJ34" s="19">
        <v>82.9</v>
      </c>
      <c r="CK34" s="19">
        <v>79.900000000000006</v>
      </c>
      <c r="CL34" s="19"/>
      <c r="CM34" s="19">
        <v>27</v>
      </c>
      <c r="CN34" s="19"/>
      <c r="CO34" s="19"/>
      <c r="CP34" s="19"/>
      <c r="CQ34" s="19"/>
      <c r="CR34" s="19">
        <v>41.4</v>
      </c>
      <c r="CS34" s="19">
        <v>16.2</v>
      </c>
      <c r="CT34" s="19"/>
      <c r="CU34" s="19">
        <v>-4.7</v>
      </c>
      <c r="CV34" s="19">
        <v>9.3000000000000007</v>
      </c>
      <c r="CW34" s="19"/>
      <c r="CX34" s="19"/>
      <c r="CY34" s="19">
        <v>1.3</v>
      </c>
      <c r="CZ34" s="19">
        <v>-0.1</v>
      </c>
      <c r="DA34" s="19">
        <v>-1</v>
      </c>
      <c r="DB34" s="19">
        <v>-0.2</v>
      </c>
      <c r="DC34" s="19">
        <v>0</v>
      </c>
      <c r="DD34" s="19">
        <v>1.8</v>
      </c>
      <c r="DE34" s="19">
        <v>0.2</v>
      </c>
      <c r="DF34" s="19">
        <v>3.2</v>
      </c>
      <c r="DG34" s="19">
        <v>0.6</v>
      </c>
      <c r="DH34" s="19"/>
      <c r="DI34" s="19">
        <v>-0.4</v>
      </c>
      <c r="DJ34" s="19">
        <v>-1.9</v>
      </c>
      <c r="DK34" s="19">
        <v>1.4</v>
      </c>
      <c r="DL34" s="19">
        <v>5.0999999999999996</v>
      </c>
      <c r="DM34" s="19">
        <v>1.8</v>
      </c>
      <c r="DN34" s="19">
        <v>0.3</v>
      </c>
      <c r="DO34" s="19">
        <v>0.5</v>
      </c>
      <c r="DP34" s="19">
        <v>1.1000000000000001</v>
      </c>
      <c r="DQ34" s="19">
        <v>-3.3</v>
      </c>
      <c r="DR34" s="19">
        <v>0.1</v>
      </c>
      <c r="DS34" s="19">
        <v>0.6</v>
      </c>
      <c r="DT34" s="19">
        <v>0.4</v>
      </c>
      <c r="DU34" s="19"/>
      <c r="DV34" s="19">
        <v>-4.7</v>
      </c>
      <c r="DW34" s="19">
        <v>0.8</v>
      </c>
      <c r="DX34" s="19">
        <v>2.9</v>
      </c>
      <c r="DY34" s="19">
        <v>2.8</v>
      </c>
      <c r="DZ34" s="19">
        <v>2.1</v>
      </c>
      <c r="EA34" s="19">
        <v>0.7</v>
      </c>
      <c r="EB34" s="19">
        <v>4</v>
      </c>
      <c r="EC34" s="19">
        <v>1</v>
      </c>
      <c r="ED34" s="19">
        <v>-4.5</v>
      </c>
      <c r="EE34" s="19">
        <v>-4.3</v>
      </c>
      <c r="EF34" s="19"/>
      <c r="EG34" s="19">
        <v>9.8000000000000007</v>
      </c>
      <c r="EH34" s="19">
        <v>2.6</v>
      </c>
      <c r="EI34" s="19">
        <v>-0.1</v>
      </c>
      <c r="EJ34" s="19">
        <v>0</v>
      </c>
      <c r="EK34" s="19">
        <v>0.2</v>
      </c>
      <c r="EL34" s="19">
        <v>0.2</v>
      </c>
      <c r="EM34" s="19">
        <v>0.2</v>
      </c>
      <c r="EN34" s="19">
        <v>0</v>
      </c>
      <c r="EO34" s="19">
        <v>0.9</v>
      </c>
      <c r="EP34" s="19">
        <v>5.9</v>
      </c>
      <c r="EQ34" s="19"/>
      <c r="ER34" s="19">
        <v>0</v>
      </c>
      <c r="ES34" s="19">
        <v>0</v>
      </c>
      <c r="ET34" s="19">
        <v>-0.3</v>
      </c>
      <c r="EU34" s="19">
        <v>1.9</v>
      </c>
      <c r="EV34" s="19">
        <v>0.8</v>
      </c>
      <c r="EW34" s="19">
        <v>2.4</v>
      </c>
      <c r="EX34" s="19">
        <v>2.1</v>
      </c>
      <c r="EY34" s="19"/>
      <c r="EZ34" s="19">
        <v>9.8000000000000007</v>
      </c>
      <c r="FA34" s="19">
        <v>1.2</v>
      </c>
      <c r="FB34" s="19">
        <v>1.8</v>
      </c>
      <c r="FC34" s="19">
        <v>2</v>
      </c>
      <c r="FD34" s="19">
        <v>2</v>
      </c>
      <c r="FE34" s="19">
        <v>3.1</v>
      </c>
      <c r="FF34" s="19">
        <v>1273.3</v>
      </c>
      <c r="FG34" s="15"/>
      <c r="FH34" s="19">
        <v>3.3862000000000001</v>
      </c>
      <c r="FI34" s="19"/>
      <c r="FJ34" s="19">
        <v>-1.3740000000000001</v>
      </c>
      <c r="FK34" s="19">
        <v>1.45</v>
      </c>
      <c r="FL34" s="19">
        <v>1.8</v>
      </c>
      <c r="FM34" s="19"/>
      <c r="FN34" s="19">
        <v>2.6676299999999999</v>
      </c>
      <c r="FO34" s="19">
        <v>2.1</v>
      </c>
      <c r="FP34" s="19">
        <v>2</v>
      </c>
      <c r="FQ34" s="19">
        <v>12.02983</v>
      </c>
    </row>
    <row r="35" spans="1:173" ht="24" customHeight="1">
      <c r="A35" s="13" t="s">
        <v>79</v>
      </c>
      <c r="B35" s="13" t="s">
        <v>806</v>
      </c>
      <c r="C35" s="14">
        <v>0.2</v>
      </c>
      <c r="D35" s="14">
        <v>0.1</v>
      </c>
      <c r="E35" s="14">
        <v>195.3</v>
      </c>
      <c r="F35" s="14">
        <v>40.200000000000003</v>
      </c>
      <c r="G35" s="14"/>
      <c r="H35" s="14"/>
      <c r="I35" s="14">
        <v>-6.8</v>
      </c>
      <c r="J35" s="14">
        <v>37.1</v>
      </c>
      <c r="K35" s="14">
        <v>0</v>
      </c>
      <c r="L35" s="14">
        <v>0</v>
      </c>
      <c r="M35" s="14">
        <v>-3.7</v>
      </c>
      <c r="N35" s="14">
        <v>17</v>
      </c>
      <c r="O35" s="14">
        <v>21.1</v>
      </c>
      <c r="P35" s="14">
        <v>80.2</v>
      </c>
      <c r="Q35" s="14">
        <v>15.5</v>
      </c>
      <c r="R35" s="14">
        <v>13.3</v>
      </c>
      <c r="S35" s="14">
        <v>59.3</v>
      </c>
      <c r="T35" s="14">
        <v>0</v>
      </c>
      <c r="U35" s="14"/>
      <c r="V35" s="14"/>
      <c r="W35" s="14"/>
      <c r="X35" s="14"/>
      <c r="Y35" s="14">
        <v>-1.4</v>
      </c>
      <c r="Z35" s="14">
        <v>0.8</v>
      </c>
      <c r="AA35" s="14">
        <v>1.8</v>
      </c>
      <c r="AB35" s="14">
        <v>-3.1</v>
      </c>
      <c r="AC35" s="14"/>
      <c r="AD35" s="14">
        <v>15.2</v>
      </c>
      <c r="AE35" s="14">
        <v>2.2999999999999998</v>
      </c>
      <c r="AF35" s="14"/>
      <c r="AG35" s="14"/>
      <c r="AH35" s="14">
        <v>0</v>
      </c>
      <c r="AI35" s="14">
        <v>17.899999999999999</v>
      </c>
      <c r="AJ35" s="14">
        <v>32.200000000000003</v>
      </c>
      <c r="AK35" s="14"/>
      <c r="AL35" s="14"/>
      <c r="AM35" s="14"/>
      <c r="AN35" s="14">
        <v>-0.9</v>
      </c>
      <c r="AO35" s="14">
        <v>53.2</v>
      </c>
      <c r="AP35" s="14">
        <v>11.9</v>
      </c>
      <c r="AQ35" s="14">
        <v>15.1</v>
      </c>
      <c r="AR35" s="14">
        <v>3</v>
      </c>
      <c r="AS35" s="14">
        <v>0.7</v>
      </c>
      <c r="AT35" s="14">
        <v>0</v>
      </c>
      <c r="AU35" s="14">
        <v>0.5</v>
      </c>
      <c r="AV35" s="14">
        <v>40.1</v>
      </c>
      <c r="AW35" s="14">
        <v>22.5</v>
      </c>
      <c r="AX35" s="14">
        <v>-41.2</v>
      </c>
      <c r="AY35" s="14">
        <v>11.5</v>
      </c>
      <c r="AZ35" s="14"/>
      <c r="BA35" s="14">
        <v>0</v>
      </c>
      <c r="BB35" s="14">
        <v>-3.5</v>
      </c>
      <c r="BC35" s="14"/>
      <c r="BD35" s="14">
        <v>0.9</v>
      </c>
      <c r="BE35" s="14">
        <v>0.1</v>
      </c>
      <c r="BF35" s="14">
        <v>9.8000000000000007</v>
      </c>
      <c r="BG35" s="14">
        <v>8.1999999999999993</v>
      </c>
      <c r="BH35" s="14"/>
      <c r="BI35" s="14"/>
      <c r="BJ35" s="14">
        <v>2.9</v>
      </c>
      <c r="BK35" s="14"/>
      <c r="BL35" s="14"/>
      <c r="BM35" s="14"/>
      <c r="BN35" s="14">
        <v>16</v>
      </c>
      <c r="BO35" s="14"/>
      <c r="BP35" s="14"/>
      <c r="BQ35" s="14"/>
      <c r="BR35" s="14">
        <v>39.4</v>
      </c>
      <c r="BS35" s="14"/>
      <c r="BT35" s="14"/>
      <c r="BU35" s="14"/>
      <c r="BV35" s="14"/>
      <c r="BW35" s="14"/>
      <c r="BX35" s="14">
        <v>-2.5</v>
      </c>
      <c r="BY35" s="14"/>
      <c r="BZ35" s="14">
        <v>0</v>
      </c>
      <c r="CA35" s="14">
        <v>0</v>
      </c>
      <c r="CB35" s="14">
        <v>101.1</v>
      </c>
      <c r="CC35" s="14">
        <v>52.5</v>
      </c>
      <c r="CD35" s="14">
        <v>15.9</v>
      </c>
      <c r="CE35" s="14">
        <v>18.5</v>
      </c>
      <c r="CF35" s="14"/>
      <c r="CG35" s="14">
        <v>2.7</v>
      </c>
      <c r="CH35" s="14"/>
      <c r="CI35" s="14"/>
      <c r="CJ35" s="14">
        <v>77.099999999999994</v>
      </c>
      <c r="CK35" s="14">
        <v>74.099999999999994</v>
      </c>
      <c r="CL35" s="14"/>
      <c r="CM35" s="14">
        <v>15.3</v>
      </c>
      <c r="CN35" s="14"/>
      <c r="CO35" s="14"/>
      <c r="CP35" s="14"/>
      <c r="CQ35" s="14"/>
      <c r="CR35" s="14">
        <v>36.9</v>
      </c>
      <c r="CS35" s="14">
        <v>13.6</v>
      </c>
      <c r="CT35" s="14"/>
      <c r="CU35" s="14">
        <v>-4.5</v>
      </c>
      <c r="CV35" s="14">
        <v>9.3000000000000007</v>
      </c>
      <c r="CW35" s="14"/>
      <c r="CX35" s="14"/>
      <c r="CY35" s="14">
        <v>1.3</v>
      </c>
      <c r="CZ35" s="14">
        <v>-0.1</v>
      </c>
      <c r="DA35" s="14">
        <v>-1</v>
      </c>
      <c r="DB35" s="14">
        <v>-0.2</v>
      </c>
      <c r="DC35" s="14">
        <v>0</v>
      </c>
      <c r="DD35" s="14">
        <v>1.9</v>
      </c>
      <c r="DE35" s="14">
        <v>-0.2</v>
      </c>
      <c r="DF35" s="14">
        <v>3.2</v>
      </c>
      <c r="DG35" s="14">
        <v>0.6</v>
      </c>
      <c r="DH35" s="14"/>
      <c r="DI35" s="14">
        <v>-0.2</v>
      </c>
      <c r="DJ35" s="14">
        <v>-1.4</v>
      </c>
      <c r="DK35" s="14">
        <v>1</v>
      </c>
      <c r="DL35" s="14">
        <v>3.4</v>
      </c>
      <c r="DM35" s="14">
        <v>1.8</v>
      </c>
      <c r="DN35" s="14">
        <v>0.3</v>
      </c>
      <c r="DO35" s="14">
        <v>0.4</v>
      </c>
      <c r="DP35" s="14">
        <v>1.1000000000000001</v>
      </c>
      <c r="DQ35" s="14">
        <v>-3.4</v>
      </c>
      <c r="DR35" s="14">
        <v>-0.1</v>
      </c>
      <c r="DS35" s="14">
        <v>0.6</v>
      </c>
      <c r="DT35" s="14">
        <v>0.4</v>
      </c>
      <c r="DU35" s="14"/>
      <c r="DV35" s="14">
        <v>-4.5999999999999996</v>
      </c>
      <c r="DW35" s="14">
        <v>1</v>
      </c>
      <c r="DX35" s="14">
        <v>3</v>
      </c>
      <c r="DY35" s="14">
        <v>2.9</v>
      </c>
      <c r="DZ35" s="14">
        <v>1.7</v>
      </c>
      <c r="EA35" s="14">
        <v>0.8</v>
      </c>
      <c r="EB35" s="14">
        <v>4</v>
      </c>
      <c r="EC35" s="14">
        <v>0</v>
      </c>
      <c r="ED35" s="14">
        <v>-4.4000000000000004</v>
      </c>
      <c r="EE35" s="14">
        <v>-3.7</v>
      </c>
      <c r="EF35" s="14"/>
      <c r="EG35" s="14">
        <v>8</v>
      </c>
      <c r="EH35" s="14">
        <v>2.6</v>
      </c>
      <c r="EI35" s="14">
        <v>-0.1</v>
      </c>
      <c r="EJ35" s="14">
        <v>0</v>
      </c>
      <c r="EK35" s="14">
        <v>0.2</v>
      </c>
      <c r="EL35" s="14">
        <v>0.2</v>
      </c>
      <c r="EM35" s="14">
        <v>0.2</v>
      </c>
      <c r="EN35" s="14">
        <v>0</v>
      </c>
      <c r="EO35" s="14">
        <v>0.3</v>
      </c>
      <c r="EP35" s="14">
        <v>2.6</v>
      </c>
      <c r="EQ35" s="14"/>
      <c r="ER35" s="14">
        <v>0</v>
      </c>
      <c r="ES35" s="14">
        <v>0</v>
      </c>
      <c r="ET35" s="14">
        <v>0.2</v>
      </c>
      <c r="EU35" s="14">
        <v>1.5</v>
      </c>
      <c r="EV35" s="14">
        <v>0.8</v>
      </c>
      <c r="EW35" s="14">
        <v>2.1</v>
      </c>
      <c r="EX35" s="14">
        <v>2.2000000000000002</v>
      </c>
      <c r="EY35" s="14"/>
      <c r="EZ35" s="14">
        <v>8</v>
      </c>
      <c r="FA35" s="14">
        <v>1.2</v>
      </c>
      <c r="FB35" s="14">
        <v>1.2</v>
      </c>
      <c r="FC35" s="14">
        <v>1.1000000000000001</v>
      </c>
      <c r="FD35" s="14">
        <v>1.2</v>
      </c>
      <c r="FE35" s="14">
        <v>2.2000000000000002</v>
      </c>
      <c r="FF35" s="14">
        <v>1180.5</v>
      </c>
      <c r="FG35" s="15"/>
      <c r="FH35" s="14">
        <v>3.1372499999999999</v>
      </c>
      <c r="FI35" s="14"/>
      <c r="FJ35" s="14">
        <v>-1.075</v>
      </c>
      <c r="FK35" s="14">
        <v>1.1120000000000001</v>
      </c>
      <c r="FL35" s="14">
        <v>1.8</v>
      </c>
      <c r="FM35" s="14"/>
      <c r="FN35" s="14">
        <v>3.3390300000000002</v>
      </c>
      <c r="FO35" s="14">
        <v>1.8</v>
      </c>
      <c r="FP35" s="14">
        <v>2.2000000000000002</v>
      </c>
      <c r="FQ35" s="14">
        <v>12.313280000000001</v>
      </c>
    </row>
    <row r="36" spans="1:173" ht="24" customHeight="1">
      <c r="A36" s="16" t="s">
        <v>79</v>
      </c>
      <c r="B36" s="16" t="s">
        <v>807</v>
      </c>
      <c r="C36" s="17">
        <v>0.2</v>
      </c>
      <c r="D36" s="17">
        <v>0.1</v>
      </c>
      <c r="E36" s="17">
        <v>202.9</v>
      </c>
      <c r="F36" s="17">
        <v>41.6</v>
      </c>
      <c r="G36" s="17"/>
      <c r="H36" s="17"/>
      <c r="I36" s="17">
        <v>-9.6</v>
      </c>
      <c r="J36" s="17">
        <v>30.5</v>
      </c>
      <c r="K36" s="17">
        <v>0</v>
      </c>
      <c r="L36" s="17">
        <v>0</v>
      </c>
      <c r="M36" s="17">
        <v>0.5</v>
      </c>
      <c r="N36" s="17">
        <v>23</v>
      </c>
      <c r="O36" s="17">
        <v>25.8</v>
      </c>
      <c r="P36" s="17">
        <v>82.5</v>
      </c>
      <c r="Q36" s="17">
        <v>15</v>
      </c>
      <c r="R36" s="17">
        <v>13.6</v>
      </c>
      <c r="S36" s="17">
        <v>66.400000000000006</v>
      </c>
      <c r="T36" s="17">
        <v>0.1</v>
      </c>
      <c r="U36" s="17"/>
      <c r="V36" s="17"/>
      <c r="W36" s="17"/>
      <c r="X36" s="17"/>
      <c r="Y36" s="17">
        <v>0.2</v>
      </c>
      <c r="Z36" s="17">
        <v>0.4</v>
      </c>
      <c r="AA36" s="17">
        <v>1.9</v>
      </c>
      <c r="AB36" s="17">
        <v>-3.1</v>
      </c>
      <c r="AC36" s="17"/>
      <c r="AD36" s="17">
        <v>15.1</v>
      </c>
      <c r="AE36" s="17">
        <v>2.2000000000000002</v>
      </c>
      <c r="AF36" s="17"/>
      <c r="AG36" s="17"/>
      <c r="AH36" s="17">
        <v>0</v>
      </c>
      <c r="AI36" s="17">
        <v>18.7</v>
      </c>
      <c r="AJ36" s="17">
        <v>32.5</v>
      </c>
      <c r="AK36" s="17"/>
      <c r="AL36" s="17"/>
      <c r="AM36" s="17"/>
      <c r="AN36" s="17">
        <v>-0.9</v>
      </c>
      <c r="AO36" s="17">
        <v>51.9</v>
      </c>
      <c r="AP36" s="17">
        <v>12</v>
      </c>
      <c r="AQ36" s="17">
        <v>15.9</v>
      </c>
      <c r="AR36" s="17">
        <v>2.5</v>
      </c>
      <c r="AS36" s="17">
        <v>0.5</v>
      </c>
      <c r="AT36" s="17">
        <v>0</v>
      </c>
      <c r="AU36" s="17">
        <v>0.4</v>
      </c>
      <c r="AV36" s="17">
        <v>38</v>
      </c>
      <c r="AW36" s="17">
        <v>20.5</v>
      </c>
      <c r="AX36" s="17">
        <v>-43.1</v>
      </c>
      <c r="AY36" s="17">
        <v>11</v>
      </c>
      <c r="AZ36" s="17"/>
      <c r="BA36" s="17">
        <v>0</v>
      </c>
      <c r="BB36" s="17">
        <v>-3.1</v>
      </c>
      <c r="BC36" s="17"/>
      <c r="BD36" s="17">
        <v>1</v>
      </c>
      <c r="BE36" s="17">
        <v>-0.1</v>
      </c>
      <c r="BF36" s="17">
        <v>10.199999999999999</v>
      </c>
      <c r="BG36" s="17">
        <v>8.1999999999999993</v>
      </c>
      <c r="BH36" s="17"/>
      <c r="BI36" s="17"/>
      <c r="BJ36" s="17">
        <v>0.3</v>
      </c>
      <c r="BK36" s="17"/>
      <c r="BL36" s="17"/>
      <c r="BM36" s="17"/>
      <c r="BN36" s="17">
        <v>14.4</v>
      </c>
      <c r="BO36" s="17"/>
      <c r="BP36" s="17"/>
      <c r="BQ36" s="17"/>
      <c r="BR36" s="17">
        <v>39.700000000000003</v>
      </c>
      <c r="BS36" s="17"/>
      <c r="BT36" s="17"/>
      <c r="BU36" s="17"/>
      <c r="BV36" s="17"/>
      <c r="BW36" s="17"/>
      <c r="BX36" s="17">
        <v>-4.0999999999999996</v>
      </c>
      <c r="BY36" s="17"/>
      <c r="BZ36" s="17">
        <v>1.5</v>
      </c>
      <c r="CA36" s="17">
        <v>-0.1</v>
      </c>
      <c r="CB36" s="17">
        <v>100.3</v>
      </c>
      <c r="CC36" s="17">
        <v>52.5</v>
      </c>
      <c r="CD36" s="17">
        <v>16.2</v>
      </c>
      <c r="CE36" s="17">
        <v>18.3</v>
      </c>
      <c r="CF36" s="17"/>
      <c r="CG36" s="17">
        <v>1.2</v>
      </c>
      <c r="CH36" s="17"/>
      <c r="CI36" s="17"/>
      <c r="CJ36" s="17">
        <v>74.400000000000006</v>
      </c>
      <c r="CK36" s="17">
        <v>67.900000000000006</v>
      </c>
      <c r="CL36" s="17"/>
      <c r="CM36" s="17">
        <v>10.9</v>
      </c>
      <c r="CN36" s="17"/>
      <c r="CO36" s="17"/>
      <c r="CP36" s="17"/>
      <c r="CQ36" s="17"/>
      <c r="CR36" s="17">
        <v>37.1</v>
      </c>
      <c r="CS36" s="17">
        <v>13.7</v>
      </c>
      <c r="CT36" s="17"/>
      <c r="CU36" s="17">
        <v>-4</v>
      </c>
      <c r="CV36" s="17">
        <v>3.3</v>
      </c>
      <c r="CW36" s="17"/>
      <c r="CX36" s="17"/>
      <c r="CY36" s="17">
        <v>1.3</v>
      </c>
      <c r="CZ36" s="17">
        <v>-0.1</v>
      </c>
      <c r="DA36" s="17">
        <v>-1</v>
      </c>
      <c r="DB36" s="17">
        <v>-0.4</v>
      </c>
      <c r="DC36" s="17">
        <v>0</v>
      </c>
      <c r="DD36" s="17">
        <v>1.9</v>
      </c>
      <c r="DE36" s="17">
        <v>-0.7</v>
      </c>
      <c r="DF36" s="17">
        <v>3.1</v>
      </c>
      <c r="DG36" s="17">
        <v>0.6</v>
      </c>
      <c r="DH36" s="17"/>
      <c r="DI36" s="17">
        <v>-0.3</v>
      </c>
      <c r="DJ36" s="17">
        <v>-1.2</v>
      </c>
      <c r="DK36" s="17">
        <v>1.4</v>
      </c>
      <c r="DL36" s="17">
        <v>6.1</v>
      </c>
      <c r="DM36" s="17">
        <v>1.8</v>
      </c>
      <c r="DN36" s="17">
        <v>0.3</v>
      </c>
      <c r="DO36" s="17">
        <v>0.4</v>
      </c>
      <c r="DP36" s="17">
        <v>1.1000000000000001</v>
      </c>
      <c r="DQ36" s="17">
        <v>-3.2</v>
      </c>
      <c r="DR36" s="17">
        <v>0</v>
      </c>
      <c r="DS36" s="17">
        <v>0.6</v>
      </c>
      <c r="DT36" s="17">
        <v>0.4</v>
      </c>
      <c r="DU36" s="17"/>
      <c r="DV36" s="17">
        <v>-4.8</v>
      </c>
      <c r="DW36" s="17">
        <v>1</v>
      </c>
      <c r="DX36" s="17">
        <v>2.9</v>
      </c>
      <c r="DY36" s="17">
        <v>2.9</v>
      </c>
      <c r="DZ36" s="17">
        <v>1.7</v>
      </c>
      <c r="EA36" s="17">
        <v>0.8</v>
      </c>
      <c r="EB36" s="17">
        <v>4</v>
      </c>
      <c r="EC36" s="17">
        <v>0.5</v>
      </c>
      <c r="ED36" s="17">
        <v>-0.7</v>
      </c>
      <c r="EE36" s="17">
        <v>2.2999999999999998</v>
      </c>
      <c r="EF36" s="17"/>
      <c r="EG36" s="17">
        <v>6.6</v>
      </c>
      <c r="EH36" s="17">
        <v>2.6</v>
      </c>
      <c r="EI36" s="17">
        <v>0</v>
      </c>
      <c r="EJ36" s="17">
        <v>0</v>
      </c>
      <c r="EK36" s="17">
        <v>0.2</v>
      </c>
      <c r="EL36" s="17">
        <v>0.2</v>
      </c>
      <c r="EM36" s="17">
        <v>0.2</v>
      </c>
      <c r="EN36" s="17">
        <v>0</v>
      </c>
      <c r="EO36" s="17">
        <v>0.7</v>
      </c>
      <c r="EP36" s="17">
        <v>0.7</v>
      </c>
      <c r="EQ36" s="17"/>
      <c r="ER36" s="17">
        <v>0</v>
      </c>
      <c r="ES36" s="17">
        <v>0</v>
      </c>
      <c r="ET36" s="17">
        <v>1</v>
      </c>
      <c r="EU36" s="17">
        <v>1.8</v>
      </c>
      <c r="EV36" s="17">
        <v>0.8</v>
      </c>
      <c r="EW36" s="17">
        <v>2</v>
      </c>
      <c r="EX36" s="17">
        <v>2</v>
      </c>
      <c r="EY36" s="17"/>
      <c r="EZ36" s="17">
        <v>6.6</v>
      </c>
      <c r="FA36" s="17">
        <v>1.2</v>
      </c>
      <c r="FB36" s="17">
        <v>2</v>
      </c>
      <c r="FC36" s="17">
        <v>1</v>
      </c>
      <c r="FD36" s="17">
        <v>0.5</v>
      </c>
      <c r="FE36" s="17">
        <v>2.1</v>
      </c>
      <c r="FF36" s="17">
        <v>1183.8</v>
      </c>
      <c r="FG36" s="15"/>
      <c r="FH36" s="17">
        <v>3.2156699999999998</v>
      </c>
      <c r="FI36" s="17"/>
      <c r="FJ36" s="17">
        <v>-1.1910000000000001</v>
      </c>
      <c r="FK36" s="17">
        <v>1.492</v>
      </c>
      <c r="FL36" s="17">
        <v>1.6</v>
      </c>
      <c r="FM36" s="17"/>
      <c r="FN36" s="17">
        <v>3.8216999999999999</v>
      </c>
      <c r="FO36" s="17">
        <v>1.2</v>
      </c>
      <c r="FP36" s="17">
        <v>2.2999999999999998</v>
      </c>
      <c r="FQ36" s="17">
        <v>12.438370000000001</v>
      </c>
    </row>
    <row r="37" spans="1:173" ht="24" customHeight="1">
      <c r="A37" s="16" t="s">
        <v>79</v>
      </c>
      <c r="B37" s="16" t="s">
        <v>808</v>
      </c>
      <c r="C37" s="17">
        <v>0.2</v>
      </c>
      <c r="D37" s="17">
        <v>0.1</v>
      </c>
      <c r="E37" s="17">
        <v>206.4</v>
      </c>
      <c r="F37" s="17">
        <v>41.8</v>
      </c>
      <c r="G37" s="17"/>
      <c r="H37" s="17"/>
      <c r="I37" s="17">
        <v>-12.3</v>
      </c>
      <c r="J37" s="17">
        <v>34.700000000000003</v>
      </c>
      <c r="K37" s="17">
        <v>0</v>
      </c>
      <c r="L37" s="17">
        <v>0</v>
      </c>
      <c r="M37" s="17">
        <v>-1.9</v>
      </c>
      <c r="N37" s="17">
        <v>15.9</v>
      </c>
      <c r="O37" s="17">
        <v>21</v>
      </c>
      <c r="P37" s="17">
        <v>81.7</v>
      </c>
      <c r="Q37" s="17">
        <v>15.9</v>
      </c>
      <c r="R37" s="17">
        <v>12.8</v>
      </c>
      <c r="S37" s="17">
        <v>80.8</v>
      </c>
      <c r="T37" s="17">
        <v>-0.1</v>
      </c>
      <c r="U37" s="17"/>
      <c r="V37" s="17"/>
      <c r="W37" s="17"/>
      <c r="X37" s="17"/>
      <c r="Y37" s="17">
        <v>4.5999999999999996</v>
      </c>
      <c r="Z37" s="17">
        <v>0.3</v>
      </c>
      <c r="AA37" s="17">
        <v>1.9</v>
      </c>
      <c r="AB37" s="17">
        <v>-3.1</v>
      </c>
      <c r="AC37" s="17"/>
      <c r="AD37" s="17">
        <v>15.7</v>
      </c>
      <c r="AE37" s="17">
        <v>3</v>
      </c>
      <c r="AF37" s="17"/>
      <c r="AG37" s="17"/>
      <c r="AH37" s="17">
        <v>0</v>
      </c>
      <c r="AI37" s="17">
        <v>19.5</v>
      </c>
      <c r="AJ37" s="17">
        <v>31.3</v>
      </c>
      <c r="AK37" s="17"/>
      <c r="AL37" s="17"/>
      <c r="AM37" s="17"/>
      <c r="AN37" s="17">
        <v>-0.4</v>
      </c>
      <c r="AO37" s="17">
        <v>53.2</v>
      </c>
      <c r="AP37" s="17">
        <v>12.8</v>
      </c>
      <c r="AQ37" s="17">
        <v>14.7</v>
      </c>
      <c r="AR37" s="17">
        <v>3.7</v>
      </c>
      <c r="AS37" s="17">
        <v>0.8</v>
      </c>
      <c r="AT37" s="17">
        <v>0</v>
      </c>
      <c r="AU37" s="17">
        <v>1</v>
      </c>
      <c r="AV37" s="17">
        <v>42</v>
      </c>
      <c r="AW37" s="17">
        <v>24.4</v>
      </c>
      <c r="AX37" s="17">
        <v>-39.6</v>
      </c>
      <c r="AY37" s="17">
        <v>12.4</v>
      </c>
      <c r="AZ37" s="17"/>
      <c r="BA37" s="17">
        <v>0</v>
      </c>
      <c r="BB37" s="17">
        <v>-2.6</v>
      </c>
      <c r="BC37" s="17"/>
      <c r="BD37" s="17">
        <v>1</v>
      </c>
      <c r="BE37" s="17">
        <v>0</v>
      </c>
      <c r="BF37" s="17">
        <v>11.2</v>
      </c>
      <c r="BG37" s="17">
        <v>7.8</v>
      </c>
      <c r="BH37" s="17"/>
      <c r="BI37" s="17"/>
      <c r="BJ37" s="17">
        <v>-2.7</v>
      </c>
      <c r="BK37" s="17"/>
      <c r="BL37" s="17"/>
      <c r="BM37" s="17"/>
      <c r="BN37" s="17">
        <v>20</v>
      </c>
      <c r="BO37" s="17"/>
      <c r="BP37" s="17"/>
      <c r="BQ37" s="17"/>
      <c r="BR37" s="17">
        <v>40.299999999999997</v>
      </c>
      <c r="BS37" s="17"/>
      <c r="BT37" s="17"/>
      <c r="BU37" s="17"/>
      <c r="BV37" s="17"/>
      <c r="BW37" s="17"/>
      <c r="BX37" s="17">
        <v>-5.4</v>
      </c>
      <c r="BY37" s="17"/>
      <c r="BZ37" s="17">
        <v>4.7</v>
      </c>
      <c r="CA37" s="17">
        <v>0</v>
      </c>
      <c r="CB37" s="17">
        <v>60.6</v>
      </c>
      <c r="CC37" s="17">
        <v>37.1</v>
      </c>
      <c r="CD37" s="17">
        <v>15.8</v>
      </c>
      <c r="CE37" s="17">
        <v>7.7</v>
      </c>
      <c r="CF37" s="17"/>
      <c r="CG37" s="17">
        <v>4.3</v>
      </c>
      <c r="CH37" s="17"/>
      <c r="CI37" s="17"/>
      <c r="CJ37" s="17">
        <v>78.400000000000006</v>
      </c>
      <c r="CK37" s="17">
        <v>72.3</v>
      </c>
      <c r="CL37" s="17"/>
      <c r="CM37" s="17">
        <v>12</v>
      </c>
      <c r="CN37" s="17"/>
      <c r="CO37" s="17"/>
      <c r="CP37" s="17"/>
      <c r="CQ37" s="17"/>
      <c r="CR37" s="17">
        <v>36</v>
      </c>
      <c r="CS37" s="17">
        <v>13.1</v>
      </c>
      <c r="CT37" s="17"/>
      <c r="CU37" s="17">
        <v>-3.4</v>
      </c>
      <c r="CV37" s="17">
        <v>5.6</v>
      </c>
      <c r="CW37" s="17"/>
      <c r="CX37" s="17"/>
      <c r="CY37" s="17">
        <v>1.3</v>
      </c>
      <c r="CZ37" s="17">
        <v>0</v>
      </c>
      <c r="DA37" s="17">
        <v>-0.9</v>
      </c>
      <c r="DB37" s="17">
        <v>-0.2</v>
      </c>
      <c r="DC37" s="17">
        <v>0</v>
      </c>
      <c r="DD37" s="17">
        <v>1.9</v>
      </c>
      <c r="DE37" s="17">
        <v>-1.1000000000000001</v>
      </c>
      <c r="DF37" s="17">
        <v>3.1</v>
      </c>
      <c r="DG37" s="17">
        <v>0.6</v>
      </c>
      <c r="DH37" s="17"/>
      <c r="DI37" s="17">
        <v>-0.5</v>
      </c>
      <c r="DJ37" s="17">
        <v>-1.2</v>
      </c>
      <c r="DK37" s="17">
        <v>2.8</v>
      </c>
      <c r="DL37" s="17">
        <v>7.5</v>
      </c>
      <c r="DM37" s="17">
        <v>1.7</v>
      </c>
      <c r="DN37" s="17">
        <v>0.3</v>
      </c>
      <c r="DO37" s="17">
        <v>0.4</v>
      </c>
      <c r="DP37" s="17">
        <v>1.1000000000000001</v>
      </c>
      <c r="DQ37" s="17">
        <v>-1.6</v>
      </c>
      <c r="DR37" s="17">
        <v>0.3</v>
      </c>
      <c r="DS37" s="17">
        <v>0.5</v>
      </c>
      <c r="DT37" s="17">
        <v>0.4</v>
      </c>
      <c r="DU37" s="17"/>
      <c r="DV37" s="17">
        <v>-4.7</v>
      </c>
      <c r="DW37" s="17">
        <v>0.7</v>
      </c>
      <c r="DX37" s="17">
        <v>2.9</v>
      </c>
      <c r="DY37" s="17">
        <v>2.9</v>
      </c>
      <c r="DZ37" s="17">
        <v>1.7</v>
      </c>
      <c r="EA37" s="17">
        <v>0.8</v>
      </c>
      <c r="EB37" s="17">
        <v>4</v>
      </c>
      <c r="EC37" s="17">
        <v>0.1</v>
      </c>
      <c r="ED37" s="17">
        <v>-2.8</v>
      </c>
      <c r="EE37" s="17">
        <v>-3.5</v>
      </c>
      <c r="EF37" s="17"/>
      <c r="EG37" s="17">
        <v>4.5999999999999996</v>
      </c>
      <c r="EH37" s="17">
        <v>2.6</v>
      </c>
      <c r="EI37" s="17">
        <v>-0.1</v>
      </c>
      <c r="EJ37" s="17">
        <v>0</v>
      </c>
      <c r="EK37" s="17">
        <v>0.2</v>
      </c>
      <c r="EL37" s="17">
        <v>0.2</v>
      </c>
      <c r="EM37" s="17">
        <v>0.2</v>
      </c>
      <c r="EN37" s="17">
        <v>0</v>
      </c>
      <c r="EO37" s="17">
        <v>0.9</v>
      </c>
      <c r="EP37" s="17">
        <v>0.4</v>
      </c>
      <c r="EQ37" s="17"/>
      <c r="ER37" s="17">
        <v>0</v>
      </c>
      <c r="ES37" s="17">
        <v>0</v>
      </c>
      <c r="ET37" s="17">
        <v>1.1000000000000001</v>
      </c>
      <c r="EU37" s="17">
        <v>1.5</v>
      </c>
      <c r="EV37" s="17">
        <v>0.8</v>
      </c>
      <c r="EW37" s="17">
        <v>2</v>
      </c>
      <c r="EX37" s="17">
        <v>2</v>
      </c>
      <c r="EY37" s="17"/>
      <c r="EZ37" s="17">
        <v>4.5999999999999996</v>
      </c>
      <c r="FA37" s="17">
        <v>1.2</v>
      </c>
      <c r="FB37" s="17">
        <v>1.9</v>
      </c>
      <c r="FC37" s="17">
        <v>2.8</v>
      </c>
      <c r="FD37" s="17">
        <v>0</v>
      </c>
      <c r="FE37" s="17">
        <v>3.5</v>
      </c>
      <c r="FF37" s="17">
        <v>1157.9000000000001</v>
      </c>
      <c r="FG37" s="15"/>
      <c r="FH37" s="17">
        <v>3.40788</v>
      </c>
      <c r="FI37" s="17"/>
      <c r="FJ37" s="17">
        <v>-0.66500000000000004</v>
      </c>
      <c r="FK37" s="17">
        <v>1.474</v>
      </c>
      <c r="FL37" s="17">
        <v>1.7</v>
      </c>
      <c r="FM37" s="17"/>
      <c r="FN37" s="17">
        <v>3.2333500000000002</v>
      </c>
      <c r="FO37" s="17">
        <v>0.7</v>
      </c>
      <c r="FP37" s="17">
        <v>2.2000000000000002</v>
      </c>
      <c r="FQ37" s="17">
        <v>12.050230000000001</v>
      </c>
    </row>
    <row r="38" spans="1:173" ht="24" customHeight="1">
      <c r="A38" s="16" t="s">
        <v>79</v>
      </c>
      <c r="B38" s="16" t="s">
        <v>809</v>
      </c>
      <c r="C38" s="17">
        <v>0.2</v>
      </c>
      <c r="D38" s="17">
        <v>0.1</v>
      </c>
      <c r="E38" s="17">
        <v>199.7</v>
      </c>
      <c r="F38" s="17">
        <v>41.2</v>
      </c>
      <c r="G38" s="17"/>
      <c r="H38" s="17"/>
      <c r="I38" s="17">
        <v>-12.4</v>
      </c>
      <c r="J38" s="17">
        <v>19.399999999999999</v>
      </c>
      <c r="K38" s="17">
        <v>0</v>
      </c>
      <c r="L38" s="17">
        <v>0</v>
      </c>
      <c r="M38" s="17">
        <v>-1.2</v>
      </c>
      <c r="N38" s="17">
        <v>24.4</v>
      </c>
      <c r="O38" s="17">
        <v>27.6</v>
      </c>
      <c r="P38" s="17">
        <v>82.1</v>
      </c>
      <c r="Q38" s="17">
        <v>13.5</v>
      </c>
      <c r="R38" s="17">
        <v>12</v>
      </c>
      <c r="S38" s="17">
        <v>44.7</v>
      </c>
      <c r="T38" s="17">
        <v>0.1</v>
      </c>
      <c r="U38" s="17"/>
      <c r="V38" s="17"/>
      <c r="W38" s="17"/>
      <c r="X38" s="17"/>
      <c r="Y38" s="17">
        <v>2.6</v>
      </c>
      <c r="Z38" s="17">
        <v>0</v>
      </c>
      <c r="AA38" s="17">
        <v>1.9</v>
      </c>
      <c r="AB38" s="17">
        <v>-2.1</v>
      </c>
      <c r="AC38" s="17"/>
      <c r="AD38" s="17">
        <v>12.8</v>
      </c>
      <c r="AE38" s="17">
        <v>2.7</v>
      </c>
      <c r="AF38" s="17"/>
      <c r="AG38" s="17"/>
      <c r="AH38" s="17">
        <v>0</v>
      </c>
      <c r="AI38" s="17">
        <v>18.2</v>
      </c>
      <c r="AJ38" s="17">
        <v>32.5</v>
      </c>
      <c r="AK38" s="17"/>
      <c r="AL38" s="17"/>
      <c r="AM38" s="17"/>
      <c r="AN38" s="17">
        <v>-0.3</v>
      </c>
      <c r="AO38" s="17">
        <v>55.7</v>
      </c>
      <c r="AP38" s="17">
        <v>12.8</v>
      </c>
      <c r="AQ38" s="17">
        <v>15.6</v>
      </c>
      <c r="AR38" s="17">
        <v>2.4</v>
      </c>
      <c r="AS38" s="17">
        <v>0.2</v>
      </c>
      <c r="AT38" s="17">
        <v>0</v>
      </c>
      <c r="AU38" s="17">
        <v>-0.8</v>
      </c>
      <c r="AV38" s="17">
        <v>34.4</v>
      </c>
      <c r="AW38" s="17">
        <v>16.8</v>
      </c>
      <c r="AX38" s="17">
        <v>-46.9</v>
      </c>
      <c r="AY38" s="17">
        <v>12.9</v>
      </c>
      <c r="AZ38" s="17"/>
      <c r="BA38" s="17">
        <v>0</v>
      </c>
      <c r="BB38" s="17">
        <v>-0.8</v>
      </c>
      <c r="BC38" s="17"/>
      <c r="BD38" s="17">
        <v>1</v>
      </c>
      <c r="BE38" s="17">
        <v>0</v>
      </c>
      <c r="BF38" s="17">
        <v>12</v>
      </c>
      <c r="BG38" s="17">
        <v>6.5</v>
      </c>
      <c r="BH38" s="17"/>
      <c r="BI38" s="17"/>
      <c r="BJ38" s="17">
        <v>-4.2</v>
      </c>
      <c r="BK38" s="17"/>
      <c r="BL38" s="17"/>
      <c r="BM38" s="17"/>
      <c r="BN38" s="17">
        <v>17.600000000000001</v>
      </c>
      <c r="BO38" s="17"/>
      <c r="BP38" s="17"/>
      <c r="BQ38" s="17"/>
      <c r="BR38" s="17">
        <v>38.6</v>
      </c>
      <c r="BS38" s="17"/>
      <c r="BT38" s="17"/>
      <c r="BU38" s="17"/>
      <c r="BV38" s="17"/>
      <c r="BW38" s="17"/>
      <c r="BX38" s="17">
        <v>-4.2</v>
      </c>
      <c r="BY38" s="17"/>
      <c r="BZ38" s="17">
        <v>4.8</v>
      </c>
      <c r="CA38" s="17">
        <v>0</v>
      </c>
      <c r="CB38" s="17">
        <v>60.4</v>
      </c>
      <c r="CC38" s="17">
        <v>38.1</v>
      </c>
      <c r="CD38" s="17">
        <v>15.6</v>
      </c>
      <c r="CE38" s="17">
        <v>7.6</v>
      </c>
      <c r="CF38" s="17"/>
      <c r="CG38" s="17">
        <v>1.6</v>
      </c>
      <c r="CH38" s="17"/>
      <c r="CI38" s="17"/>
      <c r="CJ38" s="17">
        <v>74.7</v>
      </c>
      <c r="CK38" s="17">
        <v>68.5</v>
      </c>
      <c r="CL38" s="17"/>
      <c r="CM38" s="17">
        <v>12.5</v>
      </c>
      <c r="CN38" s="17"/>
      <c r="CO38" s="17"/>
      <c r="CP38" s="17"/>
      <c r="CQ38" s="17"/>
      <c r="CR38" s="17">
        <v>37.1</v>
      </c>
      <c r="CS38" s="17">
        <v>13.8</v>
      </c>
      <c r="CT38" s="17"/>
      <c r="CU38" s="17">
        <v>-3.1</v>
      </c>
      <c r="CV38" s="17">
        <v>4.5</v>
      </c>
      <c r="CW38" s="17"/>
      <c r="CX38" s="17"/>
      <c r="CY38" s="17">
        <v>1.4</v>
      </c>
      <c r="CZ38" s="17">
        <v>-0.1</v>
      </c>
      <c r="DA38" s="17">
        <v>-1</v>
      </c>
      <c r="DB38" s="17">
        <v>-0.2</v>
      </c>
      <c r="DC38" s="17">
        <v>0</v>
      </c>
      <c r="DD38" s="17">
        <v>1.8</v>
      </c>
      <c r="DE38" s="17">
        <v>-1.3</v>
      </c>
      <c r="DF38" s="17">
        <v>3.1</v>
      </c>
      <c r="DG38" s="17">
        <v>0.5</v>
      </c>
      <c r="DH38" s="17"/>
      <c r="DI38" s="17">
        <v>-0.5</v>
      </c>
      <c r="DJ38" s="17">
        <v>-1.8</v>
      </c>
      <c r="DK38" s="17">
        <v>-0.3</v>
      </c>
      <c r="DL38" s="17">
        <v>4.5</v>
      </c>
      <c r="DM38" s="17">
        <v>1.7</v>
      </c>
      <c r="DN38" s="17">
        <v>0.3</v>
      </c>
      <c r="DO38" s="17">
        <v>0.4</v>
      </c>
      <c r="DP38" s="17">
        <v>1.1000000000000001</v>
      </c>
      <c r="DQ38" s="17">
        <v>-0.9</v>
      </c>
      <c r="DR38" s="17">
        <v>0</v>
      </c>
      <c r="DS38" s="17">
        <v>0.6</v>
      </c>
      <c r="DT38" s="17">
        <v>0.4</v>
      </c>
      <c r="DU38" s="17"/>
      <c r="DV38" s="17">
        <v>-4.7</v>
      </c>
      <c r="DW38" s="17">
        <v>0.7</v>
      </c>
      <c r="DX38" s="17">
        <v>2.9</v>
      </c>
      <c r="DY38" s="17">
        <v>2.9</v>
      </c>
      <c r="DZ38" s="17">
        <v>1.7</v>
      </c>
      <c r="EA38" s="17">
        <v>0.8</v>
      </c>
      <c r="EB38" s="17">
        <v>4</v>
      </c>
      <c r="EC38" s="17">
        <v>0</v>
      </c>
      <c r="ED38" s="17">
        <v>-1.7</v>
      </c>
      <c r="EE38" s="17">
        <v>-1.4</v>
      </c>
      <c r="EF38" s="17"/>
      <c r="EG38" s="17">
        <v>4.0999999999999996</v>
      </c>
      <c r="EH38" s="17">
        <v>2.6</v>
      </c>
      <c r="EI38" s="17">
        <v>-0.1</v>
      </c>
      <c r="EJ38" s="17">
        <v>0</v>
      </c>
      <c r="EK38" s="17">
        <v>0.2</v>
      </c>
      <c r="EL38" s="17">
        <v>0.2</v>
      </c>
      <c r="EM38" s="17">
        <v>0.2</v>
      </c>
      <c r="EN38" s="17">
        <v>0</v>
      </c>
      <c r="EO38" s="17">
        <v>0.5</v>
      </c>
      <c r="EP38" s="17">
        <v>0.4</v>
      </c>
      <c r="EQ38" s="17"/>
      <c r="ER38" s="17">
        <v>0</v>
      </c>
      <c r="ES38" s="17">
        <v>0</v>
      </c>
      <c r="ET38" s="17">
        <v>1.1000000000000001</v>
      </c>
      <c r="EU38" s="17">
        <v>0.7</v>
      </c>
      <c r="EV38" s="17">
        <v>0.8</v>
      </c>
      <c r="EW38" s="17">
        <v>2</v>
      </c>
      <c r="EX38" s="17">
        <v>2.1</v>
      </c>
      <c r="EY38" s="17"/>
      <c r="EZ38" s="17">
        <v>4.0999999999999996</v>
      </c>
      <c r="FA38" s="17">
        <v>1.2</v>
      </c>
      <c r="FB38" s="17">
        <v>2.1</v>
      </c>
      <c r="FC38" s="17">
        <v>3.6</v>
      </c>
      <c r="FD38" s="17">
        <v>0</v>
      </c>
      <c r="FE38" s="17">
        <v>3.3</v>
      </c>
      <c r="FF38" s="17">
        <v>1069.4000000000001</v>
      </c>
      <c r="FG38" s="15"/>
      <c r="FH38" s="17">
        <v>3.3986800000000001</v>
      </c>
      <c r="FI38" s="17"/>
      <c r="FJ38" s="17">
        <v>-0.61799999999999999</v>
      </c>
      <c r="FK38" s="17">
        <v>1.544</v>
      </c>
      <c r="FL38" s="17">
        <v>1.8</v>
      </c>
      <c r="FM38" s="17"/>
      <c r="FN38" s="17">
        <v>2.6592600000000002</v>
      </c>
      <c r="FO38" s="17">
        <v>0</v>
      </c>
      <c r="FP38" s="17">
        <v>2</v>
      </c>
      <c r="FQ38" s="17">
        <v>10.783939999999999</v>
      </c>
    </row>
    <row r="39" spans="1:173" ht="24" customHeight="1">
      <c r="A39" s="16" t="s">
        <v>79</v>
      </c>
      <c r="B39" s="16" t="s">
        <v>810</v>
      </c>
      <c r="C39" s="17">
        <v>0.2</v>
      </c>
      <c r="D39" s="17">
        <v>0.1</v>
      </c>
      <c r="E39" s="17">
        <v>202.8</v>
      </c>
      <c r="F39" s="17">
        <v>40.299999999999997</v>
      </c>
      <c r="G39" s="17"/>
      <c r="H39" s="17"/>
      <c r="I39" s="17">
        <v>-5.9</v>
      </c>
      <c r="J39" s="17">
        <v>37.200000000000003</v>
      </c>
      <c r="K39" s="17">
        <v>0</v>
      </c>
      <c r="L39" s="17">
        <v>0</v>
      </c>
      <c r="M39" s="17">
        <v>2.2000000000000002</v>
      </c>
      <c r="N39" s="17">
        <v>26.2</v>
      </c>
      <c r="O39" s="17">
        <v>28.7</v>
      </c>
      <c r="P39" s="17">
        <v>89.7</v>
      </c>
      <c r="Q39" s="17">
        <v>16.899999999999999</v>
      </c>
      <c r="R39" s="17">
        <v>15.1</v>
      </c>
      <c r="S39" s="17">
        <v>39.1</v>
      </c>
      <c r="T39" s="17">
        <v>0.1</v>
      </c>
      <c r="U39" s="17"/>
      <c r="V39" s="17"/>
      <c r="W39" s="17"/>
      <c r="X39" s="17"/>
      <c r="Y39" s="17">
        <v>-1.6</v>
      </c>
      <c r="Z39" s="17">
        <v>-0.1</v>
      </c>
      <c r="AA39" s="17">
        <v>1.9</v>
      </c>
      <c r="AB39" s="17">
        <v>0</v>
      </c>
      <c r="AC39" s="17"/>
      <c r="AD39" s="17">
        <v>11.2</v>
      </c>
      <c r="AE39" s="17">
        <v>1.6</v>
      </c>
      <c r="AF39" s="17"/>
      <c r="AG39" s="17"/>
      <c r="AH39" s="17">
        <v>0</v>
      </c>
      <c r="AI39" s="17">
        <v>17.8</v>
      </c>
      <c r="AJ39" s="17">
        <v>34.9</v>
      </c>
      <c r="AK39" s="17"/>
      <c r="AL39" s="17"/>
      <c r="AM39" s="17"/>
      <c r="AN39" s="17">
        <v>-0.3</v>
      </c>
      <c r="AO39" s="17">
        <v>61.4</v>
      </c>
      <c r="AP39" s="17">
        <v>12.6</v>
      </c>
      <c r="AQ39" s="17">
        <v>29.8</v>
      </c>
      <c r="AR39" s="17">
        <v>2.4</v>
      </c>
      <c r="AS39" s="17">
        <v>0.4</v>
      </c>
      <c r="AT39" s="17">
        <v>0</v>
      </c>
      <c r="AU39" s="17">
        <v>1.3</v>
      </c>
      <c r="AV39" s="17">
        <v>40.299999999999997</v>
      </c>
      <c r="AW39" s="17">
        <v>22.8</v>
      </c>
      <c r="AX39" s="17">
        <v>-42</v>
      </c>
      <c r="AY39" s="17">
        <v>8.4</v>
      </c>
      <c r="AZ39" s="17"/>
      <c r="BA39" s="17">
        <v>0</v>
      </c>
      <c r="BB39" s="17">
        <v>-2.2000000000000002</v>
      </c>
      <c r="BC39" s="17"/>
      <c r="BD39" s="17">
        <v>1</v>
      </c>
      <c r="BE39" s="17">
        <v>-0.1</v>
      </c>
      <c r="BF39" s="17">
        <v>8.3000000000000007</v>
      </c>
      <c r="BG39" s="17">
        <v>8.4</v>
      </c>
      <c r="BH39" s="17"/>
      <c r="BI39" s="17"/>
      <c r="BJ39" s="17">
        <v>3.8</v>
      </c>
      <c r="BK39" s="17"/>
      <c r="BL39" s="17"/>
      <c r="BM39" s="17"/>
      <c r="BN39" s="17">
        <v>18.8</v>
      </c>
      <c r="BO39" s="17"/>
      <c r="BP39" s="17"/>
      <c r="BQ39" s="17"/>
      <c r="BR39" s="17">
        <v>39.9</v>
      </c>
      <c r="BS39" s="17"/>
      <c r="BT39" s="17"/>
      <c r="BU39" s="17"/>
      <c r="BV39" s="17"/>
      <c r="BW39" s="17"/>
      <c r="BX39" s="17">
        <v>-4.0999999999999996</v>
      </c>
      <c r="BY39" s="17"/>
      <c r="BZ39" s="17">
        <v>5.3</v>
      </c>
      <c r="CA39" s="17">
        <v>0.2</v>
      </c>
      <c r="CB39" s="17">
        <v>58.5</v>
      </c>
      <c r="CC39" s="17">
        <v>54.9</v>
      </c>
      <c r="CD39" s="17">
        <v>16.7</v>
      </c>
      <c r="CE39" s="17">
        <v>7.7</v>
      </c>
      <c r="CF39" s="17"/>
      <c r="CG39" s="17">
        <v>5.9</v>
      </c>
      <c r="CH39" s="17"/>
      <c r="CI39" s="17"/>
      <c r="CJ39" s="17">
        <v>82.2</v>
      </c>
      <c r="CK39" s="17">
        <v>77.2</v>
      </c>
      <c r="CL39" s="17"/>
      <c r="CM39" s="17">
        <v>16.100000000000001</v>
      </c>
      <c r="CN39" s="17"/>
      <c r="CO39" s="17"/>
      <c r="CP39" s="17"/>
      <c r="CQ39" s="17"/>
      <c r="CR39" s="17">
        <v>37.299999999999997</v>
      </c>
      <c r="CS39" s="17">
        <v>13.9</v>
      </c>
      <c r="CT39" s="17"/>
      <c r="CU39" s="17">
        <v>-3.4</v>
      </c>
      <c r="CV39" s="17">
        <v>4.8</v>
      </c>
      <c r="CW39" s="17"/>
      <c r="CX39" s="17"/>
      <c r="CY39" s="17">
        <v>1.3</v>
      </c>
      <c r="CZ39" s="17">
        <v>-0.1</v>
      </c>
      <c r="DA39" s="17">
        <v>-0.9</v>
      </c>
      <c r="DB39" s="17">
        <v>-0.2</v>
      </c>
      <c r="DC39" s="17">
        <v>0</v>
      </c>
      <c r="DD39" s="17">
        <v>1.8</v>
      </c>
      <c r="DE39" s="17">
        <v>-1.2</v>
      </c>
      <c r="DF39" s="17">
        <v>3.1</v>
      </c>
      <c r="DG39" s="17">
        <v>0.6</v>
      </c>
      <c r="DH39" s="17"/>
      <c r="DI39" s="17">
        <v>-0.3</v>
      </c>
      <c r="DJ39" s="17">
        <v>-0.4</v>
      </c>
      <c r="DK39" s="17">
        <v>-0.5</v>
      </c>
      <c r="DL39" s="17">
        <v>4.3</v>
      </c>
      <c r="DM39" s="17">
        <v>1.7</v>
      </c>
      <c r="DN39" s="17">
        <v>0.3</v>
      </c>
      <c r="DO39" s="17">
        <v>0.5</v>
      </c>
      <c r="DP39" s="17">
        <v>1.1000000000000001</v>
      </c>
      <c r="DQ39" s="17">
        <v>-0.5</v>
      </c>
      <c r="DR39" s="17">
        <v>0</v>
      </c>
      <c r="DS39" s="17">
        <v>0.6</v>
      </c>
      <c r="DT39" s="17">
        <v>0.4</v>
      </c>
      <c r="DU39" s="17"/>
      <c r="DV39" s="17">
        <v>-4.7</v>
      </c>
      <c r="DW39" s="17">
        <v>0.8</v>
      </c>
      <c r="DX39" s="17">
        <v>3</v>
      </c>
      <c r="DY39" s="17">
        <v>2.8</v>
      </c>
      <c r="DZ39" s="17">
        <v>1.9</v>
      </c>
      <c r="EA39" s="17">
        <v>0.8</v>
      </c>
      <c r="EB39" s="17">
        <v>4</v>
      </c>
      <c r="EC39" s="17">
        <v>0</v>
      </c>
      <c r="ED39" s="17">
        <v>-1.2</v>
      </c>
      <c r="EE39" s="17">
        <v>-1.9</v>
      </c>
      <c r="EF39" s="17"/>
      <c r="EG39" s="17">
        <v>8.1999999999999993</v>
      </c>
      <c r="EH39" s="17">
        <v>2.5</v>
      </c>
      <c r="EI39" s="17">
        <v>0</v>
      </c>
      <c r="EJ39" s="17">
        <v>0</v>
      </c>
      <c r="EK39" s="17">
        <v>0.2</v>
      </c>
      <c r="EL39" s="17">
        <v>0.2</v>
      </c>
      <c r="EM39" s="17">
        <v>0.2</v>
      </c>
      <c r="EN39" s="17">
        <v>0</v>
      </c>
      <c r="EO39" s="17">
        <v>0.7</v>
      </c>
      <c r="EP39" s="17">
        <v>-0.4</v>
      </c>
      <c r="EQ39" s="17"/>
      <c r="ER39" s="17">
        <v>0</v>
      </c>
      <c r="ES39" s="17">
        <v>0</v>
      </c>
      <c r="ET39" s="17">
        <v>0.7</v>
      </c>
      <c r="EU39" s="17">
        <v>1.1000000000000001</v>
      </c>
      <c r="EV39" s="17">
        <v>0.8</v>
      </c>
      <c r="EW39" s="17">
        <v>2.2999999999999998</v>
      </c>
      <c r="EX39" s="17">
        <v>2.2000000000000002</v>
      </c>
      <c r="EY39" s="17"/>
      <c r="EZ39" s="17">
        <v>8.1999999999999993</v>
      </c>
      <c r="FA39" s="17">
        <v>1.2</v>
      </c>
      <c r="FB39" s="17">
        <v>1.8</v>
      </c>
      <c r="FC39" s="17">
        <v>3.8</v>
      </c>
      <c r="FD39" s="17">
        <v>0.5</v>
      </c>
      <c r="FE39" s="17">
        <v>3.1</v>
      </c>
      <c r="FF39" s="17">
        <v>1201</v>
      </c>
      <c r="FG39" s="15"/>
      <c r="FH39" s="17">
        <v>3.32891</v>
      </c>
      <c r="FI39" s="17"/>
      <c r="FJ39" s="17">
        <v>-1.113</v>
      </c>
      <c r="FK39" s="17">
        <v>1.748</v>
      </c>
      <c r="FL39" s="17">
        <v>1.8</v>
      </c>
      <c r="FM39" s="17"/>
      <c r="FN39" s="17">
        <v>2.6664099999999999</v>
      </c>
      <c r="FO39" s="17">
        <v>1.3</v>
      </c>
      <c r="FP39" s="17">
        <v>1.8</v>
      </c>
      <c r="FQ39" s="17">
        <v>11.53032</v>
      </c>
    </row>
    <row r="40" spans="1:173" ht="24" customHeight="1">
      <c r="A40" s="16" t="s">
        <v>79</v>
      </c>
      <c r="B40" s="16" t="s">
        <v>811</v>
      </c>
      <c r="C40" s="17">
        <v>0.2</v>
      </c>
      <c r="D40" s="17">
        <v>0.1</v>
      </c>
      <c r="E40" s="17">
        <v>183.6</v>
      </c>
      <c r="F40" s="17">
        <v>39.799999999999997</v>
      </c>
      <c r="G40" s="17"/>
      <c r="H40" s="17"/>
      <c r="I40" s="17">
        <v>-9.6</v>
      </c>
      <c r="J40" s="17">
        <v>23.1</v>
      </c>
      <c r="K40" s="17">
        <v>0</v>
      </c>
      <c r="L40" s="17">
        <v>0</v>
      </c>
      <c r="M40" s="17">
        <v>-3.1</v>
      </c>
      <c r="N40" s="17">
        <v>27.3</v>
      </c>
      <c r="O40" s="17">
        <v>29.1</v>
      </c>
      <c r="P40" s="17">
        <v>82.9</v>
      </c>
      <c r="Q40" s="17">
        <v>6.1</v>
      </c>
      <c r="R40" s="17">
        <v>6.3</v>
      </c>
      <c r="S40" s="17">
        <v>48.4</v>
      </c>
      <c r="T40" s="17">
        <v>0</v>
      </c>
      <c r="U40" s="17"/>
      <c r="V40" s="17"/>
      <c r="W40" s="17"/>
      <c r="X40" s="17"/>
      <c r="Y40" s="17">
        <v>1.8</v>
      </c>
      <c r="Z40" s="17">
        <v>0.7</v>
      </c>
      <c r="AA40" s="17">
        <v>1.9</v>
      </c>
      <c r="AB40" s="17">
        <v>-1.1000000000000001</v>
      </c>
      <c r="AC40" s="17"/>
      <c r="AD40" s="17">
        <v>15.4</v>
      </c>
      <c r="AE40" s="17">
        <v>1.9</v>
      </c>
      <c r="AF40" s="17"/>
      <c r="AG40" s="17"/>
      <c r="AH40" s="17">
        <v>0</v>
      </c>
      <c r="AI40" s="17">
        <v>18.600000000000001</v>
      </c>
      <c r="AJ40" s="17">
        <v>32.5</v>
      </c>
      <c r="AK40" s="17"/>
      <c r="AL40" s="17"/>
      <c r="AM40" s="17"/>
      <c r="AN40" s="17">
        <v>-0.2</v>
      </c>
      <c r="AO40" s="17">
        <v>64.400000000000006</v>
      </c>
      <c r="AP40" s="17">
        <v>12</v>
      </c>
      <c r="AQ40" s="17">
        <v>26.3</v>
      </c>
      <c r="AR40" s="17">
        <v>3.1</v>
      </c>
      <c r="AS40" s="17">
        <v>0.2</v>
      </c>
      <c r="AT40" s="17">
        <v>0</v>
      </c>
      <c r="AU40" s="17">
        <v>0.3</v>
      </c>
      <c r="AV40" s="17">
        <v>45.6</v>
      </c>
      <c r="AW40" s="17">
        <v>28</v>
      </c>
      <c r="AX40" s="17">
        <v>-35.5</v>
      </c>
      <c r="AY40" s="17">
        <v>13.9</v>
      </c>
      <c r="AZ40" s="17"/>
      <c r="BA40" s="17">
        <v>0</v>
      </c>
      <c r="BB40" s="17">
        <v>-1.9</v>
      </c>
      <c r="BC40" s="17"/>
      <c r="BD40" s="17">
        <v>1</v>
      </c>
      <c r="BE40" s="17">
        <v>0.1</v>
      </c>
      <c r="BF40" s="17">
        <v>10.9</v>
      </c>
      <c r="BG40" s="17">
        <v>8.6999999999999993</v>
      </c>
      <c r="BH40" s="17"/>
      <c r="BI40" s="17"/>
      <c r="BJ40" s="17">
        <v>1.6</v>
      </c>
      <c r="BK40" s="17"/>
      <c r="BL40" s="17"/>
      <c r="BM40" s="17"/>
      <c r="BN40" s="17">
        <v>20.9</v>
      </c>
      <c r="BO40" s="17"/>
      <c r="BP40" s="17"/>
      <c r="BQ40" s="17"/>
      <c r="BR40" s="17">
        <v>32</v>
      </c>
      <c r="BS40" s="17"/>
      <c r="BT40" s="17"/>
      <c r="BU40" s="17"/>
      <c r="BV40" s="17"/>
      <c r="BW40" s="17"/>
      <c r="BX40" s="17">
        <v>-1.5</v>
      </c>
      <c r="BY40" s="17"/>
      <c r="BZ40" s="17">
        <v>5.4</v>
      </c>
      <c r="CA40" s="17">
        <v>0</v>
      </c>
      <c r="CB40" s="17">
        <v>60.7</v>
      </c>
      <c r="CC40" s="17">
        <v>51.5</v>
      </c>
      <c r="CD40" s="17">
        <v>15.8</v>
      </c>
      <c r="CE40" s="17">
        <v>8.4</v>
      </c>
      <c r="CF40" s="17"/>
      <c r="CG40" s="17">
        <v>5.6</v>
      </c>
      <c r="CH40" s="17"/>
      <c r="CI40" s="17"/>
      <c r="CJ40" s="17">
        <v>76.2</v>
      </c>
      <c r="CK40" s="17">
        <v>80</v>
      </c>
      <c r="CL40" s="17"/>
      <c r="CM40" s="17">
        <v>22.8</v>
      </c>
      <c r="CN40" s="17"/>
      <c r="CO40" s="17"/>
      <c r="CP40" s="17"/>
      <c r="CQ40" s="17"/>
      <c r="CR40" s="17">
        <v>42.7</v>
      </c>
      <c r="CS40" s="17">
        <v>17.100000000000001</v>
      </c>
      <c r="CT40" s="17"/>
      <c r="CU40" s="17">
        <v>-3.5</v>
      </c>
      <c r="CV40" s="17">
        <v>4.8</v>
      </c>
      <c r="CW40" s="17"/>
      <c r="CX40" s="17"/>
      <c r="CY40" s="17">
        <v>1.3</v>
      </c>
      <c r="CZ40" s="17">
        <v>-0.1</v>
      </c>
      <c r="DA40" s="17">
        <v>-0.9</v>
      </c>
      <c r="DB40" s="17">
        <v>-0.2</v>
      </c>
      <c r="DC40" s="17">
        <v>0</v>
      </c>
      <c r="DD40" s="17">
        <v>1.8</v>
      </c>
      <c r="DE40" s="17">
        <v>0</v>
      </c>
      <c r="DF40" s="17">
        <v>3.1</v>
      </c>
      <c r="DG40" s="17">
        <v>0.7</v>
      </c>
      <c r="DH40" s="17"/>
      <c r="DI40" s="17">
        <v>-0.2</v>
      </c>
      <c r="DJ40" s="17">
        <v>-0.1</v>
      </c>
      <c r="DK40" s="17">
        <v>-1.3</v>
      </c>
      <c r="DL40" s="17">
        <v>2.8</v>
      </c>
      <c r="DM40" s="17">
        <v>1.7</v>
      </c>
      <c r="DN40" s="17">
        <v>0.3</v>
      </c>
      <c r="DO40" s="17">
        <v>0.5</v>
      </c>
      <c r="DP40" s="17">
        <v>1.1000000000000001</v>
      </c>
      <c r="DQ40" s="17">
        <v>-0.2</v>
      </c>
      <c r="DR40" s="17">
        <v>0.1</v>
      </c>
      <c r="DS40" s="17">
        <v>0.6</v>
      </c>
      <c r="DT40" s="17">
        <v>0.4</v>
      </c>
      <c r="DU40" s="17"/>
      <c r="DV40" s="17">
        <v>-4.7</v>
      </c>
      <c r="DW40" s="17">
        <v>0.9</v>
      </c>
      <c r="DX40" s="17">
        <v>2.9</v>
      </c>
      <c r="DY40" s="17">
        <v>2.9</v>
      </c>
      <c r="DZ40" s="17">
        <v>2.1</v>
      </c>
      <c r="EA40" s="17">
        <v>0.8</v>
      </c>
      <c r="EB40" s="17">
        <v>4</v>
      </c>
      <c r="EC40" s="17">
        <v>-0.1</v>
      </c>
      <c r="ED40" s="17">
        <v>-6.9</v>
      </c>
      <c r="EE40" s="17">
        <v>-6.6</v>
      </c>
      <c r="EF40" s="17"/>
      <c r="EG40" s="17">
        <v>7.9</v>
      </c>
      <c r="EH40" s="17">
        <v>0</v>
      </c>
      <c r="EI40" s="17">
        <v>-0.1</v>
      </c>
      <c r="EJ40" s="17">
        <v>0</v>
      </c>
      <c r="EK40" s="17">
        <v>0.2</v>
      </c>
      <c r="EL40" s="17">
        <v>0.2</v>
      </c>
      <c r="EM40" s="17">
        <v>0.2</v>
      </c>
      <c r="EN40" s="17">
        <v>0</v>
      </c>
      <c r="EO40" s="17">
        <v>0.2</v>
      </c>
      <c r="EP40" s="17">
        <v>0.5</v>
      </c>
      <c r="EQ40" s="17"/>
      <c r="ER40" s="17">
        <v>0</v>
      </c>
      <c r="ES40" s="17">
        <v>0</v>
      </c>
      <c r="ET40" s="17">
        <v>1</v>
      </c>
      <c r="EU40" s="17">
        <v>0</v>
      </c>
      <c r="EV40" s="17">
        <v>0.8</v>
      </c>
      <c r="EW40" s="17">
        <v>2.4</v>
      </c>
      <c r="EX40" s="17">
        <v>2.4</v>
      </c>
      <c r="EY40" s="17"/>
      <c r="EZ40" s="17">
        <v>7.9</v>
      </c>
      <c r="FA40" s="17">
        <v>1.2</v>
      </c>
      <c r="FB40" s="17">
        <v>1.9</v>
      </c>
      <c r="FC40" s="17">
        <v>3.4</v>
      </c>
      <c r="FD40" s="17">
        <v>1.2</v>
      </c>
      <c r="FE40" s="17">
        <v>2.4</v>
      </c>
      <c r="FF40" s="17">
        <v>1163.7</v>
      </c>
      <c r="FG40" s="15"/>
      <c r="FH40" s="17">
        <v>3.0451299999999999</v>
      </c>
      <c r="FI40" s="17"/>
      <c r="FJ40" s="17">
        <v>-1.577</v>
      </c>
      <c r="FK40" s="17">
        <v>1.464</v>
      </c>
      <c r="FL40" s="17">
        <v>1.9</v>
      </c>
      <c r="FM40" s="17"/>
      <c r="FN40" s="17">
        <v>2.6756099999999998</v>
      </c>
      <c r="FO40" s="17">
        <v>1.3</v>
      </c>
      <c r="FP40" s="17">
        <v>1.9</v>
      </c>
      <c r="FQ40" s="17">
        <v>10.707739999999999</v>
      </c>
    </row>
    <row r="41" spans="1:173" ht="24" customHeight="1">
      <c r="A41" s="16" t="s">
        <v>79</v>
      </c>
      <c r="B41" s="16" t="s">
        <v>812</v>
      </c>
      <c r="C41" s="17">
        <v>0.2</v>
      </c>
      <c r="D41" s="17">
        <v>0.1</v>
      </c>
      <c r="E41" s="17">
        <v>196</v>
      </c>
      <c r="F41" s="17">
        <v>40.299999999999997</v>
      </c>
      <c r="G41" s="17"/>
      <c r="H41" s="17"/>
      <c r="I41" s="17">
        <v>-7.6</v>
      </c>
      <c r="J41" s="17">
        <v>32.4</v>
      </c>
      <c r="K41" s="17">
        <v>9.5</v>
      </c>
      <c r="L41" s="17">
        <v>0</v>
      </c>
      <c r="M41" s="17">
        <v>-1.8</v>
      </c>
      <c r="N41" s="17">
        <v>35.4</v>
      </c>
      <c r="O41" s="17">
        <v>32.1</v>
      </c>
      <c r="P41" s="17">
        <v>74.7</v>
      </c>
      <c r="Q41" s="17">
        <v>11.1</v>
      </c>
      <c r="R41" s="17">
        <v>4.0999999999999996</v>
      </c>
      <c r="S41" s="17">
        <v>46.5</v>
      </c>
      <c r="T41" s="17">
        <v>0.4</v>
      </c>
      <c r="U41" s="17"/>
      <c r="V41" s="17"/>
      <c r="W41" s="17"/>
      <c r="X41" s="17"/>
      <c r="Y41" s="17">
        <v>6</v>
      </c>
      <c r="Z41" s="17">
        <v>0.6</v>
      </c>
      <c r="AA41" s="17">
        <v>1.9</v>
      </c>
      <c r="AB41" s="17">
        <v>-2.9</v>
      </c>
      <c r="AC41" s="17"/>
      <c r="AD41" s="17">
        <v>16.2</v>
      </c>
      <c r="AE41" s="17">
        <v>2.1</v>
      </c>
      <c r="AF41" s="17"/>
      <c r="AG41" s="17"/>
      <c r="AH41" s="17">
        <v>0</v>
      </c>
      <c r="AI41" s="17">
        <v>19.5</v>
      </c>
      <c r="AJ41" s="17">
        <v>31.7</v>
      </c>
      <c r="AK41" s="17"/>
      <c r="AL41" s="17"/>
      <c r="AM41" s="17"/>
      <c r="AN41" s="17">
        <v>-1</v>
      </c>
      <c r="AO41" s="17">
        <v>62.7</v>
      </c>
      <c r="AP41" s="17">
        <v>11.5</v>
      </c>
      <c r="AQ41" s="17">
        <v>27.2</v>
      </c>
      <c r="AR41" s="17">
        <v>2.1</v>
      </c>
      <c r="AS41" s="17">
        <v>0.5</v>
      </c>
      <c r="AT41" s="17">
        <v>0</v>
      </c>
      <c r="AU41" s="17">
        <v>0</v>
      </c>
      <c r="AV41" s="17">
        <v>43.2</v>
      </c>
      <c r="AW41" s="17">
        <v>25.5</v>
      </c>
      <c r="AX41" s="17">
        <v>-38.700000000000003</v>
      </c>
      <c r="AY41" s="17">
        <v>14.2</v>
      </c>
      <c r="AZ41" s="17"/>
      <c r="BA41" s="17">
        <v>0</v>
      </c>
      <c r="BB41" s="17">
        <v>1.9</v>
      </c>
      <c r="BC41" s="17"/>
      <c r="BD41" s="17">
        <v>1</v>
      </c>
      <c r="BE41" s="17">
        <v>0</v>
      </c>
      <c r="BF41" s="17">
        <v>16.5</v>
      </c>
      <c r="BG41" s="17">
        <v>9.6999999999999993</v>
      </c>
      <c r="BH41" s="17"/>
      <c r="BI41" s="17"/>
      <c r="BJ41" s="17">
        <v>3.4</v>
      </c>
      <c r="BK41" s="17"/>
      <c r="BL41" s="17"/>
      <c r="BM41" s="17"/>
      <c r="BN41" s="17">
        <v>16.7</v>
      </c>
      <c r="BO41" s="17"/>
      <c r="BP41" s="17"/>
      <c r="BQ41" s="17"/>
      <c r="BR41" s="17">
        <v>30.6</v>
      </c>
      <c r="BS41" s="17"/>
      <c r="BT41" s="17"/>
      <c r="BU41" s="17"/>
      <c r="BV41" s="17"/>
      <c r="BW41" s="17"/>
      <c r="BX41" s="17">
        <v>6.5</v>
      </c>
      <c r="BY41" s="17"/>
      <c r="BZ41" s="17">
        <v>3.9</v>
      </c>
      <c r="CA41" s="17">
        <v>0</v>
      </c>
      <c r="CB41" s="17">
        <v>58.7</v>
      </c>
      <c r="CC41" s="17">
        <v>52.7</v>
      </c>
      <c r="CD41" s="17">
        <v>17.399999999999999</v>
      </c>
      <c r="CE41" s="17">
        <v>11.4</v>
      </c>
      <c r="CF41" s="17"/>
      <c r="CG41" s="17">
        <v>4.0999999999999996</v>
      </c>
      <c r="CH41" s="17"/>
      <c r="CI41" s="17"/>
      <c r="CJ41" s="17">
        <v>72.900000000000006</v>
      </c>
      <c r="CK41" s="17">
        <v>76.7</v>
      </c>
      <c r="CL41" s="17"/>
      <c r="CM41" s="17">
        <v>26.1</v>
      </c>
      <c r="CN41" s="17"/>
      <c r="CO41" s="17"/>
      <c r="CP41" s="17"/>
      <c r="CQ41" s="17"/>
      <c r="CR41" s="17">
        <v>43.3</v>
      </c>
      <c r="CS41" s="17">
        <v>17.5</v>
      </c>
      <c r="CT41" s="17"/>
      <c r="CU41" s="17">
        <v>-3.4</v>
      </c>
      <c r="CV41" s="17">
        <v>2.8</v>
      </c>
      <c r="CW41" s="17"/>
      <c r="CX41" s="17"/>
      <c r="CY41" s="17">
        <v>1.3</v>
      </c>
      <c r="CZ41" s="17">
        <v>-0.1</v>
      </c>
      <c r="DA41" s="17">
        <v>-1</v>
      </c>
      <c r="DB41" s="17">
        <v>-0.1</v>
      </c>
      <c r="DC41" s="17">
        <v>0</v>
      </c>
      <c r="DD41" s="17">
        <v>1.8</v>
      </c>
      <c r="DE41" s="17">
        <v>0</v>
      </c>
      <c r="DF41" s="17">
        <v>3.1</v>
      </c>
      <c r="DG41" s="17">
        <v>0.6</v>
      </c>
      <c r="DH41" s="17"/>
      <c r="DI41" s="17">
        <v>-0.2</v>
      </c>
      <c r="DJ41" s="17">
        <v>0</v>
      </c>
      <c r="DK41" s="17">
        <v>-1.2</v>
      </c>
      <c r="DL41" s="17">
        <v>2.2999999999999998</v>
      </c>
      <c r="DM41" s="17">
        <v>1.7</v>
      </c>
      <c r="DN41" s="17">
        <v>0.2</v>
      </c>
      <c r="DO41" s="17">
        <v>0.5</v>
      </c>
      <c r="DP41" s="17">
        <v>1.1000000000000001</v>
      </c>
      <c r="DQ41" s="17">
        <v>0.1</v>
      </c>
      <c r="DR41" s="17">
        <v>0.1</v>
      </c>
      <c r="DS41" s="17">
        <v>0.6</v>
      </c>
      <c r="DT41" s="17">
        <v>0.4</v>
      </c>
      <c r="DU41" s="17"/>
      <c r="DV41" s="17">
        <v>-4.5999999999999996</v>
      </c>
      <c r="DW41" s="17">
        <v>0.7</v>
      </c>
      <c r="DX41" s="17">
        <v>3</v>
      </c>
      <c r="DY41" s="17">
        <v>2.8</v>
      </c>
      <c r="DZ41" s="17">
        <v>2.1</v>
      </c>
      <c r="EA41" s="17">
        <v>0.8</v>
      </c>
      <c r="EB41" s="17">
        <v>4</v>
      </c>
      <c r="EC41" s="17">
        <v>-0.1</v>
      </c>
      <c r="ED41" s="17">
        <v>-6.8</v>
      </c>
      <c r="EE41" s="17">
        <v>-6.4</v>
      </c>
      <c r="EF41" s="17"/>
      <c r="EG41" s="17">
        <v>7.9</v>
      </c>
      <c r="EH41" s="17">
        <v>0</v>
      </c>
      <c r="EI41" s="17">
        <v>-0.1</v>
      </c>
      <c r="EJ41" s="17">
        <v>0</v>
      </c>
      <c r="EK41" s="17">
        <v>0.2</v>
      </c>
      <c r="EL41" s="17">
        <v>0.2</v>
      </c>
      <c r="EM41" s="17">
        <v>0.2</v>
      </c>
      <c r="EN41" s="17">
        <v>0</v>
      </c>
      <c r="EO41" s="17">
        <v>0</v>
      </c>
      <c r="EP41" s="17">
        <v>0.4</v>
      </c>
      <c r="EQ41" s="17"/>
      <c r="ER41" s="17">
        <v>0</v>
      </c>
      <c r="ES41" s="17">
        <v>0</v>
      </c>
      <c r="ET41" s="17">
        <v>1.2</v>
      </c>
      <c r="EU41" s="17">
        <v>0</v>
      </c>
      <c r="EV41" s="17">
        <v>0.8</v>
      </c>
      <c r="EW41" s="17">
        <v>2.5</v>
      </c>
      <c r="EX41" s="17">
        <v>2.2000000000000002</v>
      </c>
      <c r="EY41" s="17"/>
      <c r="EZ41" s="17">
        <v>7.9</v>
      </c>
      <c r="FA41" s="17">
        <v>1.2</v>
      </c>
      <c r="FB41" s="17">
        <v>1.8</v>
      </c>
      <c r="FC41" s="17">
        <v>3.2</v>
      </c>
      <c r="FD41" s="17">
        <v>0.3</v>
      </c>
      <c r="FE41" s="17">
        <v>2.2999999999999998</v>
      </c>
      <c r="FF41" s="17">
        <v>1205</v>
      </c>
      <c r="FG41" s="15"/>
      <c r="FH41" s="17">
        <v>2.9726499999999998</v>
      </c>
      <c r="FI41" s="17"/>
      <c r="FJ41" s="17">
        <v>-2.177</v>
      </c>
      <c r="FK41" s="17">
        <v>1.65</v>
      </c>
      <c r="FL41" s="17">
        <v>1.6</v>
      </c>
      <c r="FM41" s="17"/>
      <c r="FN41" s="17">
        <v>2.6746500000000002</v>
      </c>
      <c r="FO41" s="17">
        <v>1.1000000000000001</v>
      </c>
      <c r="FP41" s="17">
        <v>1.8</v>
      </c>
      <c r="FQ41" s="17">
        <v>9.6203000000000003</v>
      </c>
    </row>
    <row r="42" spans="1:173" ht="24" customHeight="1">
      <c r="A42" s="18" t="s">
        <v>79</v>
      </c>
      <c r="B42" s="18" t="s">
        <v>813</v>
      </c>
      <c r="C42" s="19">
        <v>0.2</v>
      </c>
      <c r="D42" s="19">
        <v>0.1</v>
      </c>
      <c r="E42" s="19">
        <v>205.1</v>
      </c>
      <c r="F42" s="19">
        <v>42.3</v>
      </c>
      <c r="G42" s="19"/>
      <c r="H42" s="19"/>
      <c r="I42" s="19">
        <v>-9.6</v>
      </c>
      <c r="J42" s="19">
        <v>22.6</v>
      </c>
      <c r="K42" s="19">
        <v>12.1</v>
      </c>
      <c r="L42" s="19">
        <v>0</v>
      </c>
      <c r="M42" s="19">
        <v>2.6</v>
      </c>
      <c r="N42" s="19">
        <v>27.4</v>
      </c>
      <c r="O42" s="19">
        <v>24.9</v>
      </c>
      <c r="P42" s="19">
        <v>80.900000000000006</v>
      </c>
      <c r="Q42" s="19">
        <v>11.2</v>
      </c>
      <c r="R42" s="19">
        <v>5.7</v>
      </c>
      <c r="S42" s="19">
        <v>58.3</v>
      </c>
      <c r="T42" s="19">
        <v>0</v>
      </c>
      <c r="U42" s="19"/>
      <c r="V42" s="19"/>
      <c r="W42" s="19"/>
      <c r="X42" s="19"/>
      <c r="Y42" s="19">
        <v>4.8</v>
      </c>
      <c r="Z42" s="19">
        <v>0.9</v>
      </c>
      <c r="AA42" s="19">
        <v>1.9</v>
      </c>
      <c r="AB42" s="19">
        <v>-2.9</v>
      </c>
      <c r="AC42" s="19"/>
      <c r="AD42" s="19">
        <v>18.3</v>
      </c>
      <c r="AE42" s="19">
        <v>2.2000000000000002</v>
      </c>
      <c r="AF42" s="19"/>
      <c r="AG42" s="19"/>
      <c r="AH42" s="19">
        <v>0</v>
      </c>
      <c r="AI42" s="19">
        <v>18.8</v>
      </c>
      <c r="AJ42" s="19">
        <v>30.9</v>
      </c>
      <c r="AK42" s="19"/>
      <c r="AL42" s="19"/>
      <c r="AM42" s="19"/>
      <c r="AN42" s="19">
        <v>-1.4</v>
      </c>
      <c r="AO42" s="19">
        <v>60.4</v>
      </c>
      <c r="AP42" s="19">
        <v>11.4</v>
      </c>
      <c r="AQ42" s="19">
        <v>27.5</v>
      </c>
      <c r="AR42" s="19">
        <v>2.8</v>
      </c>
      <c r="AS42" s="19">
        <v>0.8</v>
      </c>
      <c r="AT42" s="19">
        <v>0</v>
      </c>
      <c r="AU42" s="19">
        <v>0</v>
      </c>
      <c r="AV42" s="19">
        <v>46.3</v>
      </c>
      <c r="AW42" s="19">
        <v>28.7</v>
      </c>
      <c r="AX42" s="19">
        <v>-35.9</v>
      </c>
      <c r="AY42" s="19">
        <v>13</v>
      </c>
      <c r="AZ42" s="19"/>
      <c r="BA42" s="19">
        <v>0</v>
      </c>
      <c r="BB42" s="19">
        <v>-2.7</v>
      </c>
      <c r="BC42" s="19"/>
      <c r="BD42" s="19">
        <v>1</v>
      </c>
      <c r="BE42" s="19">
        <v>0.1</v>
      </c>
      <c r="BF42" s="19">
        <v>9.8000000000000007</v>
      </c>
      <c r="BG42" s="19">
        <v>7.3</v>
      </c>
      <c r="BH42" s="19"/>
      <c r="BI42" s="19"/>
      <c r="BJ42" s="19">
        <v>1.9</v>
      </c>
      <c r="BK42" s="19"/>
      <c r="BL42" s="19"/>
      <c r="BM42" s="19"/>
      <c r="BN42" s="19">
        <v>18.3</v>
      </c>
      <c r="BO42" s="19"/>
      <c r="BP42" s="19"/>
      <c r="BQ42" s="19"/>
      <c r="BR42" s="19">
        <v>27.6</v>
      </c>
      <c r="BS42" s="19"/>
      <c r="BT42" s="19"/>
      <c r="BU42" s="19"/>
      <c r="BV42" s="19"/>
      <c r="BW42" s="19"/>
      <c r="BX42" s="19">
        <v>-4.3</v>
      </c>
      <c r="BY42" s="19"/>
      <c r="BZ42" s="19">
        <v>1.7</v>
      </c>
      <c r="CA42" s="19">
        <v>0</v>
      </c>
      <c r="CB42" s="19">
        <v>61</v>
      </c>
      <c r="CC42" s="19">
        <v>51.2</v>
      </c>
      <c r="CD42" s="19">
        <v>20.3</v>
      </c>
      <c r="CE42" s="19">
        <v>16.100000000000001</v>
      </c>
      <c r="CF42" s="19"/>
      <c r="CG42" s="19">
        <v>2.6</v>
      </c>
      <c r="CH42" s="19"/>
      <c r="CI42" s="19"/>
      <c r="CJ42" s="19">
        <v>70.5</v>
      </c>
      <c r="CK42" s="19">
        <v>74.5</v>
      </c>
      <c r="CL42" s="19"/>
      <c r="CM42" s="19">
        <v>11.8</v>
      </c>
      <c r="CN42" s="19"/>
      <c r="CO42" s="19"/>
      <c r="CP42" s="19"/>
      <c r="CQ42" s="19"/>
      <c r="CR42" s="19">
        <v>42.7</v>
      </c>
      <c r="CS42" s="19">
        <v>17.2</v>
      </c>
      <c r="CT42" s="19"/>
      <c r="CU42" s="19">
        <v>-5.4</v>
      </c>
      <c r="CV42" s="19">
        <v>5.0999999999999996</v>
      </c>
      <c r="CW42" s="19"/>
      <c r="CX42" s="19"/>
      <c r="CY42" s="19">
        <v>1.3</v>
      </c>
      <c r="CZ42" s="19">
        <v>-0.1</v>
      </c>
      <c r="DA42" s="19">
        <v>-0.9</v>
      </c>
      <c r="DB42" s="19">
        <v>-0.2</v>
      </c>
      <c r="DC42" s="19">
        <v>0</v>
      </c>
      <c r="DD42" s="19">
        <v>1.8</v>
      </c>
      <c r="DE42" s="19">
        <v>0</v>
      </c>
      <c r="DF42" s="19">
        <v>3.1</v>
      </c>
      <c r="DG42" s="19">
        <v>0.6</v>
      </c>
      <c r="DH42" s="19"/>
      <c r="DI42" s="19">
        <v>-0.2</v>
      </c>
      <c r="DJ42" s="19">
        <v>0</v>
      </c>
      <c r="DK42" s="19">
        <v>-0.2</v>
      </c>
      <c r="DL42" s="19">
        <v>4.8</v>
      </c>
      <c r="DM42" s="19">
        <v>1.7</v>
      </c>
      <c r="DN42" s="19">
        <v>0.3</v>
      </c>
      <c r="DO42" s="19">
        <v>0.5</v>
      </c>
      <c r="DP42" s="19">
        <v>1.1000000000000001</v>
      </c>
      <c r="DQ42" s="19">
        <v>0.3</v>
      </c>
      <c r="DR42" s="19">
        <v>-0.3</v>
      </c>
      <c r="DS42" s="19">
        <v>0.4</v>
      </c>
      <c r="DT42" s="19">
        <v>0.4</v>
      </c>
      <c r="DU42" s="19"/>
      <c r="DV42" s="19">
        <v>-4.8</v>
      </c>
      <c r="DW42" s="19">
        <v>0.7</v>
      </c>
      <c r="DX42" s="19">
        <v>3</v>
      </c>
      <c r="DY42" s="19">
        <v>2.8</v>
      </c>
      <c r="DZ42" s="19">
        <v>1.9</v>
      </c>
      <c r="EA42" s="19">
        <v>0.8</v>
      </c>
      <c r="EB42" s="19">
        <v>4</v>
      </c>
      <c r="EC42" s="19">
        <v>0.1</v>
      </c>
      <c r="ED42" s="19">
        <v>-2.5</v>
      </c>
      <c r="EE42" s="19">
        <v>-2.6</v>
      </c>
      <c r="EF42" s="19"/>
      <c r="EG42" s="19">
        <v>8.1999999999999993</v>
      </c>
      <c r="EH42" s="19">
        <v>0</v>
      </c>
      <c r="EI42" s="19">
        <v>-0.1</v>
      </c>
      <c r="EJ42" s="19">
        <v>0</v>
      </c>
      <c r="EK42" s="19">
        <v>0.2</v>
      </c>
      <c r="EL42" s="19">
        <v>0.2</v>
      </c>
      <c r="EM42" s="19">
        <v>0.2</v>
      </c>
      <c r="EN42" s="19">
        <v>0</v>
      </c>
      <c r="EO42" s="19">
        <v>0</v>
      </c>
      <c r="EP42" s="19">
        <v>0.2</v>
      </c>
      <c r="EQ42" s="19"/>
      <c r="ER42" s="19">
        <v>0</v>
      </c>
      <c r="ES42" s="19">
        <v>0</v>
      </c>
      <c r="ET42" s="19">
        <v>1.2</v>
      </c>
      <c r="EU42" s="19">
        <v>0.1</v>
      </c>
      <c r="EV42" s="19">
        <v>0.8</v>
      </c>
      <c r="EW42" s="19">
        <v>2.2999999999999998</v>
      </c>
      <c r="EX42" s="19">
        <v>2.1</v>
      </c>
      <c r="EY42" s="19"/>
      <c r="EZ42" s="19">
        <v>8.1999999999999993</v>
      </c>
      <c r="FA42" s="19">
        <v>1.2</v>
      </c>
      <c r="FB42" s="19">
        <v>1.6</v>
      </c>
      <c r="FC42" s="19">
        <v>1.9</v>
      </c>
      <c r="FD42" s="19">
        <v>0</v>
      </c>
      <c r="FE42" s="19">
        <v>3.1</v>
      </c>
      <c r="FF42" s="19">
        <v>1189.8</v>
      </c>
      <c r="FG42" s="15"/>
      <c r="FH42" s="19">
        <v>3.0068800000000002</v>
      </c>
      <c r="FI42" s="19"/>
      <c r="FJ42" s="19">
        <v>-1.849</v>
      </c>
      <c r="FK42" s="19">
        <v>1.5840000000000001</v>
      </c>
      <c r="FL42" s="19">
        <v>1.7</v>
      </c>
      <c r="FM42" s="19"/>
      <c r="FN42" s="19">
        <v>2.6656499999999999</v>
      </c>
      <c r="FO42" s="19">
        <v>1</v>
      </c>
      <c r="FP42" s="19">
        <v>2</v>
      </c>
      <c r="FQ42" s="19">
        <v>10.107530000000001</v>
      </c>
    </row>
    <row r="43" spans="1:173" ht="24" customHeight="1">
      <c r="A43" s="13" t="s">
        <v>79</v>
      </c>
      <c r="B43" s="13" t="s">
        <v>814</v>
      </c>
      <c r="C43" s="14">
        <v>0.2</v>
      </c>
      <c r="D43" s="14">
        <v>0</v>
      </c>
      <c r="E43" s="14">
        <v>179.8</v>
      </c>
      <c r="F43" s="14">
        <v>39</v>
      </c>
      <c r="G43" s="14"/>
      <c r="H43" s="14"/>
      <c r="I43" s="14">
        <v>-9.9</v>
      </c>
      <c r="J43" s="14">
        <v>32.299999999999997</v>
      </c>
      <c r="K43" s="14">
        <v>12.3</v>
      </c>
      <c r="L43" s="14">
        <v>0</v>
      </c>
      <c r="M43" s="14">
        <v>-10.4</v>
      </c>
      <c r="N43" s="14">
        <v>11.7</v>
      </c>
      <c r="O43" s="14">
        <v>9.6999999999999993</v>
      </c>
      <c r="P43" s="14">
        <v>65.599999999999994</v>
      </c>
      <c r="Q43" s="14">
        <v>8</v>
      </c>
      <c r="R43" s="14">
        <v>2.9</v>
      </c>
      <c r="S43" s="14">
        <v>55</v>
      </c>
      <c r="T43" s="14">
        <v>0</v>
      </c>
      <c r="U43" s="14"/>
      <c r="V43" s="14"/>
      <c r="W43" s="14"/>
      <c r="X43" s="14"/>
      <c r="Y43" s="14">
        <v>4.0999999999999996</v>
      </c>
      <c r="Z43" s="14">
        <v>0.4</v>
      </c>
      <c r="AA43" s="14">
        <v>1.9</v>
      </c>
      <c r="AB43" s="14">
        <v>-2.9</v>
      </c>
      <c r="AC43" s="14"/>
      <c r="AD43" s="14">
        <v>17</v>
      </c>
      <c r="AE43" s="14">
        <v>1.7</v>
      </c>
      <c r="AF43" s="14"/>
      <c r="AG43" s="14"/>
      <c r="AH43" s="14">
        <v>0</v>
      </c>
      <c r="AI43" s="14">
        <v>19.600000000000001</v>
      </c>
      <c r="AJ43" s="14">
        <v>27.5</v>
      </c>
      <c r="AK43" s="14"/>
      <c r="AL43" s="14"/>
      <c r="AM43" s="14"/>
      <c r="AN43" s="14">
        <v>-1.4</v>
      </c>
      <c r="AO43" s="14">
        <v>57.5</v>
      </c>
      <c r="AP43" s="14">
        <v>11.1</v>
      </c>
      <c r="AQ43" s="14">
        <v>27.6</v>
      </c>
      <c r="AR43" s="14">
        <v>2.9</v>
      </c>
      <c r="AS43" s="14">
        <v>0.8</v>
      </c>
      <c r="AT43" s="14">
        <v>0.6</v>
      </c>
      <c r="AU43" s="14">
        <v>0.9</v>
      </c>
      <c r="AV43" s="14">
        <v>41.5</v>
      </c>
      <c r="AW43" s="14">
        <v>23.9</v>
      </c>
      <c r="AX43" s="14">
        <v>-40.1</v>
      </c>
      <c r="AY43" s="14">
        <v>12.4</v>
      </c>
      <c r="AZ43" s="14"/>
      <c r="BA43" s="14">
        <v>0</v>
      </c>
      <c r="BB43" s="14">
        <v>-3.1</v>
      </c>
      <c r="BC43" s="14"/>
      <c r="BD43" s="14">
        <v>1</v>
      </c>
      <c r="BE43" s="14">
        <v>0.1</v>
      </c>
      <c r="BF43" s="14">
        <v>10.7</v>
      </c>
      <c r="BG43" s="14">
        <v>6.6</v>
      </c>
      <c r="BH43" s="14"/>
      <c r="BI43" s="14"/>
      <c r="BJ43" s="14">
        <v>1.6</v>
      </c>
      <c r="BK43" s="14"/>
      <c r="BL43" s="14"/>
      <c r="BM43" s="14"/>
      <c r="BN43" s="14">
        <v>17.2</v>
      </c>
      <c r="BO43" s="14"/>
      <c r="BP43" s="14"/>
      <c r="BQ43" s="14"/>
      <c r="BR43" s="14">
        <v>24.5</v>
      </c>
      <c r="BS43" s="14"/>
      <c r="BT43" s="14"/>
      <c r="BU43" s="14"/>
      <c r="BV43" s="14"/>
      <c r="BW43" s="14"/>
      <c r="BX43" s="14">
        <v>-5.3</v>
      </c>
      <c r="BY43" s="14"/>
      <c r="BZ43" s="14">
        <v>1.7</v>
      </c>
      <c r="CA43" s="14">
        <v>0</v>
      </c>
      <c r="CB43" s="14">
        <v>61.2</v>
      </c>
      <c r="CC43" s="14">
        <v>51.2</v>
      </c>
      <c r="CD43" s="14">
        <v>20.100000000000001</v>
      </c>
      <c r="CE43" s="14">
        <v>15.2</v>
      </c>
      <c r="CF43" s="14"/>
      <c r="CG43" s="14">
        <v>-1.6</v>
      </c>
      <c r="CH43" s="14"/>
      <c r="CI43" s="14"/>
      <c r="CJ43" s="14">
        <v>62</v>
      </c>
      <c r="CK43" s="14">
        <v>65.8</v>
      </c>
      <c r="CL43" s="14"/>
      <c r="CM43" s="14">
        <v>2</v>
      </c>
      <c r="CN43" s="14"/>
      <c r="CO43" s="14"/>
      <c r="CP43" s="14"/>
      <c r="CQ43" s="14"/>
      <c r="CR43" s="14">
        <v>39.200000000000003</v>
      </c>
      <c r="CS43" s="14">
        <v>15.2</v>
      </c>
      <c r="CT43" s="14"/>
      <c r="CU43" s="14">
        <v>-5.4</v>
      </c>
      <c r="CV43" s="14">
        <v>5.5</v>
      </c>
      <c r="CW43" s="14"/>
      <c r="CX43" s="14"/>
      <c r="CY43" s="14">
        <v>1.3</v>
      </c>
      <c r="CZ43" s="14">
        <v>-0.2</v>
      </c>
      <c r="DA43" s="14">
        <v>-1</v>
      </c>
      <c r="DB43" s="14">
        <v>-0.2</v>
      </c>
      <c r="DC43" s="14">
        <v>0</v>
      </c>
      <c r="DD43" s="14">
        <v>1.9</v>
      </c>
      <c r="DE43" s="14">
        <v>0.2</v>
      </c>
      <c r="DF43" s="14">
        <v>3.1</v>
      </c>
      <c r="DG43" s="14">
        <v>0.6</v>
      </c>
      <c r="DH43" s="14"/>
      <c r="DI43" s="14">
        <v>-0.2</v>
      </c>
      <c r="DJ43" s="14">
        <v>0</v>
      </c>
      <c r="DK43" s="14">
        <v>-0.6</v>
      </c>
      <c r="DL43" s="14">
        <v>3.8</v>
      </c>
      <c r="DM43" s="14">
        <v>1.7</v>
      </c>
      <c r="DN43" s="14">
        <v>0.3</v>
      </c>
      <c r="DO43" s="14">
        <v>0.5</v>
      </c>
      <c r="DP43" s="14">
        <v>1.1000000000000001</v>
      </c>
      <c r="DQ43" s="14">
        <v>0.3</v>
      </c>
      <c r="DR43" s="14">
        <v>-0.1</v>
      </c>
      <c r="DS43" s="14">
        <v>0.6</v>
      </c>
      <c r="DT43" s="14">
        <v>0.4</v>
      </c>
      <c r="DU43" s="14"/>
      <c r="DV43" s="14">
        <v>-4.7</v>
      </c>
      <c r="DW43" s="14">
        <v>0.5</v>
      </c>
      <c r="DX43" s="14">
        <v>2.9</v>
      </c>
      <c r="DY43" s="14">
        <v>2.9</v>
      </c>
      <c r="DZ43" s="14">
        <v>1.7</v>
      </c>
      <c r="EA43" s="14">
        <v>0.8</v>
      </c>
      <c r="EB43" s="14">
        <v>4</v>
      </c>
      <c r="EC43" s="14">
        <v>0.3</v>
      </c>
      <c r="ED43" s="14">
        <v>-12.5</v>
      </c>
      <c r="EE43" s="14">
        <v>-11.6</v>
      </c>
      <c r="EF43" s="14"/>
      <c r="EG43" s="14">
        <v>7.9</v>
      </c>
      <c r="EH43" s="14">
        <v>0</v>
      </c>
      <c r="EI43" s="14">
        <v>-0.1</v>
      </c>
      <c r="EJ43" s="14">
        <v>0</v>
      </c>
      <c r="EK43" s="14">
        <v>0.2</v>
      </c>
      <c r="EL43" s="14">
        <v>0.2</v>
      </c>
      <c r="EM43" s="14">
        <v>0.2</v>
      </c>
      <c r="EN43" s="14">
        <v>0</v>
      </c>
      <c r="EO43" s="14">
        <v>0</v>
      </c>
      <c r="EP43" s="14">
        <v>0.3</v>
      </c>
      <c r="EQ43" s="14"/>
      <c r="ER43" s="14">
        <v>0</v>
      </c>
      <c r="ES43" s="14">
        <v>0</v>
      </c>
      <c r="ET43" s="14">
        <v>1.2</v>
      </c>
      <c r="EU43" s="14">
        <v>0</v>
      </c>
      <c r="EV43" s="14">
        <v>0.8</v>
      </c>
      <c r="EW43" s="14">
        <v>2</v>
      </c>
      <c r="EX43" s="14">
        <v>2.2000000000000002</v>
      </c>
      <c r="EY43" s="14"/>
      <c r="EZ43" s="14">
        <v>7.9</v>
      </c>
      <c r="FA43" s="14">
        <v>1.2</v>
      </c>
      <c r="FB43" s="14">
        <v>1.8</v>
      </c>
      <c r="FC43" s="14">
        <v>2.2999999999999998</v>
      </c>
      <c r="FD43" s="14">
        <v>0</v>
      </c>
      <c r="FE43" s="14">
        <v>3.3</v>
      </c>
      <c r="FF43" s="14">
        <v>1017.8</v>
      </c>
      <c r="FG43" s="15"/>
      <c r="FH43" s="14">
        <v>2.9586299999999999</v>
      </c>
      <c r="FI43" s="14"/>
      <c r="FJ43" s="14">
        <v>-1.843</v>
      </c>
      <c r="FK43" s="14">
        <v>1.256</v>
      </c>
      <c r="FL43" s="14">
        <v>1.8</v>
      </c>
      <c r="FM43" s="14"/>
      <c r="FN43" s="14">
        <v>2.6744300000000001</v>
      </c>
      <c r="FO43" s="14">
        <v>1</v>
      </c>
      <c r="FP43" s="14">
        <v>2.2999999999999998</v>
      </c>
      <c r="FQ43" s="14">
        <v>10.14606</v>
      </c>
    </row>
    <row r="44" spans="1:173" ht="24" customHeight="1">
      <c r="A44" s="16" t="s">
        <v>79</v>
      </c>
      <c r="B44" s="16" t="s">
        <v>815</v>
      </c>
      <c r="C44" s="17">
        <v>0.2</v>
      </c>
      <c r="D44" s="17">
        <v>0.1</v>
      </c>
      <c r="E44" s="17">
        <v>158.19999999999999</v>
      </c>
      <c r="F44" s="17">
        <v>37.1</v>
      </c>
      <c r="G44" s="17"/>
      <c r="H44" s="17"/>
      <c r="I44" s="17">
        <v>-14.3</v>
      </c>
      <c r="J44" s="17">
        <v>18.600000000000001</v>
      </c>
      <c r="K44" s="17">
        <v>10.4</v>
      </c>
      <c r="L44" s="17">
        <v>0</v>
      </c>
      <c r="M44" s="17">
        <v>-13.1</v>
      </c>
      <c r="N44" s="17">
        <v>9.6999999999999993</v>
      </c>
      <c r="O44" s="17">
        <v>7.4</v>
      </c>
      <c r="P44" s="17">
        <v>61.8</v>
      </c>
      <c r="Q44" s="17">
        <v>4.5999999999999996</v>
      </c>
      <c r="R44" s="17">
        <v>1.4</v>
      </c>
      <c r="S44" s="17">
        <v>48.8</v>
      </c>
      <c r="T44" s="17">
        <v>-0.1</v>
      </c>
      <c r="U44" s="17"/>
      <c r="V44" s="17"/>
      <c r="W44" s="17"/>
      <c r="X44" s="17"/>
      <c r="Y44" s="17">
        <v>-2.2999999999999998</v>
      </c>
      <c r="Z44" s="17">
        <v>0</v>
      </c>
      <c r="AA44" s="17">
        <v>1.9</v>
      </c>
      <c r="AB44" s="17">
        <v>-3.2</v>
      </c>
      <c r="AC44" s="17"/>
      <c r="AD44" s="17">
        <v>15.2</v>
      </c>
      <c r="AE44" s="17">
        <v>1.3</v>
      </c>
      <c r="AF44" s="17"/>
      <c r="AG44" s="17"/>
      <c r="AH44" s="17">
        <v>0</v>
      </c>
      <c r="AI44" s="17">
        <v>9.5</v>
      </c>
      <c r="AJ44" s="17">
        <v>22.7</v>
      </c>
      <c r="AK44" s="17"/>
      <c r="AL44" s="17"/>
      <c r="AM44" s="17"/>
      <c r="AN44" s="17">
        <v>-1.6</v>
      </c>
      <c r="AO44" s="17">
        <v>55.3</v>
      </c>
      <c r="AP44" s="17">
        <v>10.8</v>
      </c>
      <c r="AQ44" s="17">
        <v>19.100000000000001</v>
      </c>
      <c r="AR44" s="17">
        <v>3</v>
      </c>
      <c r="AS44" s="17">
        <v>1</v>
      </c>
      <c r="AT44" s="17">
        <v>1.8</v>
      </c>
      <c r="AU44" s="17">
        <v>0.4</v>
      </c>
      <c r="AV44" s="17">
        <v>36</v>
      </c>
      <c r="AW44" s="17">
        <v>18.5</v>
      </c>
      <c r="AX44" s="17">
        <v>-44.9</v>
      </c>
      <c r="AY44" s="17">
        <v>12</v>
      </c>
      <c r="AZ44" s="17"/>
      <c r="BA44" s="17">
        <v>0</v>
      </c>
      <c r="BB44" s="17">
        <v>-6.3</v>
      </c>
      <c r="BC44" s="17"/>
      <c r="BD44" s="17">
        <v>0.8</v>
      </c>
      <c r="BE44" s="17">
        <v>0.1</v>
      </c>
      <c r="BF44" s="17">
        <v>8.4</v>
      </c>
      <c r="BG44" s="17">
        <v>2.5</v>
      </c>
      <c r="BH44" s="17"/>
      <c r="BI44" s="17"/>
      <c r="BJ44" s="17">
        <v>-2.2999999999999998</v>
      </c>
      <c r="BK44" s="17"/>
      <c r="BL44" s="17"/>
      <c r="BM44" s="17"/>
      <c r="BN44" s="17">
        <v>12.5</v>
      </c>
      <c r="BO44" s="17"/>
      <c r="BP44" s="17"/>
      <c r="BQ44" s="17"/>
      <c r="BR44" s="17">
        <v>20.399999999999999</v>
      </c>
      <c r="BS44" s="17"/>
      <c r="BT44" s="17"/>
      <c r="BU44" s="17"/>
      <c r="BV44" s="17"/>
      <c r="BW44" s="17"/>
      <c r="BX44" s="17">
        <v>-7.1</v>
      </c>
      <c r="BY44" s="17"/>
      <c r="BZ44" s="17">
        <v>1.7</v>
      </c>
      <c r="CA44" s="17">
        <v>0</v>
      </c>
      <c r="CB44" s="17">
        <v>62</v>
      </c>
      <c r="CC44" s="17">
        <v>51.3</v>
      </c>
      <c r="CD44" s="17">
        <v>20.3</v>
      </c>
      <c r="CE44" s="17">
        <v>15.1</v>
      </c>
      <c r="CF44" s="17"/>
      <c r="CG44" s="17">
        <v>-10.8</v>
      </c>
      <c r="CH44" s="17"/>
      <c r="CI44" s="17"/>
      <c r="CJ44" s="17">
        <v>45.7</v>
      </c>
      <c r="CK44" s="17">
        <v>50.4</v>
      </c>
      <c r="CL44" s="17"/>
      <c r="CM44" s="17">
        <v>-16.899999999999999</v>
      </c>
      <c r="CN44" s="17"/>
      <c r="CO44" s="17"/>
      <c r="CP44" s="17"/>
      <c r="CQ44" s="17"/>
      <c r="CR44" s="17">
        <v>30.5</v>
      </c>
      <c r="CS44" s="17">
        <v>10.8</v>
      </c>
      <c r="CT44" s="17"/>
      <c r="CU44" s="17">
        <v>-5.4</v>
      </c>
      <c r="CV44" s="17">
        <v>5.6</v>
      </c>
      <c r="CW44" s="17"/>
      <c r="CX44" s="17"/>
      <c r="CY44" s="17">
        <v>1.3</v>
      </c>
      <c r="CZ44" s="17">
        <v>-0.1</v>
      </c>
      <c r="DA44" s="17">
        <v>-1</v>
      </c>
      <c r="DB44" s="17">
        <v>-0.2</v>
      </c>
      <c r="DC44" s="17">
        <v>0.3</v>
      </c>
      <c r="DD44" s="17">
        <v>1.9</v>
      </c>
      <c r="DE44" s="17">
        <v>-0.5</v>
      </c>
      <c r="DF44" s="17">
        <v>3.1</v>
      </c>
      <c r="DG44" s="17">
        <v>0.6</v>
      </c>
      <c r="DH44" s="17"/>
      <c r="DI44" s="17">
        <v>-0.1</v>
      </c>
      <c r="DJ44" s="17">
        <v>0</v>
      </c>
      <c r="DK44" s="17">
        <v>-0.8</v>
      </c>
      <c r="DL44" s="17">
        <v>3.9</v>
      </c>
      <c r="DM44" s="17">
        <v>1.7</v>
      </c>
      <c r="DN44" s="17">
        <v>0.2</v>
      </c>
      <c r="DO44" s="17">
        <v>0.5</v>
      </c>
      <c r="DP44" s="17">
        <v>1.1000000000000001</v>
      </c>
      <c r="DQ44" s="17">
        <v>0.3</v>
      </c>
      <c r="DR44" s="17">
        <v>-0.1</v>
      </c>
      <c r="DS44" s="17">
        <v>0.6</v>
      </c>
      <c r="DT44" s="17">
        <v>0.4</v>
      </c>
      <c r="DU44" s="17"/>
      <c r="DV44" s="17">
        <v>-4.7</v>
      </c>
      <c r="DW44" s="17">
        <v>0.5</v>
      </c>
      <c r="DX44" s="17">
        <v>2.7</v>
      </c>
      <c r="DY44" s="17">
        <v>2.8</v>
      </c>
      <c r="DZ44" s="17">
        <v>1.5</v>
      </c>
      <c r="EA44" s="17">
        <v>0.8</v>
      </c>
      <c r="EB44" s="17">
        <v>4</v>
      </c>
      <c r="EC44" s="17">
        <v>0.3</v>
      </c>
      <c r="ED44" s="17">
        <v>-14.2</v>
      </c>
      <c r="EE44" s="17">
        <v>-13.8</v>
      </c>
      <c r="EF44" s="17"/>
      <c r="EG44" s="17">
        <v>5</v>
      </c>
      <c r="EH44" s="17">
        <v>1.5</v>
      </c>
      <c r="EI44" s="17">
        <v>-0.1</v>
      </c>
      <c r="EJ44" s="17">
        <v>0.3</v>
      </c>
      <c r="EK44" s="17">
        <v>0.2</v>
      </c>
      <c r="EL44" s="17">
        <v>0.2</v>
      </c>
      <c r="EM44" s="17">
        <v>0.2</v>
      </c>
      <c r="EN44" s="17">
        <v>0</v>
      </c>
      <c r="EO44" s="17">
        <v>0</v>
      </c>
      <c r="EP44" s="17">
        <v>0.6</v>
      </c>
      <c r="EQ44" s="17"/>
      <c r="ER44" s="17">
        <v>0</v>
      </c>
      <c r="ES44" s="17">
        <v>0</v>
      </c>
      <c r="ET44" s="17">
        <v>1.1000000000000001</v>
      </c>
      <c r="EU44" s="17">
        <v>0</v>
      </c>
      <c r="EV44" s="17">
        <v>0.8</v>
      </c>
      <c r="EW44" s="17">
        <v>1.8</v>
      </c>
      <c r="EX44" s="17">
        <v>1.9</v>
      </c>
      <c r="EY44" s="17"/>
      <c r="EZ44" s="17">
        <v>5</v>
      </c>
      <c r="FA44" s="17">
        <v>1.2</v>
      </c>
      <c r="FB44" s="17">
        <v>1.5</v>
      </c>
      <c r="FC44" s="17">
        <v>2.4</v>
      </c>
      <c r="FD44" s="17">
        <v>0</v>
      </c>
      <c r="FE44" s="17">
        <v>3.3</v>
      </c>
      <c r="FF44" s="17">
        <v>796.5</v>
      </c>
      <c r="FG44" s="15"/>
      <c r="FH44" s="17">
        <v>2.8426300000000002</v>
      </c>
      <c r="FI44" s="17"/>
      <c r="FJ44" s="17">
        <v>-1.976</v>
      </c>
      <c r="FK44" s="17">
        <v>1.292</v>
      </c>
      <c r="FL44" s="17">
        <v>1.6</v>
      </c>
      <c r="FM44" s="17"/>
      <c r="FN44" s="17">
        <v>2.6772100000000001</v>
      </c>
      <c r="FO44" s="17">
        <v>0.1</v>
      </c>
      <c r="FP44" s="17">
        <v>1.9</v>
      </c>
      <c r="FQ44" s="17">
        <v>8.4358400000000007</v>
      </c>
    </row>
    <row r="45" spans="1:173" ht="24" customHeight="1">
      <c r="A45" s="16" t="s">
        <v>79</v>
      </c>
      <c r="B45" s="16" t="s">
        <v>816</v>
      </c>
      <c r="C45" s="17">
        <v>0.2</v>
      </c>
      <c r="D45" s="17">
        <v>0.1</v>
      </c>
      <c r="E45" s="17">
        <v>153.1</v>
      </c>
      <c r="F45" s="17">
        <v>36.200000000000003</v>
      </c>
      <c r="G45" s="17"/>
      <c r="H45" s="17"/>
      <c r="I45" s="17">
        <v>-6.8</v>
      </c>
      <c r="J45" s="17">
        <v>36.700000000000003</v>
      </c>
      <c r="K45" s="17">
        <v>10.1</v>
      </c>
      <c r="L45" s="17">
        <v>0</v>
      </c>
      <c r="M45" s="17">
        <v>-16.2</v>
      </c>
      <c r="N45" s="17">
        <v>4.9000000000000004</v>
      </c>
      <c r="O45" s="17">
        <v>2.6</v>
      </c>
      <c r="P45" s="17">
        <v>56.4</v>
      </c>
      <c r="Q45" s="17">
        <v>2.2999999999999998</v>
      </c>
      <c r="R45" s="17">
        <v>-0.3</v>
      </c>
      <c r="S45" s="17">
        <v>33.6</v>
      </c>
      <c r="T45" s="17">
        <v>-0.1</v>
      </c>
      <c r="U45" s="17"/>
      <c r="V45" s="17"/>
      <c r="W45" s="17"/>
      <c r="X45" s="17"/>
      <c r="Y45" s="17">
        <v>-3.4</v>
      </c>
      <c r="Z45" s="17">
        <v>-0.7</v>
      </c>
      <c r="AA45" s="17">
        <v>0</v>
      </c>
      <c r="AB45" s="17">
        <v>-3.2</v>
      </c>
      <c r="AC45" s="17"/>
      <c r="AD45" s="17">
        <v>10.5</v>
      </c>
      <c r="AE45" s="17">
        <v>1.4</v>
      </c>
      <c r="AF45" s="17"/>
      <c r="AG45" s="17"/>
      <c r="AH45" s="17">
        <v>0</v>
      </c>
      <c r="AI45" s="17">
        <v>9.9</v>
      </c>
      <c r="AJ45" s="17">
        <v>12.7</v>
      </c>
      <c r="AK45" s="17"/>
      <c r="AL45" s="17"/>
      <c r="AM45" s="17"/>
      <c r="AN45" s="17">
        <v>-1.6</v>
      </c>
      <c r="AO45" s="17">
        <v>50.8</v>
      </c>
      <c r="AP45" s="17">
        <v>9.9</v>
      </c>
      <c r="AQ45" s="17">
        <v>19.399999999999999</v>
      </c>
      <c r="AR45" s="17">
        <v>2.8</v>
      </c>
      <c r="AS45" s="17">
        <v>0.7</v>
      </c>
      <c r="AT45" s="17">
        <v>2</v>
      </c>
      <c r="AU45" s="17">
        <v>0.7</v>
      </c>
      <c r="AV45" s="17">
        <v>32.200000000000003</v>
      </c>
      <c r="AW45" s="17">
        <v>14.8</v>
      </c>
      <c r="AX45" s="17">
        <v>-48.7</v>
      </c>
      <c r="AY45" s="17">
        <v>12.7</v>
      </c>
      <c r="AZ45" s="17"/>
      <c r="BA45" s="17">
        <v>0</v>
      </c>
      <c r="BB45" s="17">
        <v>-5.5</v>
      </c>
      <c r="BC45" s="17"/>
      <c r="BD45" s="17">
        <v>0.8</v>
      </c>
      <c r="BE45" s="17">
        <v>0</v>
      </c>
      <c r="BF45" s="17">
        <v>11.5</v>
      </c>
      <c r="BG45" s="17">
        <v>1.6</v>
      </c>
      <c r="BH45" s="17"/>
      <c r="BI45" s="17"/>
      <c r="BJ45" s="17">
        <v>4.3</v>
      </c>
      <c r="BK45" s="17"/>
      <c r="BL45" s="17"/>
      <c r="BM45" s="17"/>
      <c r="BN45" s="17">
        <v>12.2</v>
      </c>
      <c r="BO45" s="17"/>
      <c r="BP45" s="17"/>
      <c r="BQ45" s="17"/>
      <c r="BR45" s="17">
        <v>22.1</v>
      </c>
      <c r="BS45" s="17"/>
      <c r="BT45" s="17"/>
      <c r="BU45" s="17"/>
      <c r="BV45" s="17"/>
      <c r="BW45" s="17"/>
      <c r="BX45" s="17">
        <v>-5.4</v>
      </c>
      <c r="BY45" s="17"/>
      <c r="BZ45" s="17">
        <v>0</v>
      </c>
      <c r="CA45" s="17">
        <v>0</v>
      </c>
      <c r="CB45" s="17">
        <v>60.6</v>
      </c>
      <c r="CC45" s="17">
        <v>52</v>
      </c>
      <c r="CD45" s="17">
        <v>12.1</v>
      </c>
      <c r="CE45" s="17">
        <v>15.1</v>
      </c>
      <c r="CF45" s="17"/>
      <c r="CG45" s="17">
        <v>0</v>
      </c>
      <c r="CH45" s="17"/>
      <c r="CI45" s="17"/>
      <c r="CJ45" s="17">
        <v>40.799999999999997</v>
      </c>
      <c r="CK45" s="17">
        <v>45.4</v>
      </c>
      <c r="CL45" s="17"/>
      <c r="CM45" s="17">
        <v>-23.7</v>
      </c>
      <c r="CN45" s="17"/>
      <c r="CO45" s="17"/>
      <c r="CP45" s="17"/>
      <c r="CQ45" s="17"/>
      <c r="CR45" s="17">
        <v>6.3</v>
      </c>
      <c r="CS45" s="17">
        <v>-0.9</v>
      </c>
      <c r="CT45" s="17"/>
      <c r="CU45" s="17">
        <v>-5.4</v>
      </c>
      <c r="CV45" s="17">
        <v>5.9</v>
      </c>
      <c r="CW45" s="17"/>
      <c r="CX45" s="17"/>
      <c r="CY45" s="17">
        <v>0.5</v>
      </c>
      <c r="CZ45" s="17">
        <v>-0.1</v>
      </c>
      <c r="DA45" s="17">
        <v>-0.9</v>
      </c>
      <c r="DB45" s="17">
        <v>-0.2</v>
      </c>
      <c r="DC45" s="17">
        <v>0.6</v>
      </c>
      <c r="DD45" s="17">
        <v>1.9</v>
      </c>
      <c r="DE45" s="17">
        <v>-1.4</v>
      </c>
      <c r="DF45" s="17">
        <v>3.1</v>
      </c>
      <c r="DG45" s="17">
        <v>0.6</v>
      </c>
      <c r="DH45" s="17"/>
      <c r="DI45" s="17">
        <v>0</v>
      </c>
      <c r="DJ45" s="17">
        <v>0</v>
      </c>
      <c r="DK45" s="17">
        <v>-1.4</v>
      </c>
      <c r="DL45" s="17">
        <v>2</v>
      </c>
      <c r="DM45" s="17">
        <v>1.7</v>
      </c>
      <c r="DN45" s="17">
        <v>0.3</v>
      </c>
      <c r="DO45" s="17">
        <v>0.5</v>
      </c>
      <c r="DP45" s="17">
        <v>1.1000000000000001</v>
      </c>
      <c r="DQ45" s="17">
        <v>0.4</v>
      </c>
      <c r="DR45" s="17">
        <v>-0.3</v>
      </c>
      <c r="DS45" s="17">
        <v>0.6</v>
      </c>
      <c r="DT45" s="17">
        <v>0.4</v>
      </c>
      <c r="DU45" s="17"/>
      <c r="DV45" s="17">
        <v>-4.7</v>
      </c>
      <c r="DW45" s="17">
        <v>0.6</v>
      </c>
      <c r="DX45" s="17">
        <v>2.8</v>
      </c>
      <c r="DY45" s="17">
        <v>2.7</v>
      </c>
      <c r="DZ45" s="17">
        <v>1.3</v>
      </c>
      <c r="EA45" s="17">
        <v>0.8</v>
      </c>
      <c r="EB45" s="17">
        <v>4</v>
      </c>
      <c r="EC45" s="17">
        <v>0.3</v>
      </c>
      <c r="ED45" s="17">
        <v>-14.4</v>
      </c>
      <c r="EE45" s="17">
        <v>-13.9</v>
      </c>
      <c r="EF45" s="17"/>
      <c r="EG45" s="17">
        <v>9.6999999999999993</v>
      </c>
      <c r="EH45" s="17">
        <v>2.6</v>
      </c>
      <c r="EI45" s="17">
        <v>-0.1</v>
      </c>
      <c r="EJ45" s="17">
        <v>0.7</v>
      </c>
      <c r="EK45" s="17">
        <v>0.2</v>
      </c>
      <c r="EL45" s="17">
        <v>0.2</v>
      </c>
      <c r="EM45" s="17">
        <v>0.2</v>
      </c>
      <c r="EN45" s="17">
        <v>0</v>
      </c>
      <c r="EO45" s="17">
        <v>0</v>
      </c>
      <c r="EP45" s="17">
        <v>0</v>
      </c>
      <c r="EQ45" s="17"/>
      <c r="ER45" s="17">
        <v>0</v>
      </c>
      <c r="ES45" s="17">
        <v>0</v>
      </c>
      <c r="ET45" s="17">
        <v>1.2</v>
      </c>
      <c r="EU45" s="17">
        <v>0</v>
      </c>
      <c r="EV45" s="17">
        <v>0.8</v>
      </c>
      <c r="EW45" s="17">
        <v>1.6</v>
      </c>
      <c r="EX45" s="17">
        <v>2.2000000000000002</v>
      </c>
      <c r="EY45" s="17"/>
      <c r="EZ45" s="17">
        <v>9.6999999999999993</v>
      </c>
      <c r="FA45" s="17">
        <v>1.2</v>
      </c>
      <c r="FB45" s="17">
        <v>1.3</v>
      </c>
      <c r="FC45" s="17">
        <v>1.7</v>
      </c>
      <c r="FD45" s="17">
        <v>1.4</v>
      </c>
      <c r="FE45" s="17">
        <v>2.4</v>
      </c>
      <c r="FF45" s="17">
        <v>711.4</v>
      </c>
      <c r="FG45" s="15"/>
      <c r="FH45" s="17">
        <v>2.7576900000000002</v>
      </c>
      <c r="FI45" s="17"/>
      <c r="FJ45" s="17">
        <v>-0.14299999999999999</v>
      </c>
      <c r="FK45" s="17">
        <v>1.248</v>
      </c>
      <c r="FL45" s="17">
        <v>1.6</v>
      </c>
      <c r="FM45" s="17"/>
      <c r="FN45" s="17">
        <v>2.6923400000000002</v>
      </c>
      <c r="FO45" s="17">
        <v>1.1000000000000001</v>
      </c>
      <c r="FP45" s="17">
        <v>2</v>
      </c>
      <c r="FQ45" s="17">
        <v>11.25503</v>
      </c>
    </row>
    <row r="46" spans="1:173" ht="24" customHeight="1">
      <c r="A46" s="16" t="s">
        <v>79</v>
      </c>
      <c r="B46" s="16" t="s">
        <v>817</v>
      </c>
      <c r="C46" s="17">
        <v>0.2</v>
      </c>
      <c r="D46" s="17">
        <v>0</v>
      </c>
      <c r="E46" s="17">
        <v>134.6</v>
      </c>
      <c r="F46" s="17">
        <v>36.4</v>
      </c>
      <c r="G46" s="17"/>
      <c r="H46" s="17"/>
      <c r="I46" s="17">
        <v>-14.1</v>
      </c>
      <c r="J46" s="17">
        <v>13.6</v>
      </c>
      <c r="K46" s="17">
        <v>4.8</v>
      </c>
      <c r="L46" s="17">
        <v>0</v>
      </c>
      <c r="M46" s="17">
        <v>-25.8</v>
      </c>
      <c r="N46" s="17">
        <v>0.8</v>
      </c>
      <c r="O46" s="17">
        <v>-1</v>
      </c>
      <c r="P46" s="17">
        <v>46.1</v>
      </c>
      <c r="Q46" s="17">
        <v>-2.5</v>
      </c>
      <c r="R46" s="17">
        <v>-3.6</v>
      </c>
      <c r="S46" s="17">
        <v>28.1</v>
      </c>
      <c r="T46" s="17">
        <v>0.1</v>
      </c>
      <c r="U46" s="17"/>
      <c r="V46" s="17"/>
      <c r="W46" s="17"/>
      <c r="X46" s="17"/>
      <c r="Y46" s="17">
        <v>-4</v>
      </c>
      <c r="Z46" s="17">
        <v>0.3</v>
      </c>
      <c r="AA46" s="17">
        <v>0</v>
      </c>
      <c r="AB46" s="17">
        <v>-3</v>
      </c>
      <c r="AC46" s="17"/>
      <c r="AD46" s="17">
        <v>10.4</v>
      </c>
      <c r="AE46" s="17">
        <v>1.6</v>
      </c>
      <c r="AF46" s="17"/>
      <c r="AG46" s="17"/>
      <c r="AH46" s="17">
        <v>0</v>
      </c>
      <c r="AI46" s="17">
        <v>10.9</v>
      </c>
      <c r="AJ46" s="17">
        <v>11.1</v>
      </c>
      <c r="AK46" s="17"/>
      <c r="AL46" s="17"/>
      <c r="AM46" s="17"/>
      <c r="AN46" s="17">
        <v>-1.7</v>
      </c>
      <c r="AO46" s="17">
        <v>48.3</v>
      </c>
      <c r="AP46" s="17">
        <v>9.8000000000000007</v>
      </c>
      <c r="AQ46" s="17">
        <v>19</v>
      </c>
      <c r="AR46" s="17">
        <v>2.4</v>
      </c>
      <c r="AS46" s="17">
        <v>1</v>
      </c>
      <c r="AT46" s="17">
        <v>2.7</v>
      </c>
      <c r="AU46" s="17">
        <v>0.3</v>
      </c>
      <c r="AV46" s="17">
        <v>24.3</v>
      </c>
      <c r="AW46" s="17">
        <v>6.9</v>
      </c>
      <c r="AX46" s="17">
        <v>-56.4</v>
      </c>
      <c r="AY46" s="17">
        <v>11.4</v>
      </c>
      <c r="AZ46" s="17"/>
      <c r="BA46" s="17">
        <v>0</v>
      </c>
      <c r="BB46" s="17">
        <v>-4.5999999999999996</v>
      </c>
      <c r="BC46" s="17"/>
      <c r="BD46" s="17">
        <v>0.8</v>
      </c>
      <c r="BE46" s="17">
        <v>0.1</v>
      </c>
      <c r="BF46" s="17">
        <v>11.5</v>
      </c>
      <c r="BG46" s="17">
        <v>-1.1000000000000001</v>
      </c>
      <c r="BH46" s="17"/>
      <c r="BI46" s="17"/>
      <c r="BJ46" s="17">
        <v>-2</v>
      </c>
      <c r="BK46" s="17"/>
      <c r="BL46" s="17"/>
      <c r="BM46" s="17"/>
      <c r="BN46" s="17">
        <v>8.8000000000000007</v>
      </c>
      <c r="BO46" s="17"/>
      <c r="BP46" s="17"/>
      <c r="BQ46" s="17"/>
      <c r="BR46" s="17">
        <v>14.1</v>
      </c>
      <c r="BS46" s="17"/>
      <c r="BT46" s="17"/>
      <c r="BU46" s="17"/>
      <c r="BV46" s="17"/>
      <c r="BW46" s="17"/>
      <c r="BX46" s="17">
        <v>-6.9</v>
      </c>
      <c r="BY46" s="17"/>
      <c r="BZ46" s="17">
        <v>0</v>
      </c>
      <c r="CA46" s="17">
        <v>-0.2</v>
      </c>
      <c r="CB46" s="17">
        <v>60.1</v>
      </c>
      <c r="CC46" s="17">
        <v>50.7</v>
      </c>
      <c r="CD46" s="17">
        <v>11.3</v>
      </c>
      <c r="CE46" s="17">
        <v>17.899999999999999</v>
      </c>
      <c r="CF46" s="17"/>
      <c r="CG46" s="17">
        <v>0</v>
      </c>
      <c r="CH46" s="17"/>
      <c r="CI46" s="17"/>
      <c r="CJ46" s="17">
        <v>28.7</v>
      </c>
      <c r="CK46" s="17">
        <v>33.1</v>
      </c>
      <c r="CL46" s="17"/>
      <c r="CM46" s="17">
        <v>-32.200000000000003</v>
      </c>
      <c r="CN46" s="17"/>
      <c r="CO46" s="17"/>
      <c r="CP46" s="17"/>
      <c r="CQ46" s="17"/>
      <c r="CR46" s="17">
        <v>1.7</v>
      </c>
      <c r="CS46" s="17">
        <v>-3.7</v>
      </c>
      <c r="CT46" s="17"/>
      <c r="CU46" s="17">
        <v>-5.4</v>
      </c>
      <c r="CV46" s="17">
        <v>5.4</v>
      </c>
      <c r="CW46" s="17"/>
      <c r="CX46" s="17"/>
      <c r="CY46" s="17">
        <v>0.5</v>
      </c>
      <c r="CZ46" s="17">
        <v>-0.1</v>
      </c>
      <c r="DA46" s="17">
        <v>-0.9</v>
      </c>
      <c r="DB46" s="17">
        <v>0</v>
      </c>
      <c r="DC46" s="17">
        <v>0.9</v>
      </c>
      <c r="DD46" s="17">
        <v>1.8</v>
      </c>
      <c r="DE46" s="17">
        <v>-1.3</v>
      </c>
      <c r="DF46" s="17">
        <v>3.2</v>
      </c>
      <c r="DG46" s="17">
        <v>0.6</v>
      </c>
      <c r="DH46" s="17"/>
      <c r="DI46" s="17">
        <v>0</v>
      </c>
      <c r="DJ46" s="17">
        <v>0</v>
      </c>
      <c r="DK46" s="17">
        <v>-1.9</v>
      </c>
      <c r="DL46" s="17">
        <v>0.9</v>
      </c>
      <c r="DM46" s="17">
        <v>1.7</v>
      </c>
      <c r="DN46" s="17">
        <v>0.3</v>
      </c>
      <c r="DO46" s="17">
        <v>0.5</v>
      </c>
      <c r="DP46" s="17">
        <v>1.2</v>
      </c>
      <c r="DQ46" s="17">
        <v>0.8</v>
      </c>
      <c r="DR46" s="17">
        <v>-0.1</v>
      </c>
      <c r="DS46" s="17">
        <v>0.4</v>
      </c>
      <c r="DT46" s="17">
        <v>0.4</v>
      </c>
      <c r="DU46" s="17"/>
      <c r="DV46" s="17">
        <v>-4.5999999999999996</v>
      </c>
      <c r="DW46" s="17">
        <v>0.7</v>
      </c>
      <c r="DX46" s="17">
        <v>2.2999999999999998</v>
      </c>
      <c r="DY46" s="17">
        <v>2.9</v>
      </c>
      <c r="DZ46" s="17">
        <v>1.3</v>
      </c>
      <c r="EA46" s="17">
        <v>0.8</v>
      </c>
      <c r="EB46" s="17">
        <v>4</v>
      </c>
      <c r="EC46" s="17">
        <v>0.3</v>
      </c>
      <c r="ED46" s="17">
        <v>-16.2</v>
      </c>
      <c r="EE46" s="17">
        <v>-16.3</v>
      </c>
      <c r="EF46" s="17"/>
      <c r="EG46" s="17">
        <v>5.0999999999999996</v>
      </c>
      <c r="EH46" s="17">
        <v>2.6</v>
      </c>
      <c r="EI46" s="17">
        <v>-0.3</v>
      </c>
      <c r="EJ46" s="17">
        <v>0.7</v>
      </c>
      <c r="EK46" s="17">
        <v>0.2</v>
      </c>
      <c r="EL46" s="17">
        <v>0.2</v>
      </c>
      <c r="EM46" s="17">
        <v>0.2</v>
      </c>
      <c r="EN46" s="17">
        <v>0</v>
      </c>
      <c r="EO46" s="17">
        <v>0</v>
      </c>
      <c r="EP46" s="17">
        <v>0</v>
      </c>
      <c r="EQ46" s="17"/>
      <c r="ER46" s="17">
        <v>0</v>
      </c>
      <c r="ES46" s="17">
        <v>0</v>
      </c>
      <c r="ET46" s="17">
        <v>1.2</v>
      </c>
      <c r="EU46" s="17">
        <v>0</v>
      </c>
      <c r="EV46" s="17">
        <v>0.8</v>
      </c>
      <c r="EW46" s="17">
        <v>1.5</v>
      </c>
      <c r="EX46" s="17">
        <v>2.2000000000000002</v>
      </c>
      <c r="EY46" s="17"/>
      <c r="EZ46" s="17">
        <v>5.0999999999999996</v>
      </c>
      <c r="FA46" s="17">
        <v>1.2</v>
      </c>
      <c r="FB46" s="17">
        <v>1.4</v>
      </c>
      <c r="FC46" s="17">
        <v>2.1</v>
      </c>
      <c r="FD46" s="17">
        <v>0</v>
      </c>
      <c r="FE46" s="17">
        <v>2.6</v>
      </c>
      <c r="FF46" s="17">
        <v>512</v>
      </c>
      <c r="FG46" s="15"/>
      <c r="FH46" s="17">
        <v>2.6178400000000002</v>
      </c>
      <c r="FI46" s="17"/>
      <c r="FJ46" s="17">
        <v>0.20799999999999999</v>
      </c>
      <c r="FK46" s="17">
        <v>1.0960000000000001</v>
      </c>
      <c r="FL46" s="17">
        <v>1.6</v>
      </c>
      <c r="FM46" s="17"/>
      <c r="FN46" s="17">
        <v>2.6798299999999999</v>
      </c>
      <c r="FO46" s="17">
        <v>-0.5</v>
      </c>
      <c r="FP46" s="17">
        <v>1.9</v>
      </c>
      <c r="FQ46" s="17">
        <v>9.6016700000000004</v>
      </c>
    </row>
    <row r="47" spans="1:173" ht="24" customHeight="1">
      <c r="A47" s="16" t="s">
        <v>79</v>
      </c>
      <c r="B47" s="16" t="s">
        <v>818</v>
      </c>
      <c r="C47" s="17">
        <v>0.2</v>
      </c>
      <c r="D47" s="17">
        <v>0.1</v>
      </c>
      <c r="E47" s="17">
        <v>41.6</v>
      </c>
      <c r="F47" s="17">
        <v>28.6</v>
      </c>
      <c r="G47" s="17"/>
      <c r="H47" s="17"/>
      <c r="I47" s="17">
        <v>-9.9</v>
      </c>
      <c r="J47" s="17">
        <v>28.1</v>
      </c>
      <c r="K47" s="17">
        <v>4.5999999999999996</v>
      </c>
      <c r="L47" s="17">
        <v>0</v>
      </c>
      <c r="M47" s="17">
        <v>-22.6</v>
      </c>
      <c r="N47" s="17">
        <v>2.2999999999999998</v>
      </c>
      <c r="O47" s="17">
        <v>0.6</v>
      </c>
      <c r="P47" s="17">
        <v>49.4</v>
      </c>
      <c r="Q47" s="17">
        <v>-0.5</v>
      </c>
      <c r="R47" s="17">
        <v>-2.5</v>
      </c>
      <c r="S47" s="17">
        <v>60.8</v>
      </c>
      <c r="T47" s="17">
        <v>0.1</v>
      </c>
      <c r="U47" s="17"/>
      <c r="V47" s="17"/>
      <c r="W47" s="17"/>
      <c r="X47" s="17"/>
      <c r="Y47" s="17">
        <v>11.5</v>
      </c>
      <c r="Z47" s="17">
        <v>0.4</v>
      </c>
      <c r="AA47" s="17">
        <v>0</v>
      </c>
      <c r="AB47" s="17">
        <v>-2.9</v>
      </c>
      <c r="AC47" s="17"/>
      <c r="AD47" s="17">
        <v>10.8</v>
      </c>
      <c r="AE47" s="17">
        <v>1.5</v>
      </c>
      <c r="AF47" s="17"/>
      <c r="AG47" s="17"/>
      <c r="AH47" s="17">
        <v>0</v>
      </c>
      <c r="AI47" s="17">
        <v>10.5</v>
      </c>
      <c r="AJ47" s="17">
        <v>12.1</v>
      </c>
      <c r="AK47" s="17"/>
      <c r="AL47" s="17"/>
      <c r="AM47" s="17"/>
      <c r="AN47" s="17">
        <v>-1.5</v>
      </c>
      <c r="AO47" s="17">
        <v>50.9</v>
      </c>
      <c r="AP47" s="17">
        <v>9.5</v>
      </c>
      <c r="AQ47" s="17">
        <v>18.7</v>
      </c>
      <c r="AR47" s="17">
        <v>2.8</v>
      </c>
      <c r="AS47" s="17">
        <v>0.9</v>
      </c>
      <c r="AT47" s="17">
        <v>2.7</v>
      </c>
      <c r="AU47" s="17">
        <v>0.3</v>
      </c>
      <c r="AV47" s="17">
        <v>28</v>
      </c>
      <c r="AW47" s="17">
        <v>10.4</v>
      </c>
      <c r="AX47" s="17">
        <v>-52.9</v>
      </c>
      <c r="AY47" s="17">
        <v>12.2</v>
      </c>
      <c r="AZ47" s="17"/>
      <c r="BA47" s="17">
        <v>0</v>
      </c>
      <c r="BB47" s="17">
        <v>-4.7</v>
      </c>
      <c r="BC47" s="17"/>
      <c r="BD47" s="17">
        <v>0.8</v>
      </c>
      <c r="BE47" s="17">
        <v>0.1</v>
      </c>
      <c r="BF47" s="17">
        <v>11</v>
      </c>
      <c r="BG47" s="17">
        <v>1.7</v>
      </c>
      <c r="BH47" s="17"/>
      <c r="BI47" s="17"/>
      <c r="BJ47" s="17">
        <v>2.1</v>
      </c>
      <c r="BK47" s="17"/>
      <c r="BL47" s="17"/>
      <c r="BM47" s="17"/>
      <c r="BN47" s="17">
        <v>10.8</v>
      </c>
      <c r="BO47" s="17"/>
      <c r="BP47" s="17"/>
      <c r="BQ47" s="17"/>
      <c r="BR47" s="17">
        <v>17.3</v>
      </c>
      <c r="BS47" s="17"/>
      <c r="BT47" s="17"/>
      <c r="BU47" s="17"/>
      <c r="BV47" s="17"/>
      <c r="BW47" s="17"/>
      <c r="BX47" s="17">
        <v>-2.4</v>
      </c>
      <c r="BY47" s="17"/>
      <c r="BZ47" s="17">
        <v>0</v>
      </c>
      <c r="CA47" s="17">
        <v>-0.1</v>
      </c>
      <c r="CB47" s="17">
        <v>60.9</v>
      </c>
      <c r="CC47" s="17">
        <v>50.5</v>
      </c>
      <c r="CD47" s="17">
        <v>11.8</v>
      </c>
      <c r="CE47" s="17">
        <v>10.8</v>
      </c>
      <c r="CF47" s="17"/>
      <c r="CG47" s="17">
        <v>0</v>
      </c>
      <c r="CH47" s="17"/>
      <c r="CI47" s="17"/>
      <c r="CJ47" s="17">
        <v>29.6</v>
      </c>
      <c r="CK47" s="17">
        <v>34.1</v>
      </c>
      <c r="CL47" s="17"/>
      <c r="CM47" s="17">
        <v>-32.9</v>
      </c>
      <c r="CN47" s="17"/>
      <c r="CO47" s="17"/>
      <c r="CP47" s="17"/>
      <c r="CQ47" s="17"/>
      <c r="CR47" s="17">
        <v>5</v>
      </c>
      <c r="CS47" s="17">
        <v>-1.7</v>
      </c>
      <c r="CT47" s="17"/>
      <c r="CU47" s="17">
        <v>-5.4</v>
      </c>
      <c r="CV47" s="17">
        <v>0</v>
      </c>
      <c r="CW47" s="17"/>
      <c r="CX47" s="17"/>
      <c r="CY47" s="17">
        <v>0.5</v>
      </c>
      <c r="CZ47" s="17">
        <v>-0.1</v>
      </c>
      <c r="DA47" s="17">
        <v>-0.9</v>
      </c>
      <c r="DB47" s="17">
        <v>-0.2</v>
      </c>
      <c r="DC47" s="17">
        <v>1</v>
      </c>
      <c r="DD47" s="17">
        <v>1.8</v>
      </c>
      <c r="DE47" s="17">
        <v>-1.4</v>
      </c>
      <c r="DF47" s="17">
        <v>3.2</v>
      </c>
      <c r="DG47" s="17">
        <v>0.6</v>
      </c>
      <c r="DH47" s="17"/>
      <c r="DI47" s="17">
        <v>0</v>
      </c>
      <c r="DJ47" s="17">
        <v>0</v>
      </c>
      <c r="DK47" s="17">
        <v>-2</v>
      </c>
      <c r="DL47" s="17">
        <v>1.4</v>
      </c>
      <c r="DM47" s="17">
        <v>1.8</v>
      </c>
      <c r="DN47" s="17">
        <v>0.3</v>
      </c>
      <c r="DO47" s="17">
        <v>0.5</v>
      </c>
      <c r="DP47" s="17">
        <v>1.2</v>
      </c>
      <c r="DQ47" s="17">
        <v>0.2</v>
      </c>
      <c r="DR47" s="17">
        <v>0.3</v>
      </c>
      <c r="DS47" s="17">
        <v>0</v>
      </c>
      <c r="DT47" s="17">
        <v>0.4</v>
      </c>
      <c r="DU47" s="17"/>
      <c r="DV47" s="17">
        <v>-4.8</v>
      </c>
      <c r="DW47" s="17">
        <v>0.7</v>
      </c>
      <c r="DX47" s="17">
        <v>3</v>
      </c>
      <c r="DY47" s="17">
        <v>2.9</v>
      </c>
      <c r="DZ47" s="17">
        <v>1.3</v>
      </c>
      <c r="EA47" s="17">
        <v>0.8</v>
      </c>
      <c r="EB47" s="17">
        <v>4</v>
      </c>
      <c r="EC47" s="17">
        <v>0.4</v>
      </c>
      <c r="ED47" s="17">
        <v>-14.7</v>
      </c>
      <c r="EE47" s="17">
        <v>-14.6</v>
      </c>
      <c r="EF47" s="17"/>
      <c r="EG47" s="17">
        <v>8.4</v>
      </c>
      <c r="EH47" s="17">
        <v>2.6</v>
      </c>
      <c r="EI47" s="17">
        <v>0.1</v>
      </c>
      <c r="EJ47" s="17">
        <v>0.7</v>
      </c>
      <c r="EK47" s="17">
        <v>0.2</v>
      </c>
      <c r="EL47" s="17">
        <v>0.2</v>
      </c>
      <c r="EM47" s="17">
        <v>0.2</v>
      </c>
      <c r="EN47" s="17">
        <v>0</v>
      </c>
      <c r="EO47" s="17">
        <v>0</v>
      </c>
      <c r="EP47" s="17">
        <v>0</v>
      </c>
      <c r="EQ47" s="17"/>
      <c r="ER47" s="17">
        <v>0</v>
      </c>
      <c r="ES47" s="17">
        <v>0</v>
      </c>
      <c r="ET47" s="17">
        <v>0</v>
      </c>
      <c r="EU47" s="17">
        <v>0</v>
      </c>
      <c r="EV47" s="17">
        <v>0.4</v>
      </c>
      <c r="EW47" s="17">
        <v>1.6</v>
      </c>
      <c r="EX47" s="17">
        <v>2.2000000000000002</v>
      </c>
      <c r="EY47" s="17"/>
      <c r="EZ47" s="17">
        <v>8.4</v>
      </c>
      <c r="FA47" s="17">
        <v>1.1000000000000001</v>
      </c>
      <c r="FB47" s="17">
        <v>2</v>
      </c>
      <c r="FC47" s="17">
        <v>2.4</v>
      </c>
      <c r="FD47" s="17">
        <v>0</v>
      </c>
      <c r="FE47" s="17">
        <v>2.5</v>
      </c>
      <c r="FF47" s="17">
        <v>526.70000000000005</v>
      </c>
      <c r="FG47" s="15"/>
      <c r="FH47" s="17">
        <v>2.4216199999999999</v>
      </c>
      <c r="FI47" s="17"/>
      <c r="FJ47" s="17">
        <v>0.48299999999999998</v>
      </c>
      <c r="FK47" s="17">
        <v>1.194</v>
      </c>
      <c r="FL47" s="17">
        <v>1.7</v>
      </c>
      <c r="FM47" s="17"/>
      <c r="FN47" s="17">
        <v>1.3577399999999999</v>
      </c>
      <c r="FO47" s="17">
        <v>0.4</v>
      </c>
      <c r="FP47" s="17">
        <v>2.1</v>
      </c>
      <c r="FQ47" s="17">
        <v>9.6563599999999994</v>
      </c>
    </row>
    <row r="48" spans="1:173" ht="24" customHeight="1">
      <c r="A48" s="16" t="s">
        <v>79</v>
      </c>
      <c r="B48" s="16" t="s">
        <v>819</v>
      </c>
      <c r="C48" s="17">
        <v>0.2</v>
      </c>
      <c r="D48" s="17">
        <v>0.1</v>
      </c>
      <c r="E48" s="17">
        <v>26.8</v>
      </c>
      <c r="F48" s="17">
        <v>27.4</v>
      </c>
      <c r="G48" s="17"/>
      <c r="H48" s="17"/>
      <c r="I48" s="17">
        <v>-1.6</v>
      </c>
      <c r="J48" s="17">
        <v>40.1</v>
      </c>
      <c r="K48" s="17">
        <v>9.3000000000000007</v>
      </c>
      <c r="L48" s="17">
        <v>0</v>
      </c>
      <c r="M48" s="17">
        <v>-12.8</v>
      </c>
      <c r="N48" s="17">
        <v>8.5</v>
      </c>
      <c r="O48" s="17">
        <v>6.2</v>
      </c>
      <c r="P48" s="17">
        <v>61.2</v>
      </c>
      <c r="Q48" s="17">
        <v>5</v>
      </c>
      <c r="R48" s="17">
        <v>1.4</v>
      </c>
      <c r="S48" s="17">
        <v>73.2</v>
      </c>
      <c r="T48" s="17">
        <v>0</v>
      </c>
      <c r="U48" s="17"/>
      <c r="V48" s="17"/>
      <c r="W48" s="17"/>
      <c r="X48" s="17"/>
      <c r="Y48" s="17">
        <v>5.7</v>
      </c>
      <c r="Z48" s="17">
        <v>0.6</v>
      </c>
      <c r="AA48" s="17">
        <v>0</v>
      </c>
      <c r="AB48" s="17">
        <v>-3</v>
      </c>
      <c r="AC48" s="17"/>
      <c r="AD48" s="17">
        <v>10.5</v>
      </c>
      <c r="AE48" s="17">
        <v>1.4</v>
      </c>
      <c r="AF48" s="17"/>
      <c r="AG48" s="17"/>
      <c r="AH48" s="17">
        <v>0.3</v>
      </c>
      <c r="AI48" s="17">
        <v>8.5</v>
      </c>
      <c r="AJ48" s="17">
        <v>13.7</v>
      </c>
      <c r="AK48" s="17"/>
      <c r="AL48" s="17"/>
      <c r="AM48" s="17"/>
      <c r="AN48" s="17">
        <v>-1</v>
      </c>
      <c r="AO48" s="17">
        <v>52.1</v>
      </c>
      <c r="AP48" s="17">
        <v>9</v>
      </c>
      <c r="AQ48" s="17">
        <v>19.399999999999999</v>
      </c>
      <c r="AR48" s="17">
        <v>2.9</v>
      </c>
      <c r="AS48" s="17">
        <v>0.6</v>
      </c>
      <c r="AT48" s="17">
        <v>2.7</v>
      </c>
      <c r="AU48" s="17">
        <v>1</v>
      </c>
      <c r="AV48" s="17">
        <v>38.299999999999997</v>
      </c>
      <c r="AW48" s="17">
        <v>20.7</v>
      </c>
      <c r="AX48" s="17">
        <v>-43.3</v>
      </c>
      <c r="AY48" s="17">
        <v>12.1</v>
      </c>
      <c r="AZ48" s="17"/>
      <c r="BA48" s="17">
        <v>0.4</v>
      </c>
      <c r="BB48" s="17">
        <v>-5.6</v>
      </c>
      <c r="BC48" s="17"/>
      <c r="BD48" s="17">
        <v>1</v>
      </c>
      <c r="BE48" s="17">
        <v>0.1</v>
      </c>
      <c r="BF48" s="17">
        <v>9.5</v>
      </c>
      <c r="BG48" s="17">
        <v>4</v>
      </c>
      <c r="BH48" s="17"/>
      <c r="BI48" s="17"/>
      <c r="BJ48" s="17">
        <v>5.5</v>
      </c>
      <c r="BK48" s="17"/>
      <c r="BL48" s="17"/>
      <c r="BM48" s="17"/>
      <c r="BN48" s="17">
        <v>13.5</v>
      </c>
      <c r="BO48" s="17"/>
      <c r="BP48" s="17"/>
      <c r="BQ48" s="17"/>
      <c r="BR48" s="17">
        <v>21.3</v>
      </c>
      <c r="BS48" s="17"/>
      <c r="BT48" s="17"/>
      <c r="BU48" s="17"/>
      <c r="BV48" s="17"/>
      <c r="BW48" s="17"/>
      <c r="BX48" s="17">
        <v>-1.5</v>
      </c>
      <c r="BY48" s="17"/>
      <c r="BZ48" s="17">
        <v>0</v>
      </c>
      <c r="CA48" s="17">
        <v>0</v>
      </c>
      <c r="CB48" s="17">
        <v>60.9</v>
      </c>
      <c r="CC48" s="17">
        <v>51.5</v>
      </c>
      <c r="CD48" s="17">
        <v>12</v>
      </c>
      <c r="CE48" s="17">
        <v>11.8</v>
      </c>
      <c r="CF48" s="17"/>
      <c r="CG48" s="17">
        <v>0</v>
      </c>
      <c r="CH48" s="17"/>
      <c r="CI48" s="17"/>
      <c r="CJ48" s="17">
        <v>39.6</v>
      </c>
      <c r="CK48" s="17">
        <v>44.2</v>
      </c>
      <c r="CL48" s="17"/>
      <c r="CM48" s="17">
        <v>-24.4</v>
      </c>
      <c r="CN48" s="17"/>
      <c r="CO48" s="17"/>
      <c r="CP48" s="17"/>
      <c r="CQ48" s="17"/>
      <c r="CR48" s="17">
        <v>9</v>
      </c>
      <c r="CS48" s="17">
        <v>0.6</v>
      </c>
      <c r="CT48" s="17"/>
      <c r="CU48" s="17">
        <v>-5.4</v>
      </c>
      <c r="CV48" s="17">
        <v>0</v>
      </c>
      <c r="CW48" s="17"/>
      <c r="CX48" s="17"/>
      <c r="CY48" s="17">
        <v>1.1000000000000001</v>
      </c>
      <c r="CZ48" s="17">
        <v>-0.1</v>
      </c>
      <c r="DA48" s="17">
        <v>-0.9</v>
      </c>
      <c r="DB48" s="17">
        <v>0</v>
      </c>
      <c r="DC48" s="17">
        <v>1</v>
      </c>
      <c r="DD48" s="17">
        <v>2.4</v>
      </c>
      <c r="DE48" s="17">
        <v>-0.3</v>
      </c>
      <c r="DF48" s="17">
        <v>3.2</v>
      </c>
      <c r="DG48" s="17">
        <v>0.5</v>
      </c>
      <c r="DH48" s="17"/>
      <c r="DI48" s="17">
        <v>0</v>
      </c>
      <c r="DJ48" s="17">
        <v>0</v>
      </c>
      <c r="DK48" s="17">
        <v>-0.4</v>
      </c>
      <c r="DL48" s="17">
        <v>5.4</v>
      </c>
      <c r="DM48" s="17">
        <v>1.8</v>
      </c>
      <c r="DN48" s="17">
        <v>0.3</v>
      </c>
      <c r="DO48" s="17">
        <v>0.5</v>
      </c>
      <c r="DP48" s="17">
        <v>1.2</v>
      </c>
      <c r="DQ48" s="17">
        <v>0.2</v>
      </c>
      <c r="DR48" s="17">
        <v>0.2</v>
      </c>
      <c r="DS48" s="17">
        <v>-0.4</v>
      </c>
      <c r="DT48" s="17">
        <v>0.4</v>
      </c>
      <c r="DU48" s="17"/>
      <c r="DV48" s="17">
        <v>-4.8</v>
      </c>
      <c r="DW48" s="17">
        <v>0.7</v>
      </c>
      <c r="DX48" s="17">
        <v>3.1</v>
      </c>
      <c r="DY48" s="17">
        <v>2.9</v>
      </c>
      <c r="DZ48" s="17">
        <v>1.5</v>
      </c>
      <c r="EA48" s="17">
        <v>0.8</v>
      </c>
      <c r="EB48" s="17">
        <v>4</v>
      </c>
      <c r="EC48" s="17">
        <v>0.4</v>
      </c>
      <c r="ED48" s="17">
        <v>-10.6</v>
      </c>
      <c r="EE48" s="17">
        <v>-10.6</v>
      </c>
      <c r="EF48" s="17"/>
      <c r="EG48" s="17">
        <v>10.6</v>
      </c>
      <c r="EH48" s="17">
        <v>2.6</v>
      </c>
      <c r="EI48" s="17">
        <v>-0.1</v>
      </c>
      <c r="EJ48" s="17">
        <v>0.8</v>
      </c>
      <c r="EK48" s="17">
        <v>0.2</v>
      </c>
      <c r="EL48" s="17">
        <v>0.2</v>
      </c>
      <c r="EM48" s="17">
        <v>0.2</v>
      </c>
      <c r="EN48" s="17">
        <v>0</v>
      </c>
      <c r="EO48" s="17">
        <v>0</v>
      </c>
      <c r="EP48" s="17">
        <v>0</v>
      </c>
      <c r="EQ48" s="17"/>
      <c r="ER48" s="17">
        <v>0</v>
      </c>
      <c r="ES48" s="17">
        <v>0</v>
      </c>
      <c r="ET48" s="17">
        <v>0</v>
      </c>
      <c r="EU48" s="17">
        <v>0</v>
      </c>
      <c r="EV48" s="17">
        <v>0.4</v>
      </c>
      <c r="EW48" s="17">
        <v>1.8</v>
      </c>
      <c r="EX48" s="17">
        <v>2.1</v>
      </c>
      <c r="EY48" s="17"/>
      <c r="EZ48" s="17">
        <v>10.6</v>
      </c>
      <c r="FA48" s="17">
        <v>1.1000000000000001</v>
      </c>
      <c r="FB48" s="17">
        <v>1.8</v>
      </c>
      <c r="FC48" s="17">
        <v>3.8</v>
      </c>
      <c r="FD48" s="17">
        <v>2.1</v>
      </c>
      <c r="FE48" s="17">
        <v>2.4</v>
      </c>
      <c r="FF48" s="17">
        <v>689.3</v>
      </c>
      <c r="FG48" s="15"/>
      <c r="FH48" s="17">
        <v>2.2869799999999998</v>
      </c>
      <c r="FI48" s="17"/>
      <c r="FJ48" s="17">
        <v>0.82899999999999996</v>
      </c>
      <c r="FK48" s="17">
        <v>1.3080000000000001</v>
      </c>
      <c r="FL48" s="17">
        <v>1.8</v>
      </c>
      <c r="FM48" s="17"/>
      <c r="FN48" s="17">
        <v>1.2047099999999999</v>
      </c>
      <c r="FO48" s="17">
        <v>1.7</v>
      </c>
      <c r="FP48" s="17">
        <v>2</v>
      </c>
      <c r="FQ48" s="17">
        <v>11.128690000000001</v>
      </c>
    </row>
    <row r="49" spans="1:173" ht="24" customHeight="1">
      <c r="A49" s="16" t="s">
        <v>79</v>
      </c>
      <c r="B49" s="16" t="s">
        <v>820</v>
      </c>
      <c r="C49" s="17">
        <v>0.2</v>
      </c>
      <c r="D49" s="17">
        <v>0.1</v>
      </c>
      <c r="E49" s="17">
        <v>33.4</v>
      </c>
      <c r="F49" s="17">
        <v>28</v>
      </c>
      <c r="G49" s="17"/>
      <c r="H49" s="17"/>
      <c r="I49" s="17">
        <v>1.7</v>
      </c>
      <c r="J49" s="17">
        <v>42.6</v>
      </c>
      <c r="K49" s="17">
        <v>8.4</v>
      </c>
      <c r="L49" s="17">
        <v>0</v>
      </c>
      <c r="M49" s="17">
        <v>-16.899999999999999</v>
      </c>
      <c r="N49" s="17">
        <v>9.6999999999999993</v>
      </c>
      <c r="O49" s="17">
        <v>7.8</v>
      </c>
      <c r="P49" s="17">
        <v>56.3</v>
      </c>
      <c r="Q49" s="17">
        <v>3.7</v>
      </c>
      <c r="R49" s="17">
        <v>0.4</v>
      </c>
      <c r="S49" s="17">
        <v>74.8</v>
      </c>
      <c r="T49" s="17">
        <v>0.1</v>
      </c>
      <c r="U49" s="17"/>
      <c r="V49" s="17"/>
      <c r="W49" s="17"/>
      <c r="X49" s="17"/>
      <c r="Y49" s="17">
        <v>6.7</v>
      </c>
      <c r="Z49" s="17">
        <v>0.6</v>
      </c>
      <c r="AA49" s="17">
        <v>0</v>
      </c>
      <c r="AB49" s="17">
        <v>-3</v>
      </c>
      <c r="AC49" s="17"/>
      <c r="AD49" s="17">
        <v>10.4</v>
      </c>
      <c r="AE49" s="17">
        <v>1.7</v>
      </c>
      <c r="AF49" s="17"/>
      <c r="AG49" s="17"/>
      <c r="AH49" s="17">
        <v>0</v>
      </c>
      <c r="AI49" s="17">
        <v>10.4</v>
      </c>
      <c r="AJ49" s="17">
        <v>12.3</v>
      </c>
      <c r="AK49" s="17"/>
      <c r="AL49" s="17"/>
      <c r="AM49" s="17"/>
      <c r="AN49" s="17">
        <v>-1.1000000000000001</v>
      </c>
      <c r="AO49" s="17">
        <v>51.6</v>
      </c>
      <c r="AP49" s="17">
        <v>9</v>
      </c>
      <c r="AQ49" s="17">
        <v>18.8</v>
      </c>
      <c r="AR49" s="17">
        <v>3</v>
      </c>
      <c r="AS49" s="17">
        <v>-0.1</v>
      </c>
      <c r="AT49" s="17">
        <v>2.7</v>
      </c>
      <c r="AU49" s="17">
        <v>1.9</v>
      </c>
      <c r="AV49" s="17">
        <v>35.5</v>
      </c>
      <c r="AW49" s="17">
        <v>17.8</v>
      </c>
      <c r="AX49" s="17">
        <v>-45.8</v>
      </c>
      <c r="AY49" s="17">
        <v>10.8</v>
      </c>
      <c r="AZ49" s="17"/>
      <c r="BA49" s="17">
        <v>0.9</v>
      </c>
      <c r="BB49" s="17">
        <v>-3.5</v>
      </c>
      <c r="BC49" s="17"/>
      <c r="BD49" s="17">
        <v>1</v>
      </c>
      <c r="BE49" s="17">
        <v>0.1</v>
      </c>
      <c r="BF49" s="17">
        <v>12</v>
      </c>
      <c r="BG49" s="17">
        <v>4</v>
      </c>
      <c r="BH49" s="17"/>
      <c r="BI49" s="17"/>
      <c r="BJ49" s="17">
        <v>7</v>
      </c>
      <c r="BK49" s="17"/>
      <c r="BL49" s="17"/>
      <c r="BM49" s="17"/>
      <c r="BN49" s="17">
        <v>11.9</v>
      </c>
      <c r="BO49" s="17"/>
      <c r="BP49" s="17"/>
      <c r="BQ49" s="17"/>
      <c r="BR49" s="17">
        <v>20.2</v>
      </c>
      <c r="BS49" s="17"/>
      <c r="BT49" s="17"/>
      <c r="BU49" s="17"/>
      <c r="BV49" s="17"/>
      <c r="BW49" s="17"/>
      <c r="BX49" s="17">
        <v>4.8</v>
      </c>
      <c r="BY49" s="17"/>
      <c r="BZ49" s="17">
        <v>0</v>
      </c>
      <c r="CA49" s="17">
        <v>0.2</v>
      </c>
      <c r="CB49" s="17">
        <v>61</v>
      </c>
      <c r="CC49" s="17">
        <v>51</v>
      </c>
      <c r="CD49" s="17">
        <v>11.6</v>
      </c>
      <c r="CE49" s="17">
        <v>10.7</v>
      </c>
      <c r="CF49" s="17"/>
      <c r="CG49" s="17">
        <v>0</v>
      </c>
      <c r="CH49" s="17"/>
      <c r="CI49" s="17"/>
      <c r="CJ49" s="17">
        <v>37.799999999999997</v>
      </c>
      <c r="CK49" s="17">
        <v>42.3</v>
      </c>
      <c r="CL49" s="17"/>
      <c r="CM49" s="17">
        <v>-24</v>
      </c>
      <c r="CN49" s="17"/>
      <c r="CO49" s="17"/>
      <c r="CP49" s="17"/>
      <c r="CQ49" s="17"/>
      <c r="CR49" s="17">
        <v>11.4</v>
      </c>
      <c r="CS49" s="17">
        <v>1.5</v>
      </c>
      <c r="CT49" s="17"/>
      <c r="CU49" s="17">
        <v>-5.4</v>
      </c>
      <c r="CV49" s="17">
        <v>0</v>
      </c>
      <c r="CW49" s="17"/>
      <c r="CX49" s="17"/>
      <c r="CY49" s="17">
        <v>1.2</v>
      </c>
      <c r="CZ49" s="17">
        <v>-0.1</v>
      </c>
      <c r="DA49" s="17">
        <v>-0.9</v>
      </c>
      <c r="DB49" s="17">
        <v>0</v>
      </c>
      <c r="DC49" s="17">
        <v>1</v>
      </c>
      <c r="DD49" s="17">
        <v>2.4</v>
      </c>
      <c r="DE49" s="17">
        <v>-0.3</v>
      </c>
      <c r="DF49" s="17">
        <v>3.2</v>
      </c>
      <c r="DG49" s="17">
        <v>0.5</v>
      </c>
      <c r="DH49" s="17"/>
      <c r="DI49" s="17">
        <v>0</v>
      </c>
      <c r="DJ49" s="17">
        <v>0</v>
      </c>
      <c r="DK49" s="17">
        <v>0.1</v>
      </c>
      <c r="DL49" s="17">
        <v>6.8</v>
      </c>
      <c r="DM49" s="17">
        <v>1.8</v>
      </c>
      <c r="DN49" s="17">
        <v>0.2</v>
      </c>
      <c r="DO49" s="17">
        <v>0.6</v>
      </c>
      <c r="DP49" s="17">
        <v>1.2</v>
      </c>
      <c r="DQ49" s="17">
        <v>0.2</v>
      </c>
      <c r="DR49" s="17">
        <v>0.1</v>
      </c>
      <c r="DS49" s="17">
        <v>-0.4</v>
      </c>
      <c r="DT49" s="17">
        <v>0.4</v>
      </c>
      <c r="DU49" s="17"/>
      <c r="DV49" s="17">
        <v>-4.7</v>
      </c>
      <c r="DW49" s="17">
        <v>0.5</v>
      </c>
      <c r="DX49" s="17">
        <v>3.1</v>
      </c>
      <c r="DY49" s="17">
        <v>2.9</v>
      </c>
      <c r="DZ49" s="17">
        <v>1.7</v>
      </c>
      <c r="EA49" s="17">
        <v>0.8</v>
      </c>
      <c r="EB49" s="17">
        <v>4</v>
      </c>
      <c r="EC49" s="17">
        <v>0.4</v>
      </c>
      <c r="ED49" s="17">
        <v>-9.8000000000000007</v>
      </c>
      <c r="EE49" s="17">
        <v>-10</v>
      </c>
      <c r="EF49" s="17"/>
      <c r="EG49" s="17">
        <v>12.6</v>
      </c>
      <c r="EH49" s="17">
        <v>2.6</v>
      </c>
      <c r="EI49" s="17">
        <v>-0.1</v>
      </c>
      <c r="EJ49" s="17">
        <v>0.7</v>
      </c>
      <c r="EK49" s="17">
        <v>0.2</v>
      </c>
      <c r="EL49" s="17">
        <v>0.2</v>
      </c>
      <c r="EM49" s="17">
        <v>0.2</v>
      </c>
      <c r="EN49" s="17">
        <v>0</v>
      </c>
      <c r="EO49" s="17">
        <v>0</v>
      </c>
      <c r="EP49" s="17">
        <v>0</v>
      </c>
      <c r="EQ49" s="17"/>
      <c r="ER49" s="17">
        <v>0</v>
      </c>
      <c r="ES49" s="17">
        <v>0</v>
      </c>
      <c r="ET49" s="17">
        <v>0</v>
      </c>
      <c r="EU49" s="17">
        <v>0</v>
      </c>
      <c r="EV49" s="17">
        <v>1.2</v>
      </c>
      <c r="EW49" s="17">
        <v>2</v>
      </c>
      <c r="EX49" s="17">
        <v>2.1</v>
      </c>
      <c r="EY49" s="17"/>
      <c r="EZ49" s="17">
        <v>12.6</v>
      </c>
      <c r="FA49" s="17">
        <v>1.1000000000000001</v>
      </c>
      <c r="FB49" s="17">
        <v>1.5</v>
      </c>
      <c r="FC49" s="17">
        <v>3.7</v>
      </c>
      <c r="FD49" s="17">
        <v>2.5</v>
      </c>
      <c r="FE49" s="17">
        <v>2.2000000000000002</v>
      </c>
      <c r="FF49" s="17">
        <v>702.2</v>
      </c>
      <c r="FG49" s="15"/>
      <c r="FH49" s="17">
        <v>2.4175200000000001</v>
      </c>
      <c r="FI49" s="17"/>
      <c r="FJ49" s="17">
        <v>0.23899999999999999</v>
      </c>
      <c r="FK49" s="17">
        <v>1.37</v>
      </c>
      <c r="FL49" s="17">
        <v>1.8</v>
      </c>
      <c r="FM49" s="17"/>
      <c r="FN49" s="17">
        <v>2.6557400000000002</v>
      </c>
      <c r="FO49" s="17">
        <v>2.2000000000000002</v>
      </c>
      <c r="FP49" s="17">
        <v>2.5</v>
      </c>
      <c r="FQ49" s="17">
        <v>13.182259999999999</v>
      </c>
    </row>
    <row r="50" spans="1:173" ht="24" customHeight="1">
      <c r="A50" s="18" t="s">
        <v>79</v>
      </c>
      <c r="B50" s="18" t="s">
        <v>821</v>
      </c>
      <c r="C50" s="19">
        <v>0.2</v>
      </c>
      <c r="D50" s="19">
        <v>0.1</v>
      </c>
      <c r="E50" s="19">
        <v>27.3</v>
      </c>
      <c r="F50" s="19">
        <v>27.5</v>
      </c>
      <c r="G50" s="19"/>
      <c r="H50" s="19"/>
      <c r="I50" s="19">
        <v>1</v>
      </c>
      <c r="J50" s="19">
        <v>43.6</v>
      </c>
      <c r="K50" s="19">
        <v>6.9</v>
      </c>
      <c r="L50" s="19">
        <v>0</v>
      </c>
      <c r="M50" s="19">
        <v>-18.3</v>
      </c>
      <c r="N50" s="19">
        <v>3.8</v>
      </c>
      <c r="O50" s="19">
        <v>1.2</v>
      </c>
      <c r="P50" s="19">
        <v>53.9</v>
      </c>
      <c r="Q50" s="19">
        <v>2.6</v>
      </c>
      <c r="R50" s="19">
        <v>-0.6</v>
      </c>
      <c r="S50" s="19">
        <v>71.900000000000006</v>
      </c>
      <c r="T50" s="19">
        <v>0</v>
      </c>
      <c r="U50" s="19"/>
      <c r="V50" s="19"/>
      <c r="W50" s="19"/>
      <c r="X50" s="19"/>
      <c r="Y50" s="19">
        <v>6.4</v>
      </c>
      <c r="Z50" s="19">
        <v>0.5</v>
      </c>
      <c r="AA50" s="19">
        <v>0</v>
      </c>
      <c r="AB50" s="19">
        <v>-3.1</v>
      </c>
      <c r="AC50" s="19"/>
      <c r="AD50" s="19">
        <v>9.6999999999999993</v>
      </c>
      <c r="AE50" s="19">
        <v>1.2</v>
      </c>
      <c r="AF50" s="19"/>
      <c r="AG50" s="19"/>
      <c r="AH50" s="19">
        <v>0</v>
      </c>
      <c r="AI50" s="19">
        <v>9.1999999999999993</v>
      </c>
      <c r="AJ50" s="19">
        <v>6.6</v>
      </c>
      <c r="AK50" s="19"/>
      <c r="AL50" s="19"/>
      <c r="AM50" s="19"/>
      <c r="AN50" s="19">
        <v>-1.1000000000000001</v>
      </c>
      <c r="AO50" s="19">
        <v>51.5</v>
      </c>
      <c r="AP50" s="19">
        <v>9</v>
      </c>
      <c r="AQ50" s="19">
        <v>19.5</v>
      </c>
      <c r="AR50" s="19">
        <v>3</v>
      </c>
      <c r="AS50" s="19">
        <v>0</v>
      </c>
      <c r="AT50" s="19">
        <v>2.7</v>
      </c>
      <c r="AU50" s="19">
        <v>1.5</v>
      </c>
      <c r="AV50" s="19">
        <v>33</v>
      </c>
      <c r="AW50" s="19">
        <v>15.4</v>
      </c>
      <c r="AX50" s="19">
        <v>-47.9</v>
      </c>
      <c r="AY50" s="19">
        <v>10.8</v>
      </c>
      <c r="AZ50" s="19"/>
      <c r="BA50" s="19">
        <v>0.7</v>
      </c>
      <c r="BB50" s="19">
        <v>-3.5</v>
      </c>
      <c r="BC50" s="19"/>
      <c r="BD50" s="19">
        <v>1</v>
      </c>
      <c r="BE50" s="19">
        <v>0.1</v>
      </c>
      <c r="BF50" s="19">
        <v>10.7</v>
      </c>
      <c r="BG50" s="19">
        <v>3.3</v>
      </c>
      <c r="BH50" s="19"/>
      <c r="BI50" s="19"/>
      <c r="BJ50" s="19">
        <v>5.0999999999999996</v>
      </c>
      <c r="BK50" s="19"/>
      <c r="BL50" s="19"/>
      <c r="BM50" s="19"/>
      <c r="BN50" s="19">
        <v>13.2</v>
      </c>
      <c r="BO50" s="19"/>
      <c r="BP50" s="19"/>
      <c r="BQ50" s="19"/>
      <c r="BR50" s="19">
        <v>18.7</v>
      </c>
      <c r="BS50" s="19"/>
      <c r="BT50" s="19"/>
      <c r="BU50" s="19"/>
      <c r="BV50" s="19"/>
      <c r="BW50" s="19"/>
      <c r="BX50" s="19">
        <v>2</v>
      </c>
      <c r="BY50" s="19"/>
      <c r="BZ50" s="19">
        <v>0</v>
      </c>
      <c r="CA50" s="19">
        <v>0.2</v>
      </c>
      <c r="CB50" s="19">
        <v>61.1</v>
      </c>
      <c r="CC50" s="19">
        <v>51.4</v>
      </c>
      <c r="CD50" s="19">
        <v>11.9</v>
      </c>
      <c r="CE50" s="19">
        <v>10.6</v>
      </c>
      <c r="CF50" s="19"/>
      <c r="CG50" s="19">
        <v>0</v>
      </c>
      <c r="CH50" s="19"/>
      <c r="CI50" s="19"/>
      <c r="CJ50" s="19">
        <v>35.6</v>
      </c>
      <c r="CK50" s="19">
        <v>40.200000000000003</v>
      </c>
      <c r="CL50" s="19"/>
      <c r="CM50" s="19">
        <v>-31.6</v>
      </c>
      <c r="CN50" s="19"/>
      <c r="CO50" s="19"/>
      <c r="CP50" s="19"/>
      <c r="CQ50" s="19"/>
      <c r="CR50" s="19">
        <v>5.6</v>
      </c>
      <c r="CS50" s="19">
        <v>-1.4</v>
      </c>
      <c r="CT50" s="19"/>
      <c r="CU50" s="19">
        <v>-5.4</v>
      </c>
      <c r="CV50" s="19">
        <v>0</v>
      </c>
      <c r="CW50" s="19"/>
      <c r="CX50" s="19"/>
      <c r="CY50" s="19">
        <v>1.2</v>
      </c>
      <c r="CZ50" s="19">
        <v>-0.1</v>
      </c>
      <c r="DA50" s="19">
        <v>-0.9</v>
      </c>
      <c r="DB50" s="19">
        <v>-0.2</v>
      </c>
      <c r="DC50" s="19">
        <v>1.1000000000000001</v>
      </c>
      <c r="DD50" s="19">
        <v>2.4</v>
      </c>
      <c r="DE50" s="19">
        <v>-0.7</v>
      </c>
      <c r="DF50" s="19">
        <v>3.2</v>
      </c>
      <c r="DG50" s="19">
        <v>0.5</v>
      </c>
      <c r="DH50" s="19"/>
      <c r="DI50" s="19">
        <v>0</v>
      </c>
      <c r="DJ50" s="19">
        <v>0</v>
      </c>
      <c r="DK50" s="19">
        <v>0.6</v>
      </c>
      <c r="DL50" s="19">
        <v>7.5</v>
      </c>
      <c r="DM50" s="19">
        <v>1.8</v>
      </c>
      <c r="DN50" s="19">
        <v>0.6</v>
      </c>
      <c r="DO50" s="19">
        <v>0.6</v>
      </c>
      <c r="DP50" s="19">
        <v>1.3</v>
      </c>
      <c r="DQ50" s="19">
        <v>0</v>
      </c>
      <c r="DR50" s="19">
        <v>0.1</v>
      </c>
      <c r="DS50" s="19">
        <v>-0.4</v>
      </c>
      <c r="DT50" s="19">
        <v>0.4</v>
      </c>
      <c r="DU50" s="19"/>
      <c r="DV50" s="19">
        <v>-4.8</v>
      </c>
      <c r="DW50" s="19">
        <v>0.5</v>
      </c>
      <c r="DX50" s="19">
        <v>3.1</v>
      </c>
      <c r="DY50" s="19">
        <v>2.9</v>
      </c>
      <c r="DZ50" s="19">
        <v>1.7</v>
      </c>
      <c r="EA50" s="19">
        <v>0.8</v>
      </c>
      <c r="EB50" s="19">
        <v>4</v>
      </c>
      <c r="EC50" s="19">
        <v>0</v>
      </c>
      <c r="ED50" s="19">
        <v>-10.3</v>
      </c>
      <c r="EE50" s="19">
        <v>-10</v>
      </c>
      <c r="EF50" s="19"/>
      <c r="EG50" s="19">
        <v>11.6</v>
      </c>
      <c r="EH50" s="19">
        <v>2.6</v>
      </c>
      <c r="EI50" s="19">
        <v>-0.1</v>
      </c>
      <c r="EJ50" s="19">
        <v>0.7</v>
      </c>
      <c r="EK50" s="19">
        <v>0.2</v>
      </c>
      <c r="EL50" s="19">
        <v>0.2</v>
      </c>
      <c r="EM50" s="19">
        <v>0.2</v>
      </c>
      <c r="EN50" s="19">
        <v>0</v>
      </c>
      <c r="EO50" s="19">
        <v>0</v>
      </c>
      <c r="EP50" s="19">
        <v>0</v>
      </c>
      <c r="EQ50" s="19"/>
      <c r="ER50" s="19">
        <v>0</v>
      </c>
      <c r="ES50" s="19">
        <v>0</v>
      </c>
      <c r="ET50" s="19">
        <v>0</v>
      </c>
      <c r="EU50" s="19">
        <v>0</v>
      </c>
      <c r="EV50" s="19">
        <v>1.2</v>
      </c>
      <c r="EW50" s="19">
        <v>2</v>
      </c>
      <c r="EX50" s="19">
        <v>2</v>
      </c>
      <c r="EY50" s="19"/>
      <c r="EZ50" s="19">
        <v>11.6</v>
      </c>
      <c r="FA50" s="19">
        <v>1.1000000000000001</v>
      </c>
      <c r="FB50" s="19">
        <v>1.3</v>
      </c>
      <c r="FC50" s="19">
        <v>2.9</v>
      </c>
      <c r="FD50" s="19">
        <v>2.1</v>
      </c>
      <c r="FE50" s="19">
        <v>2.6</v>
      </c>
      <c r="FF50" s="19">
        <v>627.6</v>
      </c>
      <c r="FG50" s="15"/>
      <c r="FH50" s="19">
        <v>2.3786900000000002</v>
      </c>
      <c r="FI50" s="19"/>
      <c r="FJ50" s="19">
        <v>4.4999999999999998E-2</v>
      </c>
      <c r="FK50" s="19">
        <v>1.498</v>
      </c>
      <c r="FL50" s="19">
        <v>1.8</v>
      </c>
      <c r="FM50" s="19"/>
      <c r="FN50" s="19">
        <v>3.7863199999999999</v>
      </c>
      <c r="FO50" s="19">
        <v>1.8</v>
      </c>
      <c r="FP50" s="19">
        <v>2.4</v>
      </c>
      <c r="FQ50" s="19">
        <v>13.70801</v>
      </c>
    </row>
    <row r="51" spans="1:173" ht="24" customHeight="1">
      <c r="A51" s="13" t="s">
        <v>79</v>
      </c>
      <c r="B51" s="13" t="s">
        <v>822</v>
      </c>
      <c r="C51" s="14">
        <v>0.2</v>
      </c>
      <c r="D51" s="14">
        <v>0.1</v>
      </c>
      <c r="E51" s="14">
        <v>25.8</v>
      </c>
      <c r="F51" s="14">
        <v>27.4</v>
      </c>
      <c r="G51" s="14"/>
      <c r="H51" s="14"/>
      <c r="I51" s="14">
        <v>-2.2000000000000002</v>
      </c>
      <c r="J51" s="14">
        <v>39.700000000000003</v>
      </c>
      <c r="K51" s="14">
        <v>5.8</v>
      </c>
      <c r="L51" s="14">
        <v>0</v>
      </c>
      <c r="M51" s="14">
        <v>-18.3</v>
      </c>
      <c r="N51" s="14">
        <v>5.0999999999999996</v>
      </c>
      <c r="O51" s="14">
        <v>2.5</v>
      </c>
      <c r="P51" s="14">
        <v>54.3</v>
      </c>
      <c r="Q51" s="14">
        <v>1.2</v>
      </c>
      <c r="R51" s="14">
        <v>-0.8</v>
      </c>
      <c r="S51" s="14">
        <v>71.099999999999994</v>
      </c>
      <c r="T51" s="14">
        <v>0.1</v>
      </c>
      <c r="U51" s="14"/>
      <c r="V51" s="14"/>
      <c r="W51" s="14"/>
      <c r="X51" s="14"/>
      <c r="Y51" s="14">
        <v>6.3</v>
      </c>
      <c r="Z51" s="14">
        <v>0.9</v>
      </c>
      <c r="AA51" s="14">
        <v>0</v>
      </c>
      <c r="AB51" s="14">
        <v>-3.1</v>
      </c>
      <c r="AC51" s="14"/>
      <c r="AD51" s="14">
        <v>8.6999999999999993</v>
      </c>
      <c r="AE51" s="14">
        <v>1.2</v>
      </c>
      <c r="AF51" s="14"/>
      <c r="AG51" s="14"/>
      <c r="AH51" s="14">
        <v>0</v>
      </c>
      <c r="AI51" s="14">
        <v>9.4</v>
      </c>
      <c r="AJ51" s="14">
        <v>10.9</v>
      </c>
      <c r="AK51" s="14"/>
      <c r="AL51" s="14"/>
      <c r="AM51" s="14"/>
      <c r="AN51" s="14">
        <v>-1.2</v>
      </c>
      <c r="AO51" s="14">
        <v>50.6</v>
      </c>
      <c r="AP51" s="14">
        <v>9.1999999999999993</v>
      </c>
      <c r="AQ51" s="14">
        <v>19.8</v>
      </c>
      <c r="AR51" s="14">
        <v>2.2000000000000002</v>
      </c>
      <c r="AS51" s="14">
        <v>-0.4</v>
      </c>
      <c r="AT51" s="14">
        <v>2.7</v>
      </c>
      <c r="AU51" s="14">
        <v>0.4</v>
      </c>
      <c r="AV51" s="14">
        <v>30.9</v>
      </c>
      <c r="AW51" s="14">
        <v>13.3</v>
      </c>
      <c r="AX51" s="14">
        <v>-50.1</v>
      </c>
      <c r="AY51" s="14">
        <v>11.9</v>
      </c>
      <c r="AZ51" s="14"/>
      <c r="BA51" s="14">
        <v>0.2</v>
      </c>
      <c r="BB51" s="14">
        <v>-4.5999999999999996</v>
      </c>
      <c r="BC51" s="14"/>
      <c r="BD51" s="14">
        <v>1</v>
      </c>
      <c r="BE51" s="14">
        <v>0.1</v>
      </c>
      <c r="BF51" s="14">
        <v>10.7</v>
      </c>
      <c r="BG51" s="14">
        <v>2.5</v>
      </c>
      <c r="BH51" s="14"/>
      <c r="BI51" s="14"/>
      <c r="BJ51" s="14">
        <v>1.3</v>
      </c>
      <c r="BK51" s="14"/>
      <c r="BL51" s="14"/>
      <c r="BM51" s="14"/>
      <c r="BN51" s="14">
        <v>12.3</v>
      </c>
      <c r="BO51" s="14"/>
      <c r="BP51" s="14"/>
      <c r="BQ51" s="14"/>
      <c r="BR51" s="14">
        <v>18.7</v>
      </c>
      <c r="BS51" s="14"/>
      <c r="BT51" s="14"/>
      <c r="BU51" s="14"/>
      <c r="BV51" s="14"/>
      <c r="BW51" s="14"/>
      <c r="BX51" s="14">
        <v>-0.6</v>
      </c>
      <c r="BY51" s="14"/>
      <c r="BZ51" s="14">
        <v>0</v>
      </c>
      <c r="CA51" s="14">
        <v>0</v>
      </c>
      <c r="CB51" s="14">
        <v>60.5</v>
      </c>
      <c r="CC51" s="14">
        <v>51.4</v>
      </c>
      <c r="CD51" s="14">
        <v>11.8</v>
      </c>
      <c r="CE51" s="14">
        <v>10.6</v>
      </c>
      <c r="CF51" s="14"/>
      <c r="CG51" s="14">
        <v>0</v>
      </c>
      <c r="CH51" s="14"/>
      <c r="CI51" s="14"/>
      <c r="CJ51" s="14">
        <v>31.8</v>
      </c>
      <c r="CK51" s="14">
        <v>36.1</v>
      </c>
      <c r="CL51" s="14"/>
      <c r="CM51" s="14">
        <v>0</v>
      </c>
      <c r="CN51" s="14"/>
      <c r="CO51" s="14"/>
      <c r="CP51" s="14"/>
      <c r="CQ51" s="14"/>
      <c r="CR51" s="14">
        <v>3.9</v>
      </c>
      <c r="CS51" s="14">
        <v>-2.4</v>
      </c>
      <c r="CT51" s="14"/>
      <c r="CU51" s="14">
        <v>-5.4</v>
      </c>
      <c r="CV51" s="14">
        <v>0</v>
      </c>
      <c r="CW51" s="14"/>
      <c r="CX51" s="14"/>
      <c r="CY51" s="14">
        <v>1.2</v>
      </c>
      <c r="CZ51" s="14">
        <v>-0.1</v>
      </c>
      <c r="DA51" s="14">
        <v>-0.8</v>
      </c>
      <c r="DB51" s="14">
        <v>-0.2</v>
      </c>
      <c r="DC51" s="14">
        <v>1.1000000000000001</v>
      </c>
      <c r="DD51" s="14">
        <v>2.4</v>
      </c>
      <c r="DE51" s="14">
        <v>-1.1000000000000001</v>
      </c>
      <c r="DF51" s="14">
        <v>3.2</v>
      </c>
      <c r="DG51" s="14">
        <v>0.5</v>
      </c>
      <c r="DH51" s="14"/>
      <c r="DI51" s="14">
        <v>0</v>
      </c>
      <c r="DJ51" s="14">
        <v>0</v>
      </c>
      <c r="DK51" s="14">
        <v>0.3</v>
      </c>
      <c r="DL51" s="14">
        <v>6.5</v>
      </c>
      <c r="DM51" s="14">
        <v>1.8</v>
      </c>
      <c r="DN51" s="14">
        <v>0.2</v>
      </c>
      <c r="DO51" s="14">
        <v>0.5</v>
      </c>
      <c r="DP51" s="14">
        <v>1.3</v>
      </c>
      <c r="DQ51" s="14">
        <v>0</v>
      </c>
      <c r="DR51" s="14">
        <v>-0.2</v>
      </c>
      <c r="DS51" s="14">
        <v>-0.4</v>
      </c>
      <c r="DT51" s="14">
        <v>0.4</v>
      </c>
      <c r="DU51" s="14"/>
      <c r="DV51" s="14">
        <v>-4.8</v>
      </c>
      <c r="DW51" s="14">
        <v>0.6</v>
      </c>
      <c r="DX51" s="14">
        <v>3.2</v>
      </c>
      <c r="DY51" s="14">
        <v>2.9</v>
      </c>
      <c r="DZ51" s="14">
        <v>1.5</v>
      </c>
      <c r="EA51" s="14">
        <v>0.8</v>
      </c>
      <c r="EB51" s="14">
        <v>4</v>
      </c>
      <c r="EC51" s="14">
        <v>0</v>
      </c>
      <c r="ED51" s="14">
        <v>-10.4</v>
      </c>
      <c r="EE51" s="14">
        <v>-10.9</v>
      </c>
      <c r="EF51" s="14"/>
      <c r="EG51" s="14">
        <v>8.6</v>
      </c>
      <c r="EH51" s="14">
        <v>2.6</v>
      </c>
      <c r="EI51" s="14">
        <v>-0.1</v>
      </c>
      <c r="EJ51" s="14">
        <v>0.7</v>
      </c>
      <c r="EK51" s="14">
        <v>0.2</v>
      </c>
      <c r="EL51" s="14">
        <v>0.2</v>
      </c>
      <c r="EM51" s="14">
        <v>0.2</v>
      </c>
      <c r="EN51" s="14">
        <v>0</v>
      </c>
      <c r="EO51" s="14">
        <v>0</v>
      </c>
      <c r="EP51" s="14">
        <v>0</v>
      </c>
      <c r="EQ51" s="14"/>
      <c r="ER51" s="14">
        <v>0</v>
      </c>
      <c r="ES51" s="14">
        <v>0</v>
      </c>
      <c r="ET51" s="14">
        <v>0</v>
      </c>
      <c r="EU51" s="14">
        <v>0</v>
      </c>
      <c r="EV51" s="14">
        <v>1.2</v>
      </c>
      <c r="EW51" s="14">
        <v>1.8</v>
      </c>
      <c r="EX51" s="14">
        <v>2.1</v>
      </c>
      <c r="EY51" s="14"/>
      <c r="EZ51" s="14">
        <v>8.6</v>
      </c>
      <c r="FA51" s="14">
        <v>1.1000000000000001</v>
      </c>
      <c r="FB51" s="14">
        <v>1.7</v>
      </c>
      <c r="FC51" s="14">
        <v>3.2</v>
      </c>
      <c r="FD51" s="14">
        <v>0.7</v>
      </c>
      <c r="FE51" s="14">
        <v>2.2999999999999998</v>
      </c>
      <c r="FF51" s="14">
        <v>614.1</v>
      </c>
      <c r="FG51" s="15"/>
      <c r="FH51" s="14">
        <v>2.3754499999999998</v>
      </c>
      <c r="FI51" s="14"/>
      <c r="FJ51" s="14">
        <v>-0.34100000000000003</v>
      </c>
      <c r="FK51" s="14">
        <v>1.32</v>
      </c>
      <c r="FL51" s="14">
        <v>1.8</v>
      </c>
      <c r="FM51" s="14"/>
      <c r="FN51" s="14">
        <v>3.8096700000000001</v>
      </c>
      <c r="FO51" s="14">
        <v>0.8</v>
      </c>
      <c r="FP51" s="14">
        <v>2.4</v>
      </c>
      <c r="FQ51" s="14">
        <v>12.16412</v>
      </c>
    </row>
    <row r="52" spans="1:173" ht="24" customHeight="1">
      <c r="A52" s="16" t="s">
        <v>79</v>
      </c>
      <c r="B52" s="16" t="s">
        <v>823</v>
      </c>
      <c r="C52" s="17">
        <v>0.2</v>
      </c>
      <c r="D52" s="17">
        <v>0.1</v>
      </c>
      <c r="E52" s="17">
        <v>25.8</v>
      </c>
      <c r="F52" s="17">
        <v>21.2</v>
      </c>
      <c r="G52" s="17"/>
      <c r="H52" s="17"/>
      <c r="I52" s="17">
        <v>-2.9</v>
      </c>
      <c r="J52" s="17">
        <v>39.1</v>
      </c>
      <c r="K52" s="17">
        <v>3.4</v>
      </c>
      <c r="L52" s="17">
        <v>0</v>
      </c>
      <c r="M52" s="17">
        <v>-16.399999999999999</v>
      </c>
      <c r="N52" s="17">
        <v>9</v>
      </c>
      <c r="O52" s="17">
        <v>6.6</v>
      </c>
      <c r="P52" s="17">
        <v>56.9</v>
      </c>
      <c r="Q52" s="17">
        <v>3.1</v>
      </c>
      <c r="R52" s="17">
        <v>-0.6</v>
      </c>
      <c r="S52" s="17">
        <v>72.099999999999994</v>
      </c>
      <c r="T52" s="17">
        <v>0.1</v>
      </c>
      <c r="U52" s="17"/>
      <c r="V52" s="17"/>
      <c r="W52" s="17"/>
      <c r="X52" s="17"/>
      <c r="Y52" s="17">
        <v>4.9000000000000004</v>
      </c>
      <c r="Z52" s="17">
        <v>0.8</v>
      </c>
      <c r="AA52" s="17">
        <v>0</v>
      </c>
      <c r="AB52" s="17">
        <v>-3.1</v>
      </c>
      <c r="AC52" s="17"/>
      <c r="AD52" s="17">
        <v>8.8000000000000007</v>
      </c>
      <c r="AE52" s="17">
        <v>1.2</v>
      </c>
      <c r="AF52" s="17"/>
      <c r="AG52" s="17"/>
      <c r="AH52" s="17">
        <v>0</v>
      </c>
      <c r="AI52" s="17">
        <v>8.4</v>
      </c>
      <c r="AJ52" s="17">
        <v>10.7</v>
      </c>
      <c r="AK52" s="17"/>
      <c r="AL52" s="17"/>
      <c r="AM52" s="17"/>
      <c r="AN52" s="17">
        <v>-1.3</v>
      </c>
      <c r="AO52" s="17">
        <v>50.7</v>
      </c>
      <c r="AP52" s="17">
        <v>9</v>
      </c>
      <c r="AQ52" s="17">
        <v>19.100000000000001</v>
      </c>
      <c r="AR52" s="17">
        <v>2.6</v>
      </c>
      <c r="AS52" s="17">
        <v>0.4</v>
      </c>
      <c r="AT52" s="17">
        <v>2.7</v>
      </c>
      <c r="AU52" s="17">
        <v>2</v>
      </c>
      <c r="AV52" s="17">
        <v>32.5</v>
      </c>
      <c r="AW52" s="17">
        <v>14.9</v>
      </c>
      <c r="AX52" s="17">
        <v>-48.6</v>
      </c>
      <c r="AY52" s="17">
        <v>12</v>
      </c>
      <c r="AZ52" s="17"/>
      <c r="BA52" s="17">
        <v>0.3</v>
      </c>
      <c r="BB52" s="17">
        <v>-3.9</v>
      </c>
      <c r="BC52" s="17"/>
      <c r="BD52" s="17">
        <v>1</v>
      </c>
      <c r="BE52" s="17">
        <v>0.1</v>
      </c>
      <c r="BF52" s="17">
        <v>12.2</v>
      </c>
      <c r="BG52" s="17">
        <v>4</v>
      </c>
      <c r="BH52" s="17"/>
      <c r="BI52" s="17"/>
      <c r="BJ52" s="17">
        <v>-0.5</v>
      </c>
      <c r="BK52" s="17"/>
      <c r="BL52" s="17"/>
      <c r="BM52" s="17"/>
      <c r="BN52" s="17">
        <v>12.8</v>
      </c>
      <c r="BO52" s="17"/>
      <c r="BP52" s="17"/>
      <c r="BQ52" s="17"/>
      <c r="BR52" s="17">
        <v>19.3</v>
      </c>
      <c r="BS52" s="17"/>
      <c r="BT52" s="17"/>
      <c r="BU52" s="17"/>
      <c r="BV52" s="17"/>
      <c r="BW52" s="17"/>
      <c r="BX52" s="17">
        <v>3</v>
      </c>
      <c r="BY52" s="17"/>
      <c r="BZ52" s="17">
        <v>0</v>
      </c>
      <c r="CA52" s="17">
        <v>0</v>
      </c>
      <c r="CB52" s="17">
        <v>60.8</v>
      </c>
      <c r="CC52" s="17">
        <v>51.3</v>
      </c>
      <c r="CD52" s="17">
        <v>12.1</v>
      </c>
      <c r="CE52" s="17">
        <v>11.8</v>
      </c>
      <c r="CF52" s="17"/>
      <c r="CG52" s="17">
        <v>0</v>
      </c>
      <c r="CH52" s="17"/>
      <c r="CI52" s="17"/>
      <c r="CJ52" s="17">
        <v>0</v>
      </c>
      <c r="CK52" s="17">
        <v>42.4</v>
      </c>
      <c r="CL52" s="17"/>
      <c r="CM52" s="17">
        <v>0</v>
      </c>
      <c r="CN52" s="17"/>
      <c r="CO52" s="17"/>
      <c r="CP52" s="17"/>
      <c r="CQ52" s="17"/>
      <c r="CR52" s="17">
        <v>3.4</v>
      </c>
      <c r="CS52" s="17">
        <v>-2.8</v>
      </c>
      <c r="CT52" s="17"/>
      <c r="CU52" s="17">
        <v>-5.4</v>
      </c>
      <c r="CV52" s="17">
        <v>0</v>
      </c>
      <c r="CW52" s="17"/>
      <c r="CX52" s="17"/>
      <c r="CY52" s="17">
        <v>1.2</v>
      </c>
      <c r="CZ52" s="17">
        <v>-0.1</v>
      </c>
      <c r="DA52" s="17">
        <v>-0.8</v>
      </c>
      <c r="DB52" s="17">
        <v>-0.2</v>
      </c>
      <c r="DC52" s="17">
        <v>1.1000000000000001</v>
      </c>
      <c r="DD52" s="17">
        <v>2.2999999999999998</v>
      </c>
      <c r="DE52" s="17">
        <v>-0.8</v>
      </c>
      <c r="DF52" s="17">
        <v>3.2</v>
      </c>
      <c r="DG52" s="17">
        <v>0.5</v>
      </c>
      <c r="DH52" s="17"/>
      <c r="DI52" s="17">
        <v>0</v>
      </c>
      <c r="DJ52" s="17">
        <v>0</v>
      </c>
      <c r="DK52" s="17">
        <v>0</v>
      </c>
      <c r="DL52" s="17">
        <v>6.2</v>
      </c>
      <c r="DM52" s="17">
        <v>1.8</v>
      </c>
      <c r="DN52" s="17">
        <v>0.6</v>
      </c>
      <c r="DO52" s="17">
        <v>0.5</v>
      </c>
      <c r="DP52" s="17">
        <v>1.3</v>
      </c>
      <c r="DQ52" s="17">
        <v>0</v>
      </c>
      <c r="DR52" s="17">
        <v>0</v>
      </c>
      <c r="DS52" s="17">
        <v>0</v>
      </c>
      <c r="DT52" s="17">
        <v>0.4</v>
      </c>
      <c r="DU52" s="17"/>
      <c r="DV52" s="17">
        <v>-4.8</v>
      </c>
      <c r="DW52" s="17">
        <v>0.7</v>
      </c>
      <c r="DX52" s="17">
        <v>3</v>
      </c>
      <c r="DY52" s="17">
        <v>2.8</v>
      </c>
      <c r="DZ52" s="17">
        <v>1.5</v>
      </c>
      <c r="EA52" s="17">
        <v>0.8</v>
      </c>
      <c r="EB52" s="17">
        <v>4</v>
      </c>
      <c r="EC52" s="17">
        <v>0</v>
      </c>
      <c r="ED52" s="17">
        <v>-10.4</v>
      </c>
      <c r="EE52" s="17">
        <v>-10.3</v>
      </c>
      <c r="EF52" s="17"/>
      <c r="EG52" s="17">
        <v>7.7</v>
      </c>
      <c r="EH52" s="17">
        <v>2.6</v>
      </c>
      <c r="EI52" s="17">
        <v>-0.1</v>
      </c>
      <c r="EJ52" s="17">
        <v>0.7</v>
      </c>
      <c r="EK52" s="17">
        <v>0.2</v>
      </c>
      <c r="EL52" s="17">
        <v>0.2</v>
      </c>
      <c r="EM52" s="17">
        <v>0.2</v>
      </c>
      <c r="EN52" s="17">
        <v>0</v>
      </c>
      <c r="EO52" s="17">
        <v>0</v>
      </c>
      <c r="EP52" s="17">
        <v>0</v>
      </c>
      <c r="EQ52" s="17"/>
      <c r="ER52" s="17">
        <v>0</v>
      </c>
      <c r="ES52" s="17">
        <v>0</v>
      </c>
      <c r="ET52" s="17">
        <v>0</v>
      </c>
      <c r="EU52" s="17">
        <v>0</v>
      </c>
      <c r="EV52" s="17">
        <v>1.2</v>
      </c>
      <c r="EW52" s="17">
        <v>1.7</v>
      </c>
      <c r="EX52" s="17">
        <v>2</v>
      </c>
      <c r="EY52" s="17"/>
      <c r="EZ52" s="17">
        <v>7.7</v>
      </c>
      <c r="FA52" s="17">
        <v>1.1000000000000001</v>
      </c>
      <c r="FB52" s="17">
        <v>1.9</v>
      </c>
      <c r="FC52" s="17">
        <v>3</v>
      </c>
      <c r="FD52" s="17">
        <v>0</v>
      </c>
      <c r="FE52" s="17">
        <v>2.2000000000000002</v>
      </c>
      <c r="FF52" s="17">
        <v>604.1</v>
      </c>
      <c r="FG52" s="15"/>
      <c r="FH52" s="17">
        <v>2.3967200000000002</v>
      </c>
      <c r="FI52" s="17"/>
      <c r="FJ52" s="17">
        <v>-0.315</v>
      </c>
      <c r="FK52" s="17">
        <v>1.298</v>
      </c>
      <c r="FL52" s="17">
        <v>1.7</v>
      </c>
      <c r="FM52" s="17"/>
      <c r="FN52" s="17">
        <v>3.8073800000000002</v>
      </c>
      <c r="FO52" s="17">
        <v>0.4</v>
      </c>
      <c r="FP52" s="17">
        <v>2.2999999999999998</v>
      </c>
      <c r="FQ52" s="17">
        <v>11.5871</v>
      </c>
    </row>
    <row r="53" spans="1:173" ht="24" customHeight="1">
      <c r="A53" s="16" t="s">
        <v>79</v>
      </c>
      <c r="B53" s="16" t="s">
        <v>824</v>
      </c>
      <c r="C53" s="17">
        <v>0.2</v>
      </c>
      <c r="D53" s="17">
        <v>0.1</v>
      </c>
      <c r="E53" s="17">
        <v>27.8</v>
      </c>
      <c r="F53" s="17">
        <v>21.1</v>
      </c>
      <c r="G53" s="17"/>
      <c r="H53" s="17"/>
      <c r="I53" s="17">
        <v>-2</v>
      </c>
      <c r="J53" s="17">
        <v>45.8</v>
      </c>
      <c r="K53" s="17">
        <v>2.6</v>
      </c>
      <c r="L53" s="17">
        <v>0</v>
      </c>
      <c r="M53" s="17">
        <v>-12.1</v>
      </c>
      <c r="N53" s="17">
        <v>10.3</v>
      </c>
      <c r="O53" s="17">
        <v>7.5</v>
      </c>
      <c r="P53" s="17">
        <v>62.2</v>
      </c>
      <c r="Q53" s="17">
        <v>0.6</v>
      </c>
      <c r="R53" s="17">
        <v>-1.4</v>
      </c>
      <c r="S53" s="17">
        <v>68</v>
      </c>
      <c r="T53" s="17">
        <v>0</v>
      </c>
      <c r="U53" s="17"/>
      <c r="V53" s="17"/>
      <c r="W53" s="17"/>
      <c r="X53" s="17"/>
      <c r="Y53" s="17">
        <v>4.8</v>
      </c>
      <c r="Z53" s="17">
        <v>0.5</v>
      </c>
      <c r="AA53" s="17">
        <v>0</v>
      </c>
      <c r="AB53" s="17">
        <v>-3.2</v>
      </c>
      <c r="AC53" s="17"/>
      <c r="AD53" s="17">
        <v>8</v>
      </c>
      <c r="AE53" s="17">
        <v>1.2</v>
      </c>
      <c r="AF53" s="17"/>
      <c r="AG53" s="17"/>
      <c r="AH53" s="17">
        <v>0</v>
      </c>
      <c r="AI53" s="17">
        <v>6.4</v>
      </c>
      <c r="AJ53" s="17">
        <v>11.9</v>
      </c>
      <c r="AK53" s="17"/>
      <c r="AL53" s="17"/>
      <c r="AM53" s="17"/>
      <c r="AN53" s="17">
        <v>-1.3</v>
      </c>
      <c r="AO53" s="17">
        <v>52.8</v>
      </c>
      <c r="AP53" s="17">
        <v>9.1999999999999993</v>
      </c>
      <c r="AQ53" s="17">
        <v>20</v>
      </c>
      <c r="AR53" s="17">
        <v>2.5</v>
      </c>
      <c r="AS53" s="17">
        <v>0.2</v>
      </c>
      <c r="AT53" s="17">
        <v>2.7</v>
      </c>
      <c r="AU53" s="17">
        <v>0.2</v>
      </c>
      <c r="AV53" s="17">
        <v>27.7</v>
      </c>
      <c r="AW53" s="17">
        <v>10.1</v>
      </c>
      <c r="AX53" s="17">
        <v>-53.2</v>
      </c>
      <c r="AY53" s="17">
        <v>12.6</v>
      </c>
      <c r="AZ53" s="17"/>
      <c r="BA53" s="17">
        <v>0.3</v>
      </c>
      <c r="BB53" s="17">
        <v>-3.8</v>
      </c>
      <c r="BC53" s="17"/>
      <c r="BD53" s="17">
        <v>1</v>
      </c>
      <c r="BE53" s="17">
        <v>0.1</v>
      </c>
      <c r="BF53" s="17">
        <v>10.7</v>
      </c>
      <c r="BG53" s="17">
        <v>8.1999999999999993</v>
      </c>
      <c r="BH53" s="17"/>
      <c r="BI53" s="17"/>
      <c r="BJ53" s="17">
        <v>0</v>
      </c>
      <c r="BK53" s="17"/>
      <c r="BL53" s="17"/>
      <c r="BM53" s="17"/>
      <c r="BN53" s="17">
        <v>16.2</v>
      </c>
      <c r="BO53" s="17"/>
      <c r="BP53" s="17"/>
      <c r="BQ53" s="17"/>
      <c r="BR53" s="17">
        <v>16.5</v>
      </c>
      <c r="BS53" s="17"/>
      <c r="BT53" s="17"/>
      <c r="BU53" s="17"/>
      <c r="BV53" s="17"/>
      <c r="BW53" s="17"/>
      <c r="BX53" s="17">
        <v>0.4</v>
      </c>
      <c r="BY53" s="17"/>
      <c r="BZ53" s="17">
        <v>0</v>
      </c>
      <c r="CA53" s="17">
        <v>0</v>
      </c>
      <c r="CB53" s="17">
        <v>59.7</v>
      </c>
      <c r="CC53" s="17">
        <v>52.1</v>
      </c>
      <c r="CD53" s="17">
        <v>11.9</v>
      </c>
      <c r="CE53" s="17">
        <v>10.7</v>
      </c>
      <c r="CF53" s="17"/>
      <c r="CG53" s="17">
        <v>0</v>
      </c>
      <c r="CH53" s="17"/>
      <c r="CI53" s="17"/>
      <c r="CJ53" s="17">
        <v>0</v>
      </c>
      <c r="CK53" s="17">
        <v>55.7</v>
      </c>
      <c r="CL53" s="17"/>
      <c r="CM53" s="17">
        <v>0</v>
      </c>
      <c r="CN53" s="17"/>
      <c r="CO53" s="17"/>
      <c r="CP53" s="17"/>
      <c r="CQ53" s="17"/>
      <c r="CR53" s="17">
        <v>0.9</v>
      </c>
      <c r="CS53" s="17">
        <v>-4.3</v>
      </c>
      <c r="CT53" s="17"/>
      <c r="CU53" s="17">
        <v>-5.4</v>
      </c>
      <c r="CV53" s="17">
        <v>0</v>
      </c>
      <c r="CW53" s="17"/>
      <c r="CX53" s="17"/>
      <c r="CY53" s="17">
        <v>1.2</v>
      </c>
      <c r="CZ53" s="17">
        <v>-0.1</v>
      </c>
      <c r="DA53" s="17">
        <v>-0.8</v>
      </c>
      <c r="DB53" s="17">
        <v>0</v>
      </c>
      <c r="DC53" s="17">
        <v>1.1000000000000001</v>
      </c>
      <c r="DD53" s="17">
        <v>2.4</v>
      </c>
      <c r="DE53" s="17">
        <v>0.4</v>
      </c>
      <c r="DF53" s="17">
        <v>3.2</v>
      </c>
      <c r="DG53" s="17">
        <v>0.5</v>
      </c>
      <c r="DH53" s="17"/>
      <c r="DI53" s="17">
        <v>0</v>
      </c>
      <c r="DJ53" s="17">
        <v>0</v>
      </c>
      <c r="DK53" s="17">
        <v>0.3</v>
      </c>
      <c r="DL53" s="17">
        <v>6.8</v>
      </c>
      <c r="DM53" s="17">
        <v>1.8</v>
      </c>
      <c r="DN53" s="17">
        <v>0.2</v>
      </c>
      <c r="DO53" s="17">
        <v>0.6</v>
      </c>
      <c r="DP53" s="17">
        <v>1.3</v>
      </c>
      <c r="DQ53" s="17">
        <v>0</v>
      </c>
      <c r="DR53" s="17">
        <v>0.1</v>
      </c>
      <c r="DS53" s="17">
        <v>-0.4</v>
      </c>
      <c r="DT53" s="17">
        <v>0.4</v>
      </c>
      <c r="DU53" s="17"/>
      <c r="DV53" s="17">
        <v>-4.8</v>
      </c>
      <c r="DW53" s="17">
        <v>0.7</v>
      </c>
      <c r="DX53" s="17">
        <v>3.2</v>
      </c>
      <c r="DY53" s="17">
        <v>2.8</v>
      </c>
      <c r="DZ53" s="17">
        <v>1.7</v>
      </c>
      <c r="EA53" s="17">
        <v>0.8</v>
      </c>
      <c r="EB53" s="17">
        <v>4</v>
      </c>
      <c r="EC53" s="17">
        <v>0</v>
      </c>
      <c r="ED53" s="17">
        <v>-10.8</v>
      </c>
      <c r="EE53" s="17">
        <v>-10.3</v>
      </c>
      <c r="EF53" s="17"/>
      <c r="EG53" s="17">
        <v>7.1</v>
      </c>
      <c r="EH53" s="17">
        <v>2.6</v>
      </c>
      <c r="EI53" s="17">
        <v>-0.1</v>
      </c>
      <c r="EJ53" s="17">
        <v>0.7</v>
      </c>
      <c r="EK53" s="17">
        <v>0.2</v>
      </c>
      <c r="EL53" s="17">
        <v>0.2</v>
      </c>
      <c r="EM53" s="17">
        <v>0.2</v>
      </c>
      <c r="EN53" s="17">
        <v>0</v>
      </c>
      <c r="EO53" s="17">
        <v>0</v>
      </c>
      <c r="EP53" s="17">
        <v>0</v>
      </c>
      <c r="EQ53" s="17"/>
      <c r="ER53" s="17">
        <v>0</v>
      </c>
      <c r="ES53" s="17">
        <v>0.4</v>
      </c>
      <c r="ET53" s="17">
        <v>0</v>
      </c>
      <c r="EU53" s="17">
        <v>0</v>
      </c>
      <c r="EV53" s="17">
        <v>1.2</v>
      </c>
      <c r="EW53" s="17">
        <v>2</v>
      </c>
      <c r="EX53" s="17">
        <v>1.9</v>
      </c>
      <c r="EY53" s="17"/>
      <c r="EZ53" s="17">
        <v>7.1</v>
      </c>
      <c r="FA53" s="17">
        <v>1.2</v>
      </c>
      <c r="FB53" s="17">
        <v>2</v>
      </c>
      <c r="FC53" s="17">
        <v>3</v>
      </c>
      <c r="FD53" s="17">
        <v>0</v>
      </c>
      <c r="FE53" s="17">
        <v>2.6</v>
      </c>
      <c r="FF53" s="17">
        <v>613.29999999999995</v>
      </c>
      <c r="FG53" s="15"/>
      <c r="FH53" s="17">
        <v>2.4063699999999999</v>
      </c>
      <c r="FI53" s="17"/>
      <c r="FJ53" s="17">
        <v>-0.56599999999999995</v>
      </c>
      <c r="FK53" s="17">
        <v>1.3420000000000001</v>
      </c>
      <c r="FL53" s="17">
        <v>1.7</v>
      </c>
      <c r="FM53" s="17"/>
      <c r="FN53" s="17">
        <v>3.8062100000000001</v>
      </c>
      <c r="FO53" s="17">
        <v>0.4</v>
      </c>
      <c r="FP53" s="17">
        <v>2.6</v>
      </c>
      <c r="FQ53" s="17">
        <v>11.68858</v>
      </c>
    </row>
    <row r="54" spans="1:173" ht="24" customHeight="1">
      <c r="A54" s="16" t="s">
        <v>79</v>
      </c>
      <c r="B54" s="16" t="s">
        <v>825</v>
      </c>
      <c r="C54" s="17">
        <v>0.2</v>
      </c>
      <c r="D54" s="17">
        <v>0.1</v>
      </c>
      <c r="E54" s="17">
        <v>31.3</v>
      </c>
      <c r="F54" s="17">
        <v>21.6</v>
      </c>
      <c r="G54" s="17"/>
      <c r="H54" s="17"/>
      <c r="I54" s="17">
        <v>-4.8</v>
      </c>
      <c r="J54" s="17">
        <v>41.3</v>
      </c>
      <c r="K54" s="17">
        <v>0</v>
      </c>
      <c r="L54" s="17">
        <v>0</v>
      </c>
      <c r="M54" s="17">
        <v>-12.5</v>
      </c>
      <c r="N54" s="17">
        <v>12</v>
      </c>
      <c r="O54" s="17">
        <v>9.3000000000000007</v>
      </c>
      <c r="P54" s="17">
        <v>62.2</v>
      </c>
      <c r="Q54" s="17">
        <v>1.5</v>
      </c>
      <c r="R54" s="17">
        <v>-1.2</v>
      </c>
      <c r="S54" s="17">
        <v>66.3</v>
      </c>
      <c r="T54" s="17">
        <v>0.1</v>
      </c>
      <c r="U54" s="17"/>
      <c r="V54" s="17"/>
      <c r="W54" s="17"/>
      <c r="X54" s="17"/>
      <c r="Y54" s="17">
        <v>4.4000000000000004</v>
      </c>
      <c r="Z54" s="17">
        <v>0.2</v>
      </c>
      <c r="AA54" s="17">
        <v>0</v>
      </c>
      <c r="AB54" s="17">
        <v>-3.1</v>
      </c>
      <c r="AC54" s="17"/>
      <c r="AD54" s="17">
        <v>5.8</v>
      </c>
      <c r="AE54" s="17">
        <v>1</v>
      </c>
      <c r="AF54" s="17"/>
      <c r="AG54" s="17"/>
      <c r="AH54" s="17">
        <v>0</v>
      </c>
      <c r="AI54" s="17">
        <v>6.1</v>
      </c>
      <c r="AJ54" s="17">
        <v>12.3</v>
      </c>
      <c r="AK54" s="17"/>
      <c r="AL54" s="17"/>
      <c r="AM54" s="17"/>
      <c r="AN54" s="17">
        <v>-1.3</v>
      </c>
      <c r="AO54" s="17">
        <v>54.4</v>
      </c>
      <c r="AP54" s="17">
        <v>9.8000000000000007</v>
      </c>
      <c r="AQ54" s="17">
        <v>19.5</v>
      </c>
      <c r="AR54" s="17">
        <v>2.6</v>
      </c>
      <c r="AS54" s="17">
        <v>0.3</v>
      </c>
      <c r="AT54" s="17">
        <v>2.7</v>
      </c>
      <c r="AU54" s="17">
        <v>0.2</v>
      </c>
      <c r="AV54" s="17">
        <v>27.5</v>
      </c>
      <c r="AW54" s="17">
        <v>9.9</v>
      </c>
      <c r="AX54" s="17">
        <v>-53.3</v>
      </c>
      <c r="AY54" s="17">
        <v>8.6999999999999993</v>
      </c>
      <c r="AZ54" s="17"/>
      <c r="BA54" s="17">
        <v>0.3</v>
      </c>
      <c r="BB54" s="17">
        <v>-2.4</v>
      </c>
      <c r="BC54" s="17"/>
      <c r="BD54" s="17">
        <v>1</v>
      </c>
      <c r="BE54" s="17">
        <v>0.1</v>
      </c>
      <c r="BF54" s="17">
        <v>11.4</v>
      </c>
      <c r="BG54" s="17">
        <v>9</v>
      </c>
      <c r="BH54" s="17"/>
      <c r="BI54" s="17"/>
      <c r="BJ54" s="17">
        <v>1.8</v>
      </c>
      <c r="BK54" s="17"/>
      <c r="BL54" s="17"/>
      <c r="BM54" s="17"/>
      <c r="BN54" s="17">
        <v>15.9</v>
      </c>
      <c r="BO54" s="17"/>
      <c r="BP54" s="17"/>
      <c r="BQ54" s="17"/>
      <c r="BR54" s="17">
        <v>17.399999999999999</v>
      </c>
      <c r="BS54" s="17"/>
      <c r="BT54" s="17"/>
      <c r="BU54" s="17"/>
      <c r="BV54" s="17"/>
      <c r="BW54" s="17"/>
      <c r="BX54" s="17">
        <v>1.3</v>
      </c>
      <c r="BY54" s="17"/>
      <c r="BZ54" s="17">
        <v>0</v>
      </c>
      <c r="CA54" s="17">
        <v>0</v>
      </c>
      <c r="CB54" s="17">
        <v>60.2</v>
      </c>
      <c r="CC54" s="17">
        <v>51.6</v>
      </c>
      <c r="CD54" s="17">
        <v>11.4</v>
      </c>
      <c r="CE54" s="17">
        <v>11.6</v>
      </c>
      <c r="CF54" s="17"/>
      <c r="CG54" s="17">
        <v>0</v>
      </c>
      <c r="CH54" s="17"/>
      <c r="CI54" s="17"/>
      <c r="CJ54" s="17">
        <v>0</v>
      </c>
      <c r="CK54" s="17">
        <v>60.5</v>
      </c>
      <c r="CL54" s="17"/>
      <c r="CM54" s="17">
        <v>0</v>
      </c>
      <c r="CN54" s="17"/>
      <c r="CO54" s="17"/>
      <c r="CP54" s="17"/>
      <c r="CQ54" s="17"/>
      <c r="CR54" s="17">
        <v>-1</v>
      </c>
      <c r="CS54" s="17">
        <v>-5.4</v>
      </c>
      <c r="CT54" s="17"/>
      <c r="CU54" s="17">
        <v>-5.4</v>
      </c>
      <c r="CV54" s="17">
        <v>0</v>
      </c>
      <c r="CW54" s="17"/>
      <c r="CX54" s="17"/>
      <c r="CY54" s="17">
        <v>1.2</v>
      </c>
      <c r="CZ54" s="17">
        <v>-0.1</v>
      </c>
      <c r="DA54" s="17">
        <v>-0.9</v>
      </c>
      <c r="DB54" s="17">
        <v>0</v>
      </c>
      <c r="DC54" s="17">
        <v>1.2</v>
      </c>
      <c r="DD54" s="17">
        <v>2.2999999999999998</v>
      </c>
      <c r="DE54" s="17">
        <v>-0.1</v>
      </c>
      <c r="DF54" s="17">
        <v>3.2</v>
      </c>
      <c r="DG54" s="17">
        <v>0.5</v>
      </c>
      <c r="DH54" s="17"/>
      <c r="DI54" s="17">
        <v>0</v>
      </c>
      <c r="DJ54" s="17">
        <v>0</v>
      </c>
      <c r="DK54" s="17">
        <v>-0.2</v>
      </c>
      <c r="DL54" s="17">
        <v>6.1</v>
      </c>
      <c r="DM54" s="17">
        <v>1.8</v>
      </c>
      <c r="DN54" s="17">
        <v>0.4</v>
      </c>
      <c r="DO54" s="17">
        <v>0.5</v>
      </c>
      <c r="DP54" s="17">
        <v>1.3</v>
      </c>
      <c r="DQ54" s="17">
        <v>0</v>
      </c>
      <c r="DR54" s="17">
        <v>0</v>
      </c>
      <c r="DS54" s="17">
        <v>-0.2</v>
      </c>
      <c r="DT54" s="17">
        <v>0.4</v>
      </c>
      <c r="DU54" s="17"/>
      <c r="DV54" s="17">
        <v>-4.4000000000000004</v>
      </c>
      <c r="DW54" s="17">
        <v>0.7</v>
      </c>
      <c r="DX54" s="17">
        <v>3</v>
      </c>
      <c r="DY54" s="17">
        <v>2.8</v>
      </c>
      <c r="DZ54" s="17">
        <v>1.7</v>
      </c>
      <c r="EA54" s="17">
        <v>0.8</v>
      </c>
      <c r="EB54" s="17">
        <v>4</v>
      </c>
      <c r="EC54" s="17">
        <v>0</v>
      </c>
      <c r="ED54" s="17">
        <v>-10.4</v>
      </c>
      <c r="EE54" s="17">
        <v>-10.3</v>
      </c>
      <c r="EF54" s="17"/>
      <c r="EG54" s="17">
        <v>8.6999999999999993</v>
      </c>
      <c r="EH54" s="17">
        <v>2.6</v>
      </c>
      <c r="EI54" s="17">
        <v>0</v>
      </c>
      <c r="EJ54" s="17">
        <v>0.7</v>
      </c>
      <c r="EK54" s="17">
        <v>0.2</v>
      </c>
      <c r="EL54" s="17">
        <v>0.2</v>
      </c>
      <c r="EM54" s="17">
        <v>0.2</v>
      </c>
      <c r="EN54" s="17">
        <v>0</v>
      </c>
      <c r="EO54" s="17">
        <v>0</v>
      </c>
      <c r="EP54" s="17">
        <v>0</v>
      </c>
      <c r="EQ54" s="17"/>
      <c r="ER54" s="17">
        <v>0</v>
      </c>
      <c r="ES54" s="17">
        <v>3.5</v>
      </c>
      <c r="ET54" s="17">
        <v>0</v>
      </c>
      <c r="EU54" s="17">
        <v>0</v>
      </c>
      <c r="EV54" s="17">
        <v>1.2</v>
      </c>
      <c r="EW54" s="17">
        <v>2</v>
      </c>
      <c r="EX54" s="17">
        <v>1.9</v>
      </c>
      <c r="EY54" s="17"/>
      <c r="EZ54" s="17">
        <v>8.6999999999999993</v>
      </c>
      <c r="FA54" s="17">
        <v>1.2</v>
      </c>
      <c r="FB54" s="17">
        <v>1.5</v>
      </c>
      <c r="FC54" s="17">
        <v>5</v>
      </c>
      <c r="FD54" s="17">
        <v>0</v>
      </c>
      <c r="FE54" s="17">
        <v>2.4</v>
      </c>
      <c r="FF54" s="17">
        <v>619.70000000000005</v>
      </c>
      <c r="FG54" s="15"/>
      <c r="FH54" s="17">
        <v>2.5462199999999999</v>
      </c>
      <c r="FI54" s="17"/>
      <c r="FJ54" s="17">
        <v>-0.81</v>
      </c>
      <c r="FK54" s="17">
        <v>1.3959999999999999</v>
      </c>
      <c r="FL54" s="17">
        <v>1.6</v>
      </c>
      <c r="FM54" s="17"/>
      <c r="FN54" s="17">
        <v>3.46224</v>
      </c>
      <c r="FO54" s="17">
        <v>0.1</v>
      </c>
      <c r="FP54" s="17">
        <v>2.4</v>
      </c>
      <c r="FQ54" s="17">
        <v>10.694459999999999</v>
      </c>
    </row>
    <row r="55" spans="1:173" ht="24" customHeight="1">
      <c r="A55" s="16" t="s">
        <v>79</v>
      </c>
      <c r="B55" s="16" t="s">
        <v>826</v>
      </c>
      <c r="C55" s="17">
        <v>0.2</v>
      </c>
      <c r="D55" s="17">
        <v>0.1</v>
      </c>
      <c r="E55" s="17">
        <v>31.9</v>
      </c>
      <c r="F55" s="17">
        <v>22.1</v>
      </c>
      <c r="G55" s="17"/>
      <c r="H55" s="17"/>
      <c r="I55" s="17">
        <v>-9.6</v>
      </c>
      <c r="J55" s="17">
        <v>26.2</v>
      </c>
      <c r="K55" s="17">
        <v>0</v>
      </c>
      <c r="L55" s="17">
        <v>0</v>
      </c>
      <c r="M55" s="17">
        <v>-14.1</v>
      </c>
      <c r="N55" s="17">
        <v>9.8000000000000007</v>
      </c>
      <c r="O55" s="17">
        <v>7.9</v>
      </c>
      <c r="P55" s="17">
        <v>59.9</v>
      </c>
      <c r="Q55" s="17">
        <v>1.2</v>
      </c>
      <c r="R55" s="17">
        <v>-1.5</v>
      </c>
      <c r="S55" s="17">
        <v>68.5</v>
      </c>
      <c r="T55" s="17">
        <v>0</v>
      </c>
      <c r="U55" s="17"/>
      <c r="V55" s="17"/>
      <c r="W55" s="17"/>
      <c r="X55" s="17"/>
      <c r="Y55" s="17">
        <v>10.1</v>
      </c>
      <c r="Z55" s="17">
        <v>0.7</v>
      </c>
      <c r="AA55" s="17">
        <v>0</v>
      </c>
      <c r="AB55" s="17">
        <v>-3</v>
      </c>
      <c r="AC55" s="17"/>
      <c r="AD55" s="17">
        <v>8.6</v>
      </c>
      <c r="AE55" s="17">
        <v>1</v>
      </c>
      <c r="AF55" s="17"/>
      <c r="AG55" s="17"/>
      <c r="AH55" s="17">
        <v>0</v>
      </c>
      <c r="AI55" s="17">
        <v>12.9</v>
      </c>
      <c r="AJ55" s="17">
        <v>13.9</v>
      </c>
      <c r="AK55" s="17"/>
      <c r="AL55" s="17"/>
      <c r="AM55" s="17"/>
      <c r="AN55" s="17">
        <v>-1.2</v>
      </c>
      <c r="AO55" s="17">
        <v>55.9</v>
      </c>
      <c r="AP55" s="17">
        <v>10.5</v>
      </c>
      <c r="AQ55" s="17">
        <v>19.3</v>
      </c>
      <c r="AR55" s="17">
        <v>2.5</v>
      </c>
      <c r="AS55" s="17">
        <v>1.1000000000000001</v>
      </c>
      <c r="AT55" s="17">
        <v>2.7</v>
      </c>
      <c r="AU55" s="17">
        <v>1.4</v>
      </c>
      <c r="AV55" s="17">
        <v>27.8</v>
      </c>
      <c r="AW55" s="17">
        <v>10.1</v>
      </c>
      <c r="AX55" s="17">
        <v>-53</v>
      </c>
      <c r="AY55" s="17">
        <v>11.6</v>
      </c>
      <c r="AZ55" s="17"/>
      <c r="BA55" s="17">
        <v>0.4</v>
      </c>
      <c r="BB55" s="17">
        <v>-2.6</v>
      </c>
      <c r="BC55" s="17"/>
      <c r="BD55" s="17">
        <v>1</v>
      </c>
      <c r="BE55" s="17">
        <v>0.1</v>
      </c>
      <c r="BF55" s="17">
        <v>11</v>
      </c>
      <c r="BG55" s="17">
        <v>8.1999999999999993</v>
      </c>
      <c r="BH55" s="17"/>
      <c r="BI55" s="17"/>
      <c r="BJ55" s="17">
        <v>-2</v>
      </c>
      <c r="BK55" s="17"/>
      <c r="BL55" s="17"/>
      <c r="BM55" s="17"/>
      <c r="BN55" s="17">
        <v>17.399999999999999</v>
      </c>
      <c r="BO55" s="17"/>
      <c r="BP55" s="17"/>
      <c r="BQ55" s="17"/>
      <c r="BR55" s="17">
        <v>17.8</v>
      </c>
      <c r="BS55" s="17"/>
      <c r="BT55" s="17"/>
      <c r="BU55" s="17"/>
      <c r="BV55" s="17"/>
      <c r="BW55" s="17"/>
      <c r="BX55" s="17">
        <v>-2.8</v>
      </c>
      <c r="BY55" s="17"/>
      <c r="BZ55" s="17">
        <v>0</v>
      </c>
      <c r="CA55" s="17">
        <v>-0.1</v>
      </c>
      <c r="CB55" s="17">
        <v>61</v>
      </c>
      <c r="CC55" s="17">
        <v>51.5</v>
      </c>
      <c r="CD55" s="17">
        <v>11.9</v>
      </c>
      <c r="CE55" s="17">
        <v>10.7</v>
      </c>
      <c r="CF55" s="17"/>
      <c r="CG55" s="17">
        <v>0</v>
      </c>
      <c r="CH55" s="17"/>
      <c r="CI55" s="17"/>
      <c r="CJ55" s="17">
        <v>0</v>
      </c>
      <c r="CK55" s="17">
        <v>60.5</v>
      </c>
      <c r="CL55" s="17"/>
      <c r="CM55" s="17">
        <v>0</v>
      </c>
      <c r="CN55" s="17"/>
      <c r="CO55" s="17"/>
      <c r="CP55" s="17"/>
      <c r="CQ55" s="17"/>
      <c r="CR55" s="17">
        <v>0.1</v>
      </c>
      <c r="CS55" s="17">
        <v>-4.8</v>
      </c>
      <c r="CT55" s="17"/>
      <c r="CU55" s="17">
        <v>-5.4</v>
      </c>
      <c r="CV55" s="17">
        <v>0</v>
      </c>
      <c r="CW55" s="17"/>
      <c r="CX55" s="17"/>
      <c r="CY55" s="17">
        <v>1.2</v>
      </c>
      <c r="CZ55" s="17">
        <v>-0.1</v>
      </c>
      <c r="DA55" s="17">
        <v>-0.9</v>
      </c>
      <c r="DB55" s="17">
        <v>0</v>
      </c>
      <c r="DC55" s="17">
        <v>1.2</v>
      </c>
      <c r="DD55" s="17">
        <v>2.4</v>
      </c>
      <c r="DE55" s="17">
        <v>0.2</v>
      </c>
      <c r="DF55" s="17">
        <v>3.2</v>
      </c>
      <c r="DG55" s="17">
        <v>0.5</v>
      </c>
      <c r="DH55" s="17"/>
      <c r="DI55" s="17">
        <v>0</v>
      </c>
      <c r="DJ55" s="17">
        <v>0</v>
      </c>
      <c r="DK55" s="17">
        <v>0</v>
      </c>
      <c r="DL55" s="17">
        <v>6</v>
      </c>
      <c r="DM55" s="17">
        <v>1.8</v>
      </c>
      <c r="DN55" s="17">
        <v>0.5</v>
      </c>
      <c r="DO55" s="17">
        <v>0.6</v>
      </c>
      <c r="DP55" s="17">
        <v>1.3</v>
      </c>
      <c r="DQ55" s="17">
        <v>0</v>
      </c>
      <c r="DR55" s="17">
        <v>-0.1</v>
      </c>
      <c r="DS55" s="17">
        <v>-0.1</v>
      </c>
      <c r="DT55" s="17">
        <v>0.4</v>
      </c>
      <c r="DU55" s="17"/>
      <c r="DV55" s="17">
        <v>-4.9000000000000004</v>
      </c>
      <c r="DW55" s="17">
        <v>0.5</v>
      </c>
      <c r="DX55" s="17">
        <v>2.9</v>
      </c>
      <c r="DY55" s="17">
        <v>2.8</v>
      </c>
      <c r="DZ55" s="17">
        <v>1.7</v>
      </c>
      <c r="EA55" s="17">
        <v>0.8</v>
      </c>
      <c r="EB55" s="17">
        <v>4</v>
      </c>
      <c r="EC55" s="17">
        <v>0</v>
      </c>
      <c r="ED55" s="17">
        <v>-10.5</v>
      </c>
      <c r="EE55" s="17">
        <v>-10.5</v>
      </c>
      <c r="EF55" s="17"/>
      <c r="EG55" s="17">
        <v>6.6</v>
      </c>
      <c r="EH55" s="17">
        <v>2.6</v>
      </c>
      <c r="EI55" s="17">
        <v>-0.1</v>
      </c>
      <c r="EJ55" s="17">
        <v>0.7</v>
      </c>
      <c r="EK55" s="17">
        <v>0.2</v>
      </c>
      <c r="EL55" s="17">
        <v>0.2</v>
      </c>
      <c r="EM55" s="17">
        <v>0.2</v>
      </c>
      <c r="EN55" s="17">
        <v>0</v>
      </c>
      <c r="EO55" s="17">
        <v>0</v>
      </c>
      <c r="EP55" s="17">
        <v>0</v>
      </c>
      <c r="EQ55" s="17"/>
      <c r="ER55" s="17">
        <v>0</v>
      </c>
      <c r="ES55" s="17">
        <v>3.5</v>
      </c>
      <c r="ET55" s="17">
        <v>0</v>
      </c>
      <c r="EU55" s="17">
        <v>0</v>
      </c>
      <c r="EV55" s="17">
        <v>1.2</v>
      </c>
      <c r="EW55" s="17">
        <v>2</v>
      </c>
      <c r="EX55" s="17">
        <v>1.8</v>
      </c>
      <c r="EY55" s="17"/>
      <c r="EZ55" s="17">
        <v>6.6</v>
      </c>
      <c r="FA55" s="17">
        <v>1.2</v>
      </c>
      <c r="FB55" s="17">
        <v>1.8</v>
      </c>
      <c r="FC55" s="17">
        <v>4.0999999999999996</v>
      </c>
      <c r="FD55" s="17">
        <v>0</v>
      </c>
      <c r="FE55" s="17">
        <v>2.7</v>
      </c>
      <c r="FF55" s="17">
        <v>609.6</v>
      </c>
      <c r="FG55" s="15"/>
      <c r="FH55" s="17">
        <v>2.85589</v>
      </c>
      <c r="FI55" s="17"/>
      <c r="FJ55" s="17">
        <v>-1.369</v>
      </c>
      <c r="FK55" s="17">
        <v>1.248</v>
      </c>
      <c r="FL55" s="17">
        <v>1.6</v>
      </c>
      <c r="FM55" s="17"/>
      <c r="FN55" s="17">
        <v>2.6612900000000002</v>
      </c>
      <c r="FO55" s="17">
        <v>-0.6</v>
      </c>
      <c r="FP55" s="17">
        <v>2.6</v>
      </c>
      <c r="FQ55" s="17">
        <v>8.9961800000000007</v>
      </c>
    </row>
    <row r="56" spans="1:173" ht="24" customHeight="1">
      <c r="A56" s="16" t="s">
        <v>79</v>
      </c>
      <c r="B56" s="16" t="s">
        <v>827</v>
      </c>
      <c r="C56" s="17">
        <v>0.2</v>
      </c>
      <c r="D56" s="17">
        <v>0.1</v>
      </c>
      <c r="E56" s="17">
        <v>33.299999999999997</v>
      </c>
      <c r="F56" s="17">
        <v>22</v>
      </c>
      <c r="G56" s="17"/>
      <c r="H56" s="17"/>
      <c r="I56" s="17">
        <v>-8.8000000000000007</v>
      </c>
      <c r="J56" s="17">
        <v>35.1</v>
      </c>
      <c r="K56" s="17">
        <v>0</v>
      </c>
      <c r="L56" s="17">
        <v>0</v>
      </c>
      <c r="M56" s="17">
        <v>-15.6</v>
      </c>
      <c r="N56" s="17">
        <v>8.9</v>
      </c>
      <c r="O56" s="17">
        <v>6.6</v>
      </c>
      <c r="P56" s="17">
        <v>57.7</v>
      </c>
      <c r="Q56" s="17">
        <v>0.4</v>
      </c>
      <c r="R56" s="17">
        <v>-1.8</v>
      </c>
      <c r="S56" s="17">
        <v>66.900000000000006</v>
      </c>
      <c r="T56" s="17">
        <v>0</v>
      </c>
      <c r="U56" s="17"/>
      <c r="V56" s="17"/>
      <c r="W56" s="17"/>
      <c r="X56" s="17"/>
      <c r="Y56" s="17">
        <v>10.199999999999999</v>
      </c>
      <c r="Z56" s="17">
        <v>1.3</v>
      </c>
      <c r="AA56" s="17">
        <v>0</v>
      </c>
      <c r="AB56" s="17">
        <v>-2.2999999999999998</v>
      </c>
      <c r="AC56" s="17"/>
      <c r="AD56" s="17">
        <v>7.3</v>
      </c>
      <c r="AE56" s="17">
        <v>1.5</v>
      </c>
      <c r="AF56" s="17"/>
      <c r="AG56" s="17"/>
      <c r="AH56" s="17">
        <v>0</v>
      </c>
      <c r="AI56" s="17">
        <v>12.1</v>
      </c>
      <c r="AJ56" s="17">
        <v>12.9</v>
      </c>
      <c r="AK56" s="17"/>
      <c r="AL56" s="17"/>
      <c r="AM56" s="17"/>
      <c r="AN56" s="17">
        <v>-1.3</v>
      </c>
      <c r="AO56" s="17">
        <v>52.6</v>
      </c>
      <c r="AP56" s="17">
        <v>10.199999999999999</v>
      </c>
      <c r="AQ56" s="17">
        <v>19.600000000000001</v>
      </c>
      <c r="AR56" s="17">
        <v>3.1</v>
      </c>
      <c r="AS56" s="17">
        <v>0.9</v>
      </c>
      <c r="AT56" s="17">
        <v>2.7</v>
      </c>
      <c r="AU56" s="17">
        <v>0.1</v>
      </c>
      <c r="AV56" s="17">
        <v>25.4</v>
      </c>
      <c r="AW56" s="17">
        <v>7.8</v>
      </c>
      <c r="AX56" s="17">
        <v>-55.5</v>
      </c>
      <c r="AY56" s="17">
        <v>10.7</v>
      </c>
      <c r="AZ56" s="17"/>
      <c r="BA56" s="17">
        <v>0.2</v>
      </c>
      <c r="BB56" s="17">
        <v>-2.2000000000000002</v>
      </c>
      <c r="BC56" s="17"/>
      <c r="BD56" s="17">
        <v>1</v>
      </c>
      <c r="BE56" s="17">
        <v>0</v>
      </c>
      <c r="BF56" s="17">
        <v>11.8</v>
      </c>
      <c r="BG56" s="17">
        <v>8.1999999999999993</v>
      </c>
      <c r="BH56" s="17"/>
      <c r="BI56" s="17"/>
      <c r="BJ56" s="17">
        <v>-0.6</v>
      </c>
      <c r="BK56" s="17"/>
      <c r="BL56" s="17"/>
      <c r="BM56" s="17"/>
      <c r="BN56" s="17">
        <v>16.8</v>
      </c>
      <c r="BO56" s="17"/>
      <c r="BP56" s="17"/>
      <c r="BQ56" s="17"/>
      <c r="BR56" s="17">
        <v>17.5</v>
      </c>
      <c r="BS56" s="17"/>
      <c r="BT56" s="17"/>
      <c r="BU56" s="17"/>
      <c r="BV56" s="17"/>
      <c r="BW56" s="17"/>
      <c r="BX56" s="17">
        <v>-2.6</v>
      </c>
      <c r="BY56" s="17"/>
      <c r="BZ56" s="17">
        <v>0</v>
      </c>
      <c r="CA56" s="17">
        <v>-0.1</v>
      </c>
      <c r="CB56" s="17">
        <v>60.3</v>
      </c>
      <c r="CC56" s="17">
        <v>52.3</v>
      </c>
      <c r="CD56" s="17">
        <v>11.9</v>
      </c>
      <c r="CE56" s="17">
        <v>10.7</v>
      </c>
      <c r="CF56" s="17"/>
      <c r="CG56" s="17">
        <v>0</v>
      </c>
      <c r="CH56" s="17"/>
      <c r="CI56" s="17"/>
      <c r="CJ56" s="17">
        <v>0</v>
      </c>
      <c r="CK56" s="17">
        <v>59.6</v>
      </c>
      <c r="CL56" s="17"/>
      <c r="CM56" s="17">
        <v>0</v>
      </c>
      <c r="CN56" s="17"/>
      <c r="CO56" s="17"/>
      <c r="CP56" s="17"/>
      <c r="CQ56" s="17"/>
      <c r="CR56" s="17">
        <v>-2</v>
      </c>
      <c r="CS56" s="17">
        <v>-6.1</v>
      </c>
      <c r="CT56" s="17"/>
      <c r="CU56" s="17">
        <v>-5.9</v>
      </c>
      <c r="CV56" s="17">
        <v>0</v>
      </c>
      <c r="CW56" s="17"/>
      <c r="CX56" s="17"/>
      <c r="CY56" s="17">
        <v>1.2</v>
      </c>
      <c r="CZ56" s="17">
        <v>-0.1</v>
      </c>
      <c r="DA56" s="17">
        <v>-0.9</v>
      </c>
      <c r="DB56" s="17">
        <v>-0.2</v>
      </c>
      <c r="DC56" s="17">
        <v>1.2</v>
      </c>
      <c r="DD56" s="17">
        <v>2.4</v>
      </c>
      <c r="DE56" s="17">
        <v>0</v>
      </c>
      <c r="DF56" s="17">
        <v>2.9</v>
      </c>
      <c r="DG56" s="17">
        <v>0.5</v>
      </c>
      <c r="DH56" s="17"/>
      <c r="DI56" s="17">
        <v>0</v>
      </c>
      <c r="DJ56" s="17">
        <v>0</v>
      </c>
      <c r="DK56" s="17">
        <v>-0.2</v>
      </c>
      <c r="DL56" s="17">
        <v>5.6</v>
      </c>
      <c r="DM56" s="17">
        <v>1.8</v>
      </c>
      <c r="DN56" s="17">
        <v>0.6</v>
      </c>
      <c r="DO56" s="17">
        <v>0.6</v>
      </c>
      <c r="DP56" s="17">
        <v>1.3</v>
      </c>
      <c r="DQ56" s="17">
        <v>0</v>
      </c>
      <c r="DR56" s="17">
        <v>0</v>
      </c>
      <c r="DS56" s="17">
        <v>-0.1</v>
      </c>
      <c r="DT56" s="17">
        <v>0.4</v>
      </c>
      <c r="DU56" s="17"/>
      <c r="DV56" s="17">
        <v>-4.8</v>
      </c>
      <c r="DW56" s="17">
        <v>0.5</v>
      </c>
      <c r="DX56" s="17">
        <v>3</v>
      </c>
      <c r="DY56" s="17">
        <v>2.8</v>
      </c>
      <c r="DZ56" s="17">
        <v>1.6</v>
      </c>
      <c r="EA56" s="17">
        <v>0.8</v>
      </c>
      <c r="EB56" s="17">
        <v>4</v>
      </c>
      <c r="EC56" s="17">
        <v>0</v>
      </c>
      <c r="ED56" s="17">
        <v>-10.1</v>
      </c>
      <c r="EE56" s="17">
        <v>-10.3</v>
      </c>
      <c r="EF56" s="17"/>
      <c r="EG56" s="17">
        <v>7.3</v>
      </c>
      <c r="EH56" s="17">
        <v>2.6</v>
      </c>
      <c r="EI56" s="17">
        <v>-0.1</v>
      </c>
      <c r="EJ56" s="17">
        <v>0.7</v>
      </c>
      <c r="EK56" s="17">
        <v>0.2</v>
      </c>
      <c r="EL56" s="17">
        <v>0.2</v>
      </c>
      <c r="EM56" s="17">
        <v>0.2</v>
      </c>
      <c r="EN56" s="17">
        <v>0</v>
      </c>
      <c r="EO56" s="17">
        <v>0</v>
      </c>
      <c r="EP56" s="17">
        <v>0</v>
      </c>
      <c r="EQ56" s="17"/>
      <c r="ER56" s="17">
        <v>-5.6</v>
      </c>
      <c r="ES56" s="17">
        <v>3.5</v>
      </c>
      <c r="ET56" s="17">
        <v>0</v>
      </c>
      <c r="EU56" s="17">
        <v>0</v>
      </c>
      <c r="EV56" s="17">
        <v>1.2</v>
      </c>
      <c r="EW56" s="17">
        <v>1.9</v>
      </c>
      <c r="EX56" s="17">
        <v>1.6</v>
      </c>
      <c r="EY56" s="17"/>
      <c r="EZ56" s="17">
        <v>7.3</v>
      </c>
      <c r="FA56" s="17">
        <v>1.2</v>
      </c>
      <c r="FB56" s="17">
        <v>1.9</v>
      </c>
      <c r="FC56" s="17">
        <v>3.8</v>
      </c>
      <c r="FD56" s="17">
        <v>0</v>
      </c>
      <c r="FE56" s="17">
        <v>2.4</v>
      </c>
      <c r="FF56" s="17">
        <v>589.9</v>
      </c>
      <c r="FG56" s="15"/>
      <c r="FH56" s="17">
        <v>2.7087400000000001</v>
      </c>
      <c r="FI56" s="17"/>
      <c r="FJ56" s="17">
        <v>-0.56299999999999994</v>
      </c>
      <c r="FK56" s="17">
        <v>1.274</v>
      </c>
      <c r="FL56" s="17">
        <v>1.8</v>
      </c>
      <c r="FM56" s="17"/>
      <c r="FN56" s="17">
        <v>2.6575000000000002</v>
      </c>
      <c r="FO56" s="17">
        <v>-0.4</v>
      </c>
      <c r="FP56" s="17">
        <v>2.5</v>
      </c>
      <c r="FQ56" s="17">
        <v>9.9772400000000001</v>
      </c>
    </row>
    <row r="57" spans="1:173" ht="24" customHeight="1">
      <c r="A57" s="16" t="s">
        <v>79</v>
      </c>
      <c r="B57" s="16" t="s">
        <v>828</v>
      </c>
      <c r="C57" s="17">
        <v>0.2</v>
      </c>
      <c r="D57" s="17">
        <v>0.1</v>
      </c>
      <c r="E57" s="17">
        <v>23.6</v>
      </c>
      <c r="F57" s="17">
        <v>20.5</v>
      </c>
      <c r="G57" s="17"/>
      <c r="H57" s="17"/>
      <c r="I57" s="17">
        <v>-10.5</v>
      </c>
      <c r="J57" s="17">
        <v>32.9</v>
      </c>
      <c r="K57" s="17">
        <v>0</v>
      </c>
      <c r="L57" s="17">
        <v>0</v>
      </c>
      <c r="M57" s="17">
        <v>-20.5</v>
      </c>
      <c r="N57" s="17">
        <v>1.9</v>
      </c>
      <c r="O57" s="17">
        <v>0.1</v>
      </c>
      <c r="P57" s="17">
        <v>51.4</v>
      </c>
      <c r="Q57" s="17">
        <v>-6.8</v>
      </c>
      <c r="R57" s="17">
        <v>-6.2</v>
      </c>
      <c r="S57" s="17">
        <v>59.7</v>
      </c>
      <c r="T57" s="17">
        <v>0</v>
      </c>
      <c r="U57" s="17"/>
      <c r="V57" s="17"/>
      <c r="W57" s="17"/>
      <c r="X57" s="17"/>
      <c r="Y57" s="17">
        <v>7</v>
      </c>
      <c r="Z57" s="17">
        <v>1.5</v>
      </c>
      <c r="AA57" s="17">
        <v>0</v>
      </c>
      <c r="AB57" s="17">
        <v>-2.6</v>
      </c>
      <c r="AC57" s="17"/>
      <c r="AD57" s="17">
        <v>2.4</v>
      </c>
      <c r="AE57" s="17">
        <v>1.6</v>
      </c>
      <c r="AF57" s="17"/>
      <c r="AG57" s="17"/>
      <c r="AH57" s="17">
        <v>0</v>
      </c>
      <c r="AI57" s="17">
        <v>11.2</v>
      </c>
      <c r="AJ57" s="17">
        <v>3.7</v>
      </c>
      <c r="AK57" s="17"/>
      <c r="AL57" s="17"/>
      <c r="AM57" s="17"/>
      <c r="AN57" s="17">
        <v>-1.4</v>
      </c>
      <c r="AO57" s="17">
        <v>52.2</v>
      </c>
      <c r="AP57" s="17">
        <v>10.199999999999999</v>
      </c>
      <c r="AQ57" s="17">
        <v>19.399999999999999</v>
      </c>
      <c r="AR57" s="17">
        <v>2.5</v>
      </c>
      <c r="AS57" s="17">
        <v>0.8</v>
      </c>
      <c r="AT57" s="17">
        <v>2.7</v>
      </c>
      <c r="AU57" s="17">
        <v>1.4</v>
      </c>
      <c r="AV57" s="17">
        <v>20.100000000000001</v>
      </c>
      <c r="AW57" s="17">
        <v>2.7</v>
      </c>
      <c r="AX57" s="17">
        <v>-58.1</v>
      </c>
      <c r="AY57" s="17">
        <v>10.5</v>
      </c>
      <c r="AZ57" s="17"/>
      <c r="BA57" s="17">
        <v>0.2</v>
      </c>
      <c r="BB57" s="17">
        <v>-2.4</v>
      </c>
      <c r="BC57" s="17"/>
      <c r="BD57" s="17">
        <v>1</v>
      </c>
      <c r="BE57" s="17">
        <v>0</v>
      </c>
      <c r="BF57" s="17">
        <v>10.3</v>
      </c>
      <c r="BG57" s="17">
        <v>6.9</v>
      </c>
      <c r="BH57" s="17"/>
      <c r="BI57" s="17"/>
      <c r="BJ57" s="17">
        <v>-2.4</v>
      </c>
      <c r="BK57" s="17"/>
      <c r="BL57" s="17"/>
      <c r="BM57" s="17"/>
      <c r="BN57" s="17">
        <v>16.899999999999999</v>
      </c>
      <c r="BO57" s="17"/>
      <c r="BP57" s="17"/>
      <c r="BQ57" s="17"/>
      <c r="BR57" s="17">
        <v>4.9000000000000004</v>
      </c>
      <c r="BS57" s="17"/>
      <c r="BT57" s="17"/>
      <c r="BU57" s="17"/>
      <c r="BV57" s="17"/>
      <c r="BW57" s="17"/>
      <c r="BX57" s="17">
        <v>-3.5</v>
      </c>
      <c r="BY57" s="17"/>
      <c r="BZ57" s="17">
        <v>0</v>
      </c>
      <c r="CA57" s="17">
        <v>-0.1</v>
      </c>
      <c r="CB57" s="17">
        <v>40.700000000000003</v>
      </c>
      <c r="CC57" s="17">
        <v>30.1</v>
      </c>
      <c r="CD57" s="17">
        <v>5.8</v>
      </c>
      <c r="CE57" s="17">
        <v>10.7</v>
      </c>
      <c r="CF57" s="17"/>
      <c r="CG57" s="17">
        <v>0</v>
      </c>
      <c r="CH57" s="17"/>
      <c r="CI57" s="17"/>
      <c r="CJ57" s="17">
        <v>0</v>
      </c>
      <c r="CK57" s="17">
        <v>56.9</v>
      </c>
      <c r="CL57" s="17"/>
      <c r="CM57" s="17">
        <v>0</v>
      </c>
      <c r="CN57" s="17"/>
      <c r="CO57" s="17"/>
      <c r="CP57" s="17"/>
      <c r="CQ57" s="17"/>
      <c r="CR57" s="17">
        <v>-5.9</v>
      </c>
      <c r="CS57" s="17">
        <v>-8.3000000000000007</v>
      </c>
      <c r="CT57" s="17"/>
      <c r="CU57" s="17">
        <v>-6</v>
      </c>
      <c r="CV57" s="17">
        <v>0</v>
      </c>
      <c r="CW57" s="17"/>
      <c r="CX57" s="17"/>
      <c r="CY57" s="17">
        <v>1.3</v>
      </c>
      <c r="CZ57" s="17">
        <v>-0.2</v>
      </c>
      <c r="DA57" s="17">
        <v>-0.9</v>
      </c>
      <c r="DB57" s="17">
        <v>-0.2</v>
      </c>
      <c r="DC57" s="17">
        <v>1.2</v>
      </c>
      <c r="DD57" s="17">
        <v>2.4</v>
      </c>
      <c r="DE57" s="17">
        <v>-0.8</v>
      </c>
      <c r="DF57" s="17">
        <v>2.2999999999999998</v>
      </c>
      <c r="DG57" s="17">
        <v>0.5</v>
      </c>
      <c r="DH57" s="17"/>
      <c r="DI57" s="17">
        <v>0</v>
      </c>
      <c r="DJ57" s="17">
        <v>0</v>
      </c>
      <c r="DK57" s="17">
        <v>-1</v>
      </c>
      <c r="DL57" s="17">
        <v>3.6</v>
      </c>
      <c r="DM57" s="17">
        <v>1.8</v>
      </c>
      <c r="DN57" s="17">
        <v>0.6</v>
      </c>
      <c r="DO57" s="17">
        <v>0.6</v>
      </c>
      <c r="DP57" s="17">
        <v>1.3</v>
      </c>
      <c r="DQ57" s="17">
        <v>0</v>
      </c>
      <c r="DR57" s="17">
        <v>-0.2</v>
      </c>
      <c r="DS57" s="17">
        <v>0.1</v>
      </c>
      <c r="DT57" s="17">
        <v>0.4</v>
      </c>
      <c r="DU57" s="17"/>
      <c r="DV57" s="17">
        <v>-4.5</v>
      </c>
      <c r="DW57" s="17">
        <v>0.6</v>
      </c>
      <c r="DX57" s="17">
        <v>3</v>
      </c>
      <c r="DY57" s="17">
        <v>2.7</v>
      </c>
      <c r="DZ57" s="17">
        <v>1.5</v>
      </c>
      <c r="EA57" s="17">
        <v>0.8</v>
      </c>
      <c r="EB57" s="17">
        <v>4</v>
      </c>
      <c r="EC57" s="17">
        <v>0</v>
      </c>
      <c r="ED57" s="17">
        <v>-12.3</v>
      </c>
      <c r="EE57" s="17">
        <v>-12.1</v>
      </c>
      <c r="EF57" s="17"/>
      <c r="EG57" s="17">
        <v>5.6</v>
      </c>
      <c r="EH57" s="17">
        <v>2.6</v>
      </c>
      <c r="EI57" s="17">
        <v>-0.1</v>
      </c>
      <c r="EJ57" s="17">
        <v>0.7</v>
      </c>
      <c r="EK57" s="17">
        <v>0.2</v>
      </c>
      <c r="EL57" s="17">
        <v>0.2</v>
      </c>
      <c r="EM57" s="17">
        <v>0.2</v>
      </c>
      <c r="EN57" s="17">
        <v>0</v>
      </c>
      <c r="EO57" s="17">
        <v>0</v>
      </c>
      <c r="EP57" s="17">
        <v>0</v>
      </c>
      <c r="EQ57" s="17"/>
      <c r="ER57" s="17">
        <v>0</v>
      </c>
      <c r="ES57" s="17">
        <v>3.6</v>
      </c>
      <c r="ET57" s="17">
        <v>0</v>
      </c>
      <c r="EU57" s="17">
        <v>0</v>
      </c>
      <c r="EV57" s="17">
        <v>0.4</v>
      </c>
      <c r="EW57" s="17">
        <v>1.8</v>
      </c>
      <c r="EX57" s="17">
        <v>1.7</v>
      </c>
      <c r="EY57" s="17"/>
      <c r="EZ57" s="17">
        <v>5.6</v>
      </c>
      <c r="FA57" s="17">
        <v>1.2</v>
      </c>
      <c r="FB57" s="17">
        <v>1.9</v>
      </c>
      <c r="FC57" s="17">
        <v>2.5</v>
      </c>
      <c r="FD57" s="17">
        <v>0</v>
      </c>
      <c r="FE57" s="17">
        <v>2.2999999999999998</v>
      </c>
      <c r="FF57" s="17">
        <v>416.9</v>
      </c>
      <c r="FG57" s="15"/>
      <c r="FH57" s="17">
        <v>2.7590699999999999</v>
      </c>
      <c r="FI57" s="17"/>
      <c r="FJ57" s="17">
        <v>-0.375</v>
      </c>
      <c r="FK57" s="17">
        <v>1.42</v>
      </c>
      <c r="FL57" s="17">
        <v>1.6</v>
      </c>
      <c r="FM57" s="17"/>
      <c r="FN57" s="17">
        <v>2.4604900000000001</v>
      </c>
      <c r="FO57" s="17">
        <v>-0.8</v>
      </c>
      <c r="FP57" s="17">
        <v>2.4</v>
      </c>
      <c r="FQ57" s="17">
        <v>9.4645600000000005</v>
      </c>
    </row>
    <row r="58" spans="1:173" ht="24" customHeight="1">
      <c r="A58" s="18" t="s">
        <v>829</v>
      </c>
      <c r="B58" s="18" t="s">
        <v>80</v>
      </c>
      <c r="C58" s="19">
        <v>0.2</v>
      </c>
      <c r="D58" s="19">
        <v>0.1</v>
      </c>
      <c r="E58" s="19">
        <v>7.8</v>
      </c>
      <c r="F58" s="19">
        <v>19.2</v>
      </c>
      <c r="G58" s="19"/>
      <c r="H58" s="19"/>
      <c r="I58" s="19">
        <v>-13</v>
      </c>
      <c r="J58" s="19">
        <v>28.1</v>
      </c>
      <c r="K58" s="19">
        <v>0</v>
      </c>
      <c r="L58" s="19">
        <v>0</v>
      </c>
      <c r="M58" s="19">
        <v>-25.7</v>
      </c>
      <c r="N58" s="19">
        <v>-2.5</v>
      </c>
      <c r="O58" s="19">
        <v>-3.5</v>
      </c>
      <c r="P58" s="19">
        <v>44.1</v>
      </c>
      <c r="Q58" s="19">
        <v>-16.3</v>
      </c>
      <c r="R58" s="19">
        <v>-11.3</v>
      </c>
      <c r="S58" s="19">
        <v>51.6</v>
      </c>
      <c r="T58" s="19">
        <v>0.1</v>
      </c>
      <c r="U58" s="19"/>
      <c r="V58" s="19"/>
      <c r="W58" s="19"/>
      <c r="X58" s="19"/>
      <c r="Y58" s="19">
        <v>1.8</v>
      </c>
      <c r="Z58" s="19">
        <v>0.5</v>
      </c>
      <c r="AA58" s="19">
        <v>0</v>
      </c>
      <c r="AB58" s="19">
        <v>-2.6</v>
      </c>
      <c r="AC58" s="19"/>
      <c r="AD58" s="19">
        <v>0</v>
      </c>
      <c r="AE58" s="19">
        <v>1.9</v>
      </c>
      <c r="AF58" s="19"/>
      <c r="AG58" s="19"/>
      <c r="AH58" s="19">
        <v>0</v>
      </c>
      <c r="AI58" s="19">
        <v>9.9</v>
      </c>
      <c r="AJ58" s="19">
        <v>9.6999999999999993</v>
      </c>
      <c r="AK58" s="19"/>
      <c r="AL58" s="19"/>
      <c r="AM58" s="19"/>
      <c r="AN58" s="19">
        <v>-1.6</v>
      </c>
      <c r="AO58" s="19">
        <v>51.4</v>
      </c>
      <c r="AP58" s="19">
        <v>10.5</v>
      </c>
      <c r="AQ58" s="19">
        <v>18.5</v>
      </c>
      <c r="AR58" s="19">
        <v>3.6</v>
      </c>
      <c r="AS58" s="19">
        <v>0.9</v>
      </c>
      <c r="AT58" s="19">
        <v>2.7</v>
      </c>
      <c r="AU58" s="19">
        <v>1.4</v>
      </c>
      <c r="AV58" s="19">
        <v>17.100000000000001</v>
      </c>
      <c r="AW58" s="19">
        <v>-10.1</v>
      </c>
      <c r="AX58" s="19">
        <v>-54.2</v>
      </c>
      <c r="AY58" s="19">
        <v>8.6999999999999993</v>
      </c>
      <c r="AZ58" s="19"/>
      <c r="BA58" s="19">
        <v>0.2</v>
      </c>
      <c r="BB58" s="19">
        <v>-3</v>
      </c>
      <c r="BC58" s="19"/>
      <c r="BD58" s="19">
        <v>1</v>
      </c>
      <c r="BE58" s="19">
        <v>0.2</v>
      </c>
      <c r="BF58" s="19">
        <v>12.4</v>
      </c>
      <c r="BG58" s="19">
        <v>4.3</v>
      </c>
      <c r="BH58" s="19"/>
      <c r="BI58" s="19"/>
      <c r="BJ58" s="19">
        <v>-1.5</v>
      </c>
      <c r="BK58" s="19"/>
      <c r="BL58" s="19"/>
      <c r="BM58" s="19"/>
      <c r="BN58" s="19">
        <v>14.2</v>
      </c>
      <c r="BO58" s="19"/>
      <c r="BP58" s="19"/>
      <c r="BQ58" s="19"/>
      <c r="BR58" s="19">
        <v>2.9</v>
      </c>
      <c r="BS58" s="19"/>
      <c r="BT58" s="19"/>
      <c r="BU58" s="19"/>
      <c r="BV58" s="19"/>
      <c r="BW58" s="19"/>
      <c r="BX58" s="19">
        <v>-2.2999999999999998</v>
      </c>
      <c r="BY58" s="19"/>
      <c r="BZ58" s="19">
        <v>0</v>
      </c>
      <c r="CA58" s="19">
        <v>-0.1</v>
      </c>
      <c r="CB58" s="19">
        <v>41</v>
      </c>
      <c r="CC58" s="19">
        <v>29.2</v>
      </c>
      <c r="CD58" s="19">
        <v>5.5</v>
      </c>
      <c r="CE58" s="19">
        <v>12.3</v>
      </c>
      <c r="CF58" s="19"/>
      <c r="CG58" s="19">
        <v>0</v>
      </c>
      <c r="CH58" s="19"/>
      <c r="CI58" s="19"/>
      <c r="CJ58" s="19">
        <v>0</v>
      </c>
      <c r="CK58" s="19">
        <v>49</v>
      </c>
      <c r="CL58" s="19"/>
      <c r="CM58" s="19">
        <v>0</v>
      </c>
      <c r="CN58" s="19"/>
      <c r="CO58" s="19"/>
      <c r="CP58" s="19"/>
      <c r="CQ58" s="19"/>
      <c r="CR58" s="19">
        <v>-10.4</v>
      </c>
      <c r="CS58" s="19">
        <v>-11</v>
      </c>
      <c r="CT58" s="19"/>
      <c r="CU58" s="19">
        <v>-6</v>
      </c>
      <c r="CV58" s="19">
        <v>0</v>
      </c>
      <c r="CW58" s="19"/>
      <c r="CX58" s="19"/>
      <c r="CY58" s="19">
        <v>1.2</v>
      </c>
      <c r="CZ58" s="19">
        <v>-0.1</v>
      </c>
      <c r="DA58" s="19">
        <v>-0.8</v>
      </c>
      <c r="DB58" s="19">
        <v>-0.2</v>
      </c>
      <c r="DC58" s="19">
        <v>1.2</v>
      </c>
      <c r="DD58" s="19">
        <v>2.4</v>
      </c>
      <c r="DE58" s="19">
        <v>-1.5</v>
      </c>
      <c r="DF58" s="19">
        <v>2.1</v>
      </c>
      <c r="DG58" s="19">
        <v>0.6</v>
      </c>
      <c r="DH58" s="19"/>
      <c r="DI58" s="19">
        <v>0</v>
      </c>
      <c r="DJ58" s="19">
        <v>0</v>
      </c>
      <c r="DK58" s="19">
        <v>-1.9</v>
      </c>
      <c r="DL58" s="19">
        <v>1.2</v>
      </c>
      <c r="DM58" s="19">
        <v>1.9</v>
      </c>
      <c r="DN58" s="19">
        <v>0.6</v>
      </c>
      <c r="DO58" s="19">
        <v>0.5</v>
      </c>
      <c r="DP58" s="19">
        <v>1.3</v>
      </c>
      <c r="DQ58" s="19">
        <v>0</v>
      </c>
      <c r="DR58" s="19">
        <v>-0.2</v>
      </c>
      <c r="DS58" s="19">
        <v>-0.1</v>
      </c>
      <c r="DT58" s="19">
        <v>0.2</v>
      </c>
      <c r="DU58" s="19"/>
      <c r="DV58" s="19">
        <v>-4.7</v>
      </c>
      <c r="DW58" s="19">
        <v>0.7</v>
      </c>
      <c r="DX58" s="19">
        <v>2.8</v>
      </c>
      <c r="DY58" s="19">
        <v>2.6</v>
      </c>
      <c r="DZ58" s="19">
        <v>1.3</v>
      </c>
      <c r="EA58" s="19">
        <v>0.8</v>
      </c>
      <c r="EB58" s="19">
        <v>4</v>
      </c>
      <c r="EC58" s="19">
        <v>0</v>
      </c>
      <c r="ED58" s="19">
        <v>-14.6</v>
      </c>
      <c r="EE58" s="19">
        <v>-14.5</v>
      </c>
      <c r="EF58" s="19"/>
      <c r="EG58" s="19">
        <v>7.6</v>
      </c>
      <c r="EH58" s="19">
        <v>2.6</v>
      </c>
      <c r="EI58" s="19">
        <v>0</v>
      </c>
      <c r="EJ58" s="19">
        <v>0.7</v>
      </c>
      <c r="EK58" s="19">
        <v>0.2</v>
      </c>
      <c r="EL58" s="19">
        <v>0.2</v>
      </c>
      <c r="EM58" s="19">
        <v>0.2</v>
      </c>
      <c r="EN58" s="19">
        <v>0</v>
      </c>
      <c r="EO58" s="19">
        <v>0</v>
      </c>
      <c r="EP58" s="19">
        <v>0</v>
      </c>
      <c r="EQ58" s="19"/>
      <c r="ER58" s="19">
        <v>0</v>
      </c>
      <c r="ES58" s="19">
        <v>3.5</v>
      </c>
      <c r="ET58" s="19">
        <v>0</v>
      </c>
      <c r="EU58" s="19">
        <v>0</v>
      </c>
      <c r="EV58" s="19">
        <v>0.4</v>
      </c>
      <c r="EW58" s="19">
        <v>1.6</v>
      </c>
      <c r="EX58" s="19">
        <v>1.7</v>
      </c>
      <c r="EY58" s="19"/>
      <c r="EZ58" s="19">
        <v>7.6</v>
      </c>
      <c r="FA58" s="19">
        <v>1.2</v>
      </c>
      <c r="FB58" s="19">
        <v>1.5</v>
      </c>
      <c r="FC58" s="19">
        <v>1.5</v>
      </c>
      <c r="FD58" s="19">
        <v>0</v>
      </c>
      <c r="FE58" s="19">
        <v>3</v>
      </c>
      <c r="FF58" s="19">
        <v>307.2</v>
      </c>
      <c r="FG58" s="15"/>
      <c r="FH58" s="19">
        <v>2.7590699999999999</v>
      </c>
      <c r="FI58" s="19"/>
      <c r="FJ58" s="19">
        <v>-0.70499999999999996</v>
      </c>
      <c r="FK58" s="19">
        <v>1.51</v>
      </c>
      <c r="FL58" s="19">
        <v>1.8</v>
      </c>
      <c r="FM58" s="19"/>
      <c r="FN58" s="19">
        <v>0.25779000000000002</v>
      </c>
      <c r="FO58" s="19">
        <v>0.1</v>
      </c>
      <c r="FP58" s="19">
        <v>2.4</v>
      </c>
      <c r="FQ58" s="19">
        <v>8.1218599999999999</v>
      </c>
    </row>
    <row r="59" spans="1:173" ht="25.05" customHeight="1">
      <c r="A59" s="205" t="s">
        <v>830</v>
      </c>
      <c r="B59" s="206"/>
      <c r="C59" s="20">
        <v>4.6500000000000004</v>
      </c>
      <c r="D59" s="20">
        <v>2.1</v>
      </c>
      <c r="E59" s="20">
        <v>2010.9</v>
      </c>
      <c r="F59" s="20">
        <v>634.79999999999995</v>
      </c>
      <c r="G59" s="20">
        <v>0</v>
      </c>
      <c r="H59" s="20">
        <v>0</v>
      </c>
      <c r="I59" s="20">
        <v>-294.89999999999998</v>
      </c>
      <c r="J59" s="20">
        <v>523.54999999999995</v>
      </c>
      <c r="K59" s="20">
        <v>50.1</v>
      </c>
      <c r="L59" s="20">
        <v>24.1</v>
      </c>
      <c r="M59" s="20">
        <v>-335.75</v>
      </c>
      <c r="N59" s="20">
        <v>-102.9</v>
      </c>
      <c r="O59" s="20">
        <v>201.4</v>
      </c>
      <c r="P59" s="20">
        <v>1330.95</v>
      </c>
      <c r="Q59" s="20">
        <v>7.65</v>
      </c>
      <c r="R59" s="20">
        <v>-72.349999999999994</v>
      </c>
      <c r="S59" s="20">
        <v>1649.6</v>
      </c>
      <c r="T59" s="20">
        <v>0.9</v>
      </c>
      <c r="U59" s="20">
        <v>0</v>
      </c>
      <c r="V59" s="20">
        <v>0</v>
      </c>
      <c r="W59" s="20">
        <v>0</v>
      </c>
      <c r="X59" s="20">
        <v>0</v>
      </c>
      <c r="Y59" s="20">
        <v>41.8</v>
      </c>
      <c r="Z59" s="20">
        <v>15.55</v>
      </c>
      <c r="AA59" s="20">
        <v>15.75</v>
      </c>
      <c r="AB59" s="20">
        <v>-63.75</v>
      </c>
      <c r="AC59" s="20">
        <v>0</v>
      </c>
      <c r="AD59" s="20">
        <v>185.45</v>
      </c>
      <c r="AE59" s="20">
        <v>42.95</v>
      </c>
      <c r="AF59" s="20">
        <v>0</v>
      </c>
      <c r="AG59" s="20">
        <v>0</v>
      </c>
      <c r="AH59" s="20">
        <v>0.15</v>
      </c>
      <c r="AI59" s="20">
        <v>288.35000000000002</v>
      </c>
      <c r="AJ59" s="20">
        <v>429.55</v>
      </c>
      <c r="AK59" s="20">
        <v>0</v>
      </c>
      <c r="AL59" s="20">
        <v>0</v>
      </c>
      <c r="AM59" s="20">
        <v>0</v>
      </c>
      <c r="AN59" s="20">
        <v>-23.6</v>
      </c>
      <c r="AO59" s="20">
        <v>1058.8499999999999</v>
      </c>
      <c r="AP59" s="20">
        <v>176.9</v>
      </c>
      <c r="AQ59" s="20">
        <v>388.6</v>
      </c>
      <c r="AR59" s="20">
        <v>37.450000000000003</v>
      </c>
      <c r="AS59" s="20">
        <v>-0.85</v>
      </c>
      <c r="AT59" s="20">
        <v>19.75</v>
      </c>
      <c r="AU59" s="20">
        <v>22.1</v>
      </c>
      <c r="AV59" s="20">
        <v>667.85</v>
      </c>
      <c r="AW59" s="20">
        <v>215.7</v>
      </c>
      <c r="AX59" s="20">
        <v>-1122.8499999999999</v>
      </c>
      <c r="AY59" s="20">
        <v>251.95</v>
      </c>
      <c r="AZ59" s="20">
        <v>0</v>
      </c>
      <c r="BA59" s="20">
        <v>2.0499999999999998</v>
      </c>
      <c r="BB59" s="20">
        <v>-35.549999999999997</v>
      </c>
      <c r="BC59" s="20">
        <v>0</v>
      </c>
      <c r="BD59" s="20">
        <v>23.05</v>
      </c>
      <c r="BE59" s="20">
        <v>1</v>
      </c>
      <c r="BF59" s="20">
        <v>185.85</v>
      </c>
      <c r="BG59" s="20">
        <v>134.85</v>
      </c>
      <c r="BH59" s="20">
        <v>0</v>
      </c>
      <c r="BI59" s="20">
        <v>0</v>
      </c>
      <c r="BJ59" s="20">
        <v>33.200000000000003</v>
      </c>
      <c r="BK59" s="20">
        <v>0</v>
      </c>
      <c r="BL59" s="20">
        <v>0</v>
      </c>
      <c r="BM59" s="20">
        <v>0</v>
      </c>
      <c r="BN59" s="20">
        <v>292.5</v>
      </c>
      <c r="BO59" s="20">
        <v>0</v>
      </c>
      <c r="BP59" s="20">
        <v>0</v>
      </c>
      <c r="BQ59" s="20">
        <v>0</v>
      </c>
      <c r="BR59" s="20">
        <v>573.4</v>
      </c>
      <c r="BS59" s="20">
        <v>0</v>
      </c>
      <c r="BT59" s="20">
        <v>0</v>
      </c>
      <c r="BU59" s="20">
        <v>0</v>
      </c>
      <c r="BV59" s="20">
        <v>0</v>
      </c>
      <c r="BW59" s="20">
        <v>0</v>
      </c>
      <c r="BX59" s="20">
        <v>-74.150000000000006</v>
      </c>
      <c r="BY59" s="20">
        <v>0</v>
      </c>
      <c r="BZ59" s="20">
        <v>15.35</v>
      </c>
      <c r="CA59" s="20">
        <v>-1.1499999999999999</v>
      </c>
      <c r="CB59" s="20">
        <v>1429.1</v>
      </c>
      <c r="CC59" s="20">
        <v>988.7</v>
      </c>
      <c r="CD59" s="20">
        <v>220.85</v>
      </c>
      <c r="CE59" s="20">
        <v>252.05</v>
      </c>
      <c r="CF59" s="20">
        <v>0</v>
      </c>
      <c r="CG59" s="20">
        <v>9.35</v>
      </c>
      <c r="CH59" s="20">
        <v>0</v>
      </c>
      <c r="CI59" s="20">
        <v>0</v>
      </c>
      <c r="CJ59" s="20">
        <v>754.8</v>
      </c>
      <c r="CK59" s="20">
        <v>1040.6500000000001</v>
      </c>
      <c r="CL59" s="20">
        <v>0</v>
      </c>
      <c r="CM59" s="20">
        <v>-0.85</v>
      </c>
      <c r="CN59" s="20">
        <v>0</v>
      </c>
      <c r="CO59" s="20">
        <v>0</v>
      </c>
      <c r="CP59" s="20">
        <v>0</v>
      </c>
      <c r="CQ59" s="20">
        <v>0</v>
      </c>
      <c r="CR59" s="20">
        <v>229.15</v>
      </c>
      <c r="CS59" s="20">
        <v>-17.2</v>
      </c>
      <c r="CT59" s="20">
        <v>0</v>
      </c>
      <c r="CU59" s="20">
        <v>-122.7</v>
      </c>
      <c r="CV59" s="20">
        <v>55.15</v>
      </c>
      <c r="CW59" s="20">
        <v>0</v>
      </c>
      <c r="CX59" s="20">
        <v>0</v>
      </c>
      <c r="CY59" s="20">
        <v>29.9</v>
      </c>
      <c r="CZ59" s="20">
        <v>-2.35</v>
      </c>
      <c r="DA59" s="20">
        <v>-21.7</v>
      </c>
      <c r="DB59" s="20">
        <v>-1.8</v>
      </c>
      <c r="DC59" s="20">
        <v>15.55</v>
      </c>
      <c r="DD59" s="20">
        <v>47.9</v>
      </c>
      <c r="DE59" s="20">
        <v>-24.8</v>
      </c>
      <c r="DF59" s="20">
        <v>58.75</v>
      </c>
      <c r="DG59" s="20">
        <v>13.1</v>
      </c>
      <c r="DH59" s="20">
        <v>0</v>
      </c>
      <c r="DI59" s="20">
        <v>-4.5999999999999996</v>
      </c>
      <c r="DJ59" s="20">
        <v>-9.6</v>
      </c>
      <c r="DK59" s="20">
        <v>10.050000000000001</v>
      </c>
      <c r="DL59" s="20">
        <v>124.85</v>
      </c>
      <c r="DM59" s="20">
        <v>43.95</v>
      </c>
      <c r="DN59" s="20">
        <v>7.85</v>
      </c>
      <c r="DO59" s="20">
        <v>12.55</v>
      </c>
      <c r="DP59" s="20">
        <v>28.45</v>
      </c>
      <c r="DQ59" s="20">
        <v>-8.5500000000000007</v>
      </c>
      <c r="DR59" s="20">
        <v>0.65</v>
      </c>
      <c r="DS59" s="20">
        <v>6.4</v>
      </c>
      <c r="DT59" s="20">
        <v>9.5</v>
      </c>
      <c r="DU59" s="20">
        <v>0</v>
      </c>
      <c r="DV59" s="20">
        <v>-113.2</v>
      </c>
      <c r="DW59" s="20">
        <v>17.2</v>
      </c>
      <c r="DX59" s="20">
        <v>66.7</v>
      </c>
      <c r="DY59" s="20">
        <v>65.2</v>
      </c>
      <c r="DZ59" s="20">
        <v>35.6</v>
      </c>
      <c r="EA59" s="20">
        <v>17.8</v>
      </c>
      <c r="EB59" s="20">
        <v>96</v>
      </c>
      <c r="EC59" s="20">
        <v>4.9000000000000004</v>
      </c>
      <c r="ED59" s="20">
        <v>-180.3</v>
      </c>
      <c r="EE59" s="20">
        <v>-172.05</v>
      </c>
      <c r="EF59" s="20">
        <v>0</v>
      </c>
      <c r="EG59" s="20">
        <v>208.7</v>
      </c>
      <c r="EH59" s="20">
        <v>56.55</v>
      </c>
      <c r="EI59" s="20">
        <v>-2.15</v>
      </c>
      <c r="EJ59" s="20">
        <v>5.0999999999999996</v>
      </c>
      <c r="EK59" s="20">
        <v>4.8</v>
      </c>
      <c r="EL59" s="20">
        <v>4.8</v>
      </c>
      <c r="EM59" s="20">
        <v>4.8</v>
      </c>
      <c r="EN59" s="20">
        <v>0.2</v>
      </c>
      <c r="EO59" s="20">
        <v>4.55</v>
      </c>
      <c r="EP59" s="20">
        <v>22.4</v>
      </c>
      <c r="EQ59" s="20">
        <v>0</v>
      </c>
      <c r="ER59" s="20">
        <v>-35.75</v>
      </c>
      <c r="ES59" s="20">
        <v>28.4</v>
      </c>
      <c r="ET59" s="20">
        <v>6.05</v>
      </c>
      <c r="EU59" s="20">
        <v>5.5</v>
      </c>
      <c r="EV59" s="20">
        <v>13.9</v>
      </c>
      <c r="EW59" s="20">
        <v>42.9</v>
      </c>
      <c r="EX59" s="20">
        <v>49.7</v>
      </c>
      <c r="EY59" s="20">
        <v>0</v>
      </c>
      <c r="EZ59" s="20">
        <v>208.7</v>
      </c>
      <c r="FA59" s="20">
        <v>28.5</v>
      </c>
      <c r="FB59" s="20">
        <v>39.9</v>
      </c>
      <c r="FC59" s="20">
        <v>69.150000000000006</v>
      </c>
      <c r="FD59" s="20">
        <v>13.75</v>
      </c>
      <c r="FE59" s="20">
        <v>62.95</v>
      </c>
      <c r="FF59" s="20">
        <v>15289.2</v>
      </c>
      <c r="FG59" s="21"/>
      <c r="FH59" s="20">
        <v>67.014264999999995</v>
      </c>
      <c r="FI59" s="20">
        <v>0</v>
      </c>
      <c r="FJ59" s="20">
        <v>-17.25</v>
      </c>
      <c r="FK59" s="20">
        <v>32.789000000000001</v>
      </c>
      <c r="FL59" s="20">
        <v>42.05</v>
      </c>
      <c r="FM59" s="20">
        <v>0</v>
      </c>
      <c r="FN59" s="20">
        <v>42.269635000000001</v>
      </c>
      <c r="FO59" s="20">
        <v>10.1</v>
      </c>
      <c r="FP59" s="20">
        <v>50.6</v>
      </c>
      <c r="FQ59" s="20">
        <v>227.5729</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2" customWidth="1"/>
    <col min="2" max="2" width="22" customWidth="1"/>
    <col min="3" max="3" width="20" customWidth="1"/>
    <col min="4" max="4" width="18" customWidth="1"/>
    <col min="5" max="8" width="22" customWidth="1"/>
  </cols>
  <sheetData>
    <row r="1" spans="1:8">
      <c r="A1" s="1"/>
      <c r="B1" s="1"/>
      <c r="C1" s="1"/>
      <c r="D1" s="1"/>
      <c r="E1" s="1"/>
      <c r="F1" s="1"/>
      <c r="G1" s="1"/>
      <c r="H1" s="1"/>
    </row>
    <row r="2" spans="1:8">
      <c r="A2" s="1"/>
      <c r="B2" s="1"/>
      <c r="C2" s="1"/>
      <c r="D2" s="1"/>
      <c r="E2" s="1"/>
      <c r="F2" s="1"/>
      <c r="G2" s="1"/>
      <c r="H2" s="1"/>
    </row>
    <row r="3" spans="1:8" ht="69" customHeight="1">
      <c r="A3" s="1"/>
      <c r="B3" s="199" t="s">
        <v>0</v>
      </c>
      <c r="C3" s="200"/>
      <c r="D3" s="200"/>
      <c r="E3" s="200"/>
      <c r="F3" s="200"/>
      <c r="G3" s="200"/>
      <c r="H3" s="1"/>
    </row>
    <row r="4" spans="1:8" ht="0" hidden="1" customHeight="1">
      <c r="A4" s="1"/>
      <c r="B4" s="1"/>
      <c r="C4" s="1"/>
      <c r="D4" s="1"/>
      <c r="E4" s="1"/>
      <c r="F4" s="1"/>
      <c r="G4" s="1"/>
      <c r="H4" s="1"/>
    </row>
    <row r="5" spans="1:8" ht="22.8">
      <c r="A5" s="1"/>
      <c r="B5" s="22" t="s">
        <v>833</v>
      </c>
      <c r="C5" s="1"/>
      <c r="D5" s="1"/>
      <c r="E5" s="1"/>
      <c r="F5" s="1"/>
      <c r="G5" s="1"/>
      <c r="H5" s="1"/>
    </row>
    <row r="6" spans="1:8" ht="22.95" customHeight="1">
      <c r="A6" s="1"/>
      <c r="B6" s="210" t="s">
        <v>834</v>
      </c>
      <c r="C6" s="210" t="s">
        <v>835</v>
      </c>
      <c r="D6" s="210"/>
      <c r="E6" s="210" t="s">
        <v>836</v>
      </c>
      <c r="F6" s="210"/>
      <c r="G6" s="210"/>
      <c r="H6" s="210" t="s">
        <v>837</v>
      </c>
    </row>
    <row r="7" spans="1:8" ht="31.05" customHeight="1">
      <c r="A7" s="1"/>
      <c r="B7" s="210"/>
      <c r="C7" s="24" t="s">
        <v>838</v>
      </c>
      <c r="D7" s="24" t="s">
        <v>839</v>
      </c>
      <c r="E7" s="24" t="s">
        <v>568</v>
      </c>
      <c r="F7" s="24" t="s">
        <v>567</v>
      </c>
      <c r="G7" s="24" t="s">
        <v>569</v>
      </c>
      <c r="H7" s="24" t="s">
        <v>840</v>
      </c>
    </row>
    <row r="8" spans="1:8" ht="10.95" customHeight="1">
      <c r="A8" s="1"/>
      <c r="B8" s="25" t="s">
        <v>782</v>
      </c>
      <c r="C8" s="26">
        <v>0</v>
      </c>
      <c r="D8" s="26">
        <v>6905.2</v>
      </c>
      <c r="E8" s="27">
        <v>1040.7719999999999</v>
      </c>
      <c r="F8" s="27">
        <v>4140.7179999999998</v>
      </c>
      <c r="G8" s="27">
        <v>1723.71</v>
      </c>
      <c r="H8" s="27">
        <v>224.66900000000001</v>
      </c>
    </row>
    <row r="9" spans="1:8" ht="10.95" customHeight="1">
      <c r="A9" s="1"/>
      <c r="B9" s="25" t="s">
        <v>783</v>
      </c>
      <c r="C9" s="26">
        <v>0</v>
      </c>
      <c r="D9" s="26">
        <v>6740.3</v>
      </c>
      <c r="E9" s="27">
        <v>980.423</v>
      </c>
      <c r="F9" s="27">
        <v>4047.1770000000001</v>
      </c>
      <c r="G9" s="27">
        <v>1712.7</v>
      </c>
      <c r="H9" s="27">
        <v>220.62899999999999</v>
      </c>
    </row>
    <row r="10" spans="1:8" ht="10.95" customHeight="1">
      <c r="A10" s="1"/>
      <c r="B10" s="25" t="s">
        <v>784</v>
      </c>
      <c r="C10" s="26">
        <v>0</v>
      </c>
      <c r="D10" s="26">
        <v>6559.3</v>
      </c>
      <c r="E10" s="27">
        <v>964.05399999999997</v>
      </c>
      <c r="F10" s="27">
        <v>3891.8359999999998</v>
      </c>
      <c r="G10" s="27">
        <v>1703.41</v>
      </c>
      <c r="H10" s="27">
        <v>225.19</v>
      </c>
    </row>
    <row r="11" spans="1:8" ht="10.95" customHeight="1">
      <c r="A11" s="1"/>
      <c r="B11" s="25" t="s">
        <v>785</v>
      </c>
      <c r="C11" s="26">
        <v>0</v>
      </c>
      <c r="D11" s="26">
        <v>6472.6</v>
      </c>
      <c r="E11" s="27">
        <v>987.27800000000002</v>
      </c>
      <c r="F11" s="27">
        <v>3793.1019999999999</v>
      </c>
      <c r="G11" s="27">
        <v>1692.22</v>
      </c>
      <c r="H11" s="27">
        <v>222.75110000000001</v>
      </c>
    </row>
    <row r="12" spans="1:8" ht="10.95" customHeight="1">
      <c r="A12" s="1"/>
      <c r="B12" s="25" t="s">
        <v>786</v>
      </c>
      <c r="C12" s="26">
        <v>0</v>
      </c>
      <c r="D12" s="26">
        <v>6508.8</v>
      </c>
      <c r="E12" s="27">
        <v>997.27300000000002</v>
      </c>
      <c r="F12" s="27">
        <v>3831.527</v>
      </c>
      <c r="G12" s="27">
        <v>1680</v>
      </c>
      <c r="H12" s="27">
        <v>221.1302</v>
      </c>
    </row>
    <row r="13" spans="1:8" ht="10.95" customHeight="1">
      <c r="A13" s="1"/>
      <c r="B13" s="25" t="s">
        <v>787</v>
      </c>
      <c r="C13" s="26">
        <v>0</v>
      </c>
      <c r="D13" s="26">
        <v>6474.5</v>
      </c>
      <c r="E13" s="27">
        <v>959.04399999999998</v>
      </c>
      <c r="F13" s="27">
        <v>3827.4560000000001</v>
      </c>
      <c r="G13" s="27">
        <v>1688</v>
      </c>
      <c r="H13" s="27">
        <v>225.68450000000001</v>
      </c>
    </row>
    <row r="14" spans="1:8" ht="10.95" customHeight="1">
      <c r="A14" s="1"/>
      <c r="B14" s="25" t="s">
        <v>788</v>
      </c>
      <c r="C14" s="26">
        <v>0</v>
      </c>
      <c r="D14" s="26">
        <v>6412</v>
      </c>
      <c r="E14" s="27">
        <v>983.03300000000002</v>
      </c>
      <c r="F14" s="27">
        <v>3735.547</v>
      </c>
      <c r="G14" s="27">
        <v>1693.42</v>
      </c>
      <c r="H14" s="27">
        <v>210.2662</v>
      </c>
    </row>
    <row r="15" spans="1:8" ht="10.95" customHeight="1">
      <c r="A15" s="1"/>
      <c r="B15" s="25" t="s">
        <v>789</v>
      </c>
      <c r="C15" s="26">
        <v>0</v>
      </c>
      <c r="D15" s="26">
        <v>6528.9</v>
      </c>
      <c r="E15" s="27">
        <v>983.63400000000001</v>
      </c>
      <c r="F15" s="27">
        <v>3847.2860000000001</v>
      </c>
      <c r="G15" s="27">
        <v>1697.98</v>
      </c>
      <c r="H15" s="27">
        <v>211.85400000000001</v>
      </c>
    </row>
    <row r="16" spans="1:8" ht="10.95" customHeight="1">
      <c r="A16" s="1"/>
      <c r="B16" s="25" t="s">
        <v>790</v>
      </c>
      <c r="C16" s="26">
        <v>0</v>
      </c>
      <c r="D16" s="26">
        <v>6530.8</v>
      </c>
      <c r="E16" s="27">
        <v>961.452</v>
      </c>
      <c r="F16" s="27">
        <v>3847.6579999999999</v>
      </c>
      <c r="G16" s="27">
        <v>1721.69</v>
      </c>
      <c r="H16" s="27">
        <v>221.15199999999999</v>
      </c>
    </row>
    <row r="17" spans="1:8" ht="10.95" customHeight="1">
      <c r="A17" s="1"/>
      <c r="B17" s="25" t="s">
        <v>791</v>
      </c>
      <c r="C17" s="26">
        <v>0</v>
      </c>
      <c r="D17" s="26">
        <v>6579.1</v>
      </c>
      <c r="E17" s="27">
        <v>971.34299999999996</v>
      </c>
      <c r="F17" s="27">
        <v>3893.7269999999999</v>
      </c>
      <c r="G17" s="27">
        <v>1714.03</v>
      </c>
      <c r="H17" s="27">
        <v>218.10499999999999</v>
      </c>
    </row>
    <row r="18" spans="1:8" ht="10.95" customHeight="1">
      <c r="A18" s="1"/>
      <c r="B18" s="25" t="s">
        <v>792</v>
      </c>
      <c r="C18" s="26">
        <v>0</v>
      </c>
      <c r="D18" s="26">
        <v>6605.4</v>
      </c>
      <c r="E18" s="27">
        <v>972.07600000000002</v>
      </c>
      <c r="F18" s="27">
        <v>3915.864</v>
      </c>
      <c r="G18" s="27">
        <v>1717.46</v>
      </c>
      <c r="H18" s="27">
        <v>211.428</v>
      </c>
    </row>
    <row r="19" spans="1:8" ht="10.95" customHeight="1">
      <c r="A19" s="1"/>
      <c r="B19" s="25" t="s">
        <v>793</v>
      </c>
      <c r="C19" s="26">
        <v>0</v>
      </c>
      <c r="D19" s="26">
        <v>6571.9</v>
      </c>
      <c r="E19" s="27">
        <v>1034.106</v>
      </c>
      <c r="F19" s="27">
        <v>3836.3139999999999</v>
      </c>
      <c r="G19" s="27">
        <v>1701.48</v>
      </c>
      <c r="H19" s="27">
        <v>202.393</v>
      </c>
    </row>
    <row r="20" spans="1:8" ht="10.95" customHeight="1">
      <c r="A20" s="1"/>
      <c r="B20" s="25" t="s">
        <v>794</v>
      </c>
      <c r="C20" s="26">
        <v>0</v>
      </c>
      <c r="D20" s="26">
        <v>6540.7</v>
      </c>
      <c r="E20" s="27">
        <v>1004.215</v>
      </c>
      <c r="F20" s="27">
        <v>3839.7150000000001</v>
      </c>
      <c r="G20" s="27">
        <v>1696.77</v>
      </c>
      <c r="H20" s="27">
        <v>192.536</v>
      </c>
    </row>
    <row r="21" spans="1:8" ht="10.95" customHeight="1">
      <c r="A21" s="1"/>
      <c r="B21" s="25" t="s">
        <v>795</v>
      </c>
      <c r="C21" s="26">
        <v>0</v>
      </c>
      <c r="D21" s="26">
        <v>6744.4</v>
      </c>
      <c r="E21" s="27">
        <v>1053.779</v>
      </c>
      <c r="F21" s="27">
        <v>4006.0709999999999</v>
      </c>
      <c r="G21" s="27">
        <v>1684.55</v>
      </c>
      <c r="H21" s="27">
        <v>170.816</v>
      </c>
    </row>
    <row r="22" spans="1:8" ht="10.95" customHeight="1">
      <c r="A22" s="1"/>
      <c r="B22" s="25" t="s">
        <v>796</v>
      </c>
      <c r="C22" s="26">
        <v>0</v>
      </c>
      <c r="D22" s="26">
        <v>6989.9</v>
      </c>
      <c r="E22" s="27">
        <v>1061.4929999999999</v>
      </c>
      <c r="F22" s="27">
        <v>4863.107</v>
      </c>
      <c r="G22" s="27">
        <v>1065.3</v>
      </c>
      <c r="H22" s="27">
        <v>189.95599999999999</v>
      </c>
    </row>
    <row r="23" spans="1:8" ht="10.95" customHeight="1">
      <c r="A23" s="1"/>
      <c r="B23" s="25" t="s">
        <v>797</v>
      </c>
      <c r="C23" s="26">
        <v>0</v>
      </c>
      <c r="D23" s="26">
        <v>7176.1</v>
      </c>
      <c r="E23" s="27">
        <v>1109.2517499999999</v>
      </c>
      <c r="F23" s="27">
        <v>4986.1982500000004</v>
      </c>
      <c r="G23" s="27">
        <v>1080.6500000000001</v>
      </c>
      <c r="H23" s="27">
        <v>195.20500000000001</v>
      </c>
    </row>
    <row r="24" spans="1:8" ht="10.95" customHeight="1">
      <c r="A24" s="1"/>
      <c r="B24" s="25" t="s">
        <v>798</v>
      </c>
      <c r="C24" s="26">
        <v>0</v>
      </c>
      <c r="D24" s="26">
        <v>7318.9</v>
      </c>
      <c r="E24" s="27">
        <v>1130.9219399999999</v>
      </c>
      <c r="F24" s="27">
        <v>5135.0905599999996</v>
      </c>
      <c r="G24" s="27">
        <v>1052.8875</v>
      </c>
      <c r="H24" s="27">
        <v>197.846</v>
      </c>
    </row>
    <row r="25" spans="1:8" ht="10.95" customHeight="1">
      <c r="A25" s="1"/>
      <c r="B25" s="25" t="s">
        <v>799</v>
      </c>
      <c r="C25" s="26">
        <v>0</v>
      </c>
      <c r="D25" s="26">
        <v>7655.8</v>
      </c>
      <c r="E25" s="27">
        <v>1164.99892</v>
      </c>
      <c r="F25" s="27">
        <v>5395.6166999999996</v>
      </c>
      <c r="G25" s="27">
        <v>1095.1843799999999</v>
      </c>
      <c r="H25" s="27">
        <v>194.96</v>
      </c>
    </row>
    <row r="26" spans="1:8" ht="10.95" customHeight="1">
      <c r="A26" s="1"/>
      <c r="B26" s="25" t="s">
        <v>800</v>
      </c>
      <c r="C26" s="26">
        <v>0</v>
      </c>
      <c r="D26" s="26">
        <v>7796.5</v>
      </c>
      <c r="E26" s="27">
        <v>1180.1846499999999</v>
      </c>
      <c r="F26" s="27">
        <v>5496.4298900000003</v>
      </c>
      <c r="G26" s="27">
        <v>1119.88546</v>
      </c>
      <c r="H26" s="27">
        <v>198.87700000000001</v>
      </c>
    </row>
    <row r="27" spans="1:8" ht="10.95" customHeight="1">
      <c r="A27" s="1"/>
      <c r="B27" s="25" t="s">
        <v>801</v>
      </c>
      <c r="C27" s="26">
        <v>0</v>
      </c>
      <c r="D27" s="26">
        <v>7840.2</v>
      </c>
      <c r="E27" s="27">
        <v>1189.3430000000001</v>
      </c>
      <c r="F27" s="27">
        <v>5498.7969999999996</v>
      </c>
      <c r="G27" s="27">
        <v>1152.06</v>
      </c>
      <c r="H27" s="27">
        <v>206.494</v>
      </c>
    </row>
    <row r="28" spans="1:8" ht="10.95" customHeight="1">
      <c r="A28" s="1"/>
      <c r="B28" s="25" t="s">
        <v>802</v>
      </c>
      <c r="C28" s="26">
        <v>0</v>
      </c>
      <c r="D28" s="26">
        <v>8075.3</v>
      </c>
      <c r="E28" s="27">
        <v>1248.2239999999999</v>
      </c>
      <c r="F28" s="27">
        <v>5642.616</v>
      </c>
      <c r="G28" s="27">
        <v>1184.46</v>
      </c>
      <c r="H28" s="27">
        <v>210.67099999999999</v>
      </c>
    </row>
    <row r="29" spans="1:8" ht="10.95" customHeight="1">
      <c r="A29" s="1"/>
      <c r="B29" s="25" t="s">
        <v>803</v>
      </c>
      <c r="C29" s="26">
        <v>0</v>
      </c>
      <c r="D29" s="26">
        <v>8148.7</v>
      </c>
      <c r="E29" s="27">
        <v>1262.9739999999999</v>
      </c>
      <c r="F29" s="27">
        <v>5098.1260000000002</v>
      </c>
      <c r="G29" s="27">
        <v>1787.6</v>
      </c>
      <c r="H29" s="27">
        <v>186.458</v>
      </c>
    </row>
    <row r="30" spans="1:8" ht="10.95" customHeight="1">
      <c r="A30" s="1"/>
      <c r="B30" s="25" t="s">
        <v>804</v>
      </c>
      <c r="C30" s="26">
        <v>0</v>
      </c>
      <c r="D30" s="26">
        <v>8241</v>
      </c>
      <c r="E30" s="27">
        <v>1268.4839999999999</v>
      </c>
      <c r="F30" s="27">
        <v>5177.4059999999999</v>
      </c>
      <c r="G30" s="27">
        <v>1795.11</v>
      </c>
      <c r="H30" s="27">
        <v>209.005</v>
      </c>
    </row>
    <row r="31" spans="1:8" ht="10.95" customHeight="1">
      <c r="A31" s="1"/>
      <c r="B31" s="25" t="s">
        <v>805</v>
      </c>
      <c r="C31" s="26">
        <v>0</v>
      </c>
      <c r="D31" s="26">
        <v>8170.6</v>
      </c>
      <c r="E31" s="27">
        <v>1296.8579999999999</v>
      </c>
      <c r="F31" s="27">
        <v>5051.7520000000004</v>
      </c>
      <c r="G31" s="27">
        <v>1821.99</v>
      </c>
      <c r="H31" s="27">
        <v>205.65799999999999</v>
      </c>
    </row>
    <row r="32" spans="1:8" ht="10.95" customHeight="1">
      <c r="A32" s="1"/>
      <c r="B32" s="25" t="s">
        <v>806</v>
      </c>
      <c r="C32" s="26">
        <v>0</v>
      </c>
      <c r="D32" s="26">
        <v>8189.6</v>
      </c>
      <c r="E32" s="27">
        <v>1287.2950000000001</v>
      </c>
      <c r="F32" s="27">
        <v>5074.7349999999997</v>
      </c>
      <c r="G32" s="27">
        <v>1827.57</v>
      </c>
      <c r="H32" s="27">
        <v>202.88300000000001</v>
      </c>
    </row>
    <row r="33" spans="1:8" ht="10.95" customHeight="1">
      <c r="A33" s="1"/>
      <c r="B33" s="25" t="s">
        <v>807</v>
      </c>
      <c r="C33" s="26">
        <v>0</v>
      </c>
      <c r="D33" s="26">
        <v>8106.6</v>
      </c>
      <c r="E33" s="27">
        <v>1249.3679999999999</v>
      </c>
      <c r="F33" s="27">
        <v>5036.2920000000004</v>
      </c>
      <c r="G33" s="27">
        <v>1820.94</v>
      </c>
      <c r="H33" s="27">
        <v>213.642</v>
      </c>
    </row>
    <row r="34" spans="1:8" ht="10.95" customHeight="1">
      <c r="A34" s="1"/>
      <c r="B34" s="25" t="s">
        <v>808</v>
      </c>
      <c r="C34" s="26">
        <v>0</v>
      </c>
      <c r="D34" s="26">
        <v>8077.3</v>
      </c>
      <c r="E34" s="27">
        <v>1242.627</v>
      </c>
      <c r="F34" s="27">
        <v>5000.5929999999998</v>
      </c>
      <c r="G34" s="27">
        <v>1834.08</v>
      </c>
      <c r="H34" s="27">
        <v>215.50299999999999</v>
      </c>
    </row>
    <row r="35" spans="1:8" ht="10.95" customHeight="1">
      <c r="A35" s="1"/>
      <c r="B35" s="25" t="s">
        <v>809</v>
      </c>
      <c r="C35" s="26">
        <v>0</v>
      </c>
      <c r="D35" s="26">
        <v>8064.2</v>
      </c>
      <c r="E35" s="27">
        <v>1210.694</v>
      </c>
      <c r="F35" s="27">
        <v>5036.6459999999997</v>
      </c>
      <c r="G35" s="27">
        <v>1816.86</v>
      </c>
      <c r="H35" s="27">
        <v>226.69300000000001</v>
      </c>
    </row>
    <row r="36" spans="1:8" ht="10.95" customHeight="1">
      <c r="A36" s="1"/>
      <c r="B36" s="25" t="s">
        <v>810</v>
      </c>
      <c r="C36" s="26">
        <v>0</v>
      </c>
      <c r="D36" s="26">
        <v>8218.5</v>
      </c>
      <c r="E36" s="27">
        <v>1270.82</v>
      </c>
      <c r="F36" s="27">
        <v>5086.74</v>
      </c>
      <c r="G36" s="27">
        <v>1860.94</v>
      </c>
      <c r="H36" s="27">
        <v>221.69200000000001</v>
      </c>
    </row>
    <row r="37" spans="1:8" ht="10.95" customHeight="1">
      <c r="A37" s="1"/>
      <c r="B37" s="25" t="s">
        <v>811</v>
      </c>
      <c r="C37" s="26">
        <v>0</v>
      </c>
      <c r="D37" s="26">
        <v>8132.7</v>
      </c>
      <c r="E37" s="27">
        <v>1225.5229999999999</v>
      </c>
      <c r="F37" s="27">
        <v>5088.2669999999998</v>
      </c>
      <c r="G37" s="27">
        <v>1818.91</v>
      </c>
      <c r="H37" s="27">
        <v>217.70099999999999</v>
      </c>
    </row>
    <row r="38" spans="1:8" ht="10.95" customHeight="1">
      <c r="A38" s="1"/>
      <c r="B38" s="25" t="s">
        <v>812</v>
      </c>
      <c r="C38" s="26">
        <v>0</v>
      </c>
      <c r="D38" s="26">
        <v>8211.2000000000007</v>
      </c>
      <c r="E38" s="27">
        <v>1273.6310000000001</v>
      </c>
      <c r="F38" s="27">
        <v>5841.799</v>
      </c>
      <c r="G38" s="27">
        <v>1095.77</v>
      </c>
      <c r="H38" s="27">
        <v>241.245</v>
      </c>
    </row>
    <row r="39" spans="1:8" ht="10.95" customHeight="1">
      <c r="A39" s="1"/>
      <c r="B39" s="25" t="s">
        <v>813</v>
      </c>
      <c r="C39" s="26">
        <v>0</v>
      </c>
      <c r="D39" s="26">
        <v>8216.5</v>
      </c>
      <c r="E39" s="27">
        <v>1226.336</v>
      </c>
      <c r="F39" s="27">
        <v>5905.3440000000001</v>
      </c>
      <c r="G39" s="27">
        <v>1084.82</v>
      </c>
      <c r="H39" s="27">
        <v>237.3015</v>
      </c>
    </row>
    <row r="40" spans="1:8" ht="10.95" customHeight="1">
      <c r="A40" s="1"/>
      <c r="B40" s="25" t="s">
        <v>814</v>
      </c>
      <c r="C40" s="26">
        <v>0</v>
      </c>
      <c r="D40" s="26">
        <v>8010.3</v>
      </c>
      <c r="E40" s="27">
        <v>1228.508</v>
      </c>
      <c r="F40" s="27">
        <v>5696.0519999999997</v>
      </c>
      <c r="G40" s="27">
        <v>1085.74</v>
      </c>
      <c r="H40" s="27">
        <v>236.56413000000001</v>
      </c>
    </row>
    <row r="41" spans="1:8" ht="10.95" customHeight="1">
      <c r="A41" s="1"/>
      <c r="B41" s="25" t="s">
        <v>815</v>
      </c>
      <c r="C41" s="26">
        <v>0</v>
      </c>
      <c r="D41" s="26">
        <v>7831.4</v>
      </c>
      <c r="E41" s="27">
        <v>1210.873</v>
      </c>
      <c r="F41" s="27">
        <v>5531.2569999999996</v>
      </c>
      <c r="G41" s="27">
        <v>1089.27</v>
      </c>
      <c r="H41" s="27">
        <v>238.66916000000001</v>
      </c>
    </row>
    <row r="42" spans="1:8" ht="10.95" customHeight="1">
      <c r="A42" s="1"/>
      <c r="B42" s="25" t="s">
        <v>816</v>
      </c>
      <c r="C42" s="26">
        <v>0</v>
      </c>
      <c r="D42" s="26">
        <v>7668.9</v>
      </c>
      <c r="E42" s="27">
        <v>1185.9380000000001</v>
      </c>
      <c r="F42" s="27">
        <v>5422.5119999999997</v>
      </c>
      <c r="G42" s="27">
        <v>1060.45</v>
      </c>
      <c r="H42" s="27">
        <v>241.43995000000001</v>
      </c>
    </row>
    <row r="43" spans="1:8" ht="10.95" customHeight="1">
      <c r="A43" s="1"/>
      <c r="B43" s="25" t="s">
        <v>817</v>
      </c>
      <c r="C43" s="26">
        <v>0</v>
      </c>
      <c r="D43" s="26">
        <v>7542.6</v>
      </c>
      <c r="E43" s="27">
        <v>1121.635</v>
      </c>
      <c r="F43" s="27">
        <v>5364.1850000000004</v>
      </c>
      <c r="G43" s="27">
        <v>1056.78</v>
      </c>
      <c r="H43" s="27">
        <v>223.321</v>
      </c>
    </row>
    <row r="44" spans="1:8" ht="10.95" customHeight="1">
      <c r="A44" s="1"/>
      <c r="B44" s="25" t="s">
        <v>818</v>
      </c>
      <c r="C44" s="26">
        <v>0</v>
      </c>
      <c r="D44" s="26">
        <v>7489.1</v>
      </c>
      <c r="E44" s="27">
        <v>1130.9390000000001</v>
      </c>
      <c r="F44" s="27">
        <v>5272.3810000000003</v>
      </c>
      <c r="G44" s="27">
        <v>1085.78</v>
      </c>
      <c r="H44" s="27">
        <v>208.19399999999999</v>
      </c>
    </row>
    <row r="45" spans="1:8" ht="10.95" customHeight="1">
      <c r="A45" s="1"/>
      <c r="B45" s="25" t="s">
        <v>819</v>
      </c>
      <c r="C45" s="26">
        <v>0</v>
      </c>
      <c r="D45" s="26">
        <v>7736.2</v>
      </c>
      <c r="E45" s="27">
        <v>1221.001</v>
      </c>
      <c r="F45" s="27">
        <v>5510.4089999999997</v>
      </c>
      <c r="G45" s="27">
        <v>1004.79</v>
      </c>
      <c r="H45" s="27">
        <v>200.17699999999999</v>
      </c>
    </row>
    <row r="46" spans="1:8" ht="10.95" customHeight="1">
      <c r="A46" s="1"/>
      <c r="B46" s="25" t="s">
        <v>820</v>
      </c>
      <c r="C46" s="26">
        <v>0</v>
      </c>
      <c r="D46" s="26">
        <v>7785.4</v>
      </c>
      <c r="E46" s="27">
        <v>1248.425</v>
      </c>
      <c r="F46" s="27">
        <v>5520.165</v>
      </c>
      <c r="G46" s="27">
        <v>1016.81</v>
      </c>
      <c r="H46" s="27">
        <v>206.29</v>
      </c>
    </row>
    <row r="47" spans="1:8" ht="10.95" customHeight="1">
      <c r="A47" s="1"/>
      <c r="B47" s="25" t="s">
        <v>821</v>
      </c>
      <c r="C47" s="26">
        <v>0</v>
      </c>
      <c r="D47" s="26">
        <v>7694.3</v>
      </c>
      <c r="E47" s="27">
        <v>1254.2192500000001</v>
      </c>
      <c r="F47" s="27">
        <v>5425.1507499999998</v>
      </c>
      <c r="G47" s="27">
        <v>1014.93</v>
      </c>
      <c r="H47" s="27">
        <v>211.18049999999999</v>
      </c>
    </row>
    <row r="48" spans="1:8" ht="10.95" customHeight="1">
      <c r="A48" s="1"/>
      <c r="B48" s="25" t="s">
        <v>822</v>
      </c>
      <c r="C48" s="26">
        <v>0</v>
      </c>
      <c r="D48" s="26">
        <v>7662.8</v>
      </c>
      <c r="E48" s="27">
        <v>1228.6600599999999</v>
      </c>
      <c r="F48" s="27">
        <v>5417.17994</v>
      </c>
      <c r="G48" s="27">
        <v>1016.96</v>
      </c>
      <c r="H48" s="27">
        <v>211.66812999999999</v>
      </c>
    </row>
    <row r="49" spans="1:8" ht="10.95" customHeight="1">
      <c r="A49" s="1"/>
      <c r="B49" s="25" t="s">
        <v>823</v>
      </c>
      <c r="C49" s="26">
        <v>0</v>
      </c>
      <c r="D49" s="26">
        <v>7615.2</v>
      </c>
      <c r="E49" s="27">
        <v>1232.28333</v>
      </c>
      <c r="F49" s="27">
        <v>5375.8966700000001</v>
      </c>
      <c r="G49" s="27">
        <v>1007.02</v>
      </c>
      <c r="H49" s="27">
        <v>213.29940999999999</v>
      </c>
    </row>
    <row r="50" spans="1:8" ht="10.95" customHeight="1">
      <c r="A50" s="1"/>
      <c r="B50" s="25" t="s">
        <v>824</v>
      </c>
      <c r="C50" s="26">
        <v>0</v>
      </c>
      <c r="D50" s="26">
        <v>7562.3</v>
      </c>
      <c r="E50" s="27">
        <v>1253.4009100000001</v>
      </c>
      <c r="F50" s="27">
        <v>5304.5490900000004</v>
      </c>
      <c r="G50" s="27">
        <v>1004.35</v>
      </c>
      <c r="H50" s="27">
        <v>212.05076</v>
      </c>
    </row>
    <row r="51" spans="1:8" ht="10.95" customHeight="1">
      <c r="A51" s="1"/>
      <c r="B51" s="25" t="s">
        <v>825</v>
      </c>
      <c r="C51" s="26">
        <v>0</v>
      </c>
      <c r="D51" s="26">
        <v>7522.7</v>
      </c>
      <c r="E51" s="27">
        <v>1221.9380000000001</v>
      </c>
      <c r="F51" s="27">
        <v>5304.3320000000003</v>
      </c>
      <c r="G51" s="27">
        <v>996.43</v>
      </c>
      <c r="H51" s="27">
        <v>219.94800000000001</v>
      </c>
    </row>
    <row r="52" spans="1:8" ht="10.95" customHeight="1">
      <c r="A52" s="1"/>
      <c r="B52" s="25" t="s">
        <v>826</v>
      </c>
      <c r="C52" s="26">
        <v>0</v>
      </c>
      <c r="D52" s="26">
        <v>7444.1</v>
      </c>
      <c r="E52" s="27">
        <v>1152.8610000000001</v>
      </c>
      <c r="F52" s="27">
        <v>5294.759</v>
      </c>
      <c r="G52" s="27">
        <v>996.48</v>
      </c>
      <c r="H52" s="27">
        <v>223.351</v>
      </c>
    </row>
    <row r="53" spans="1:8" ht="10.95" customHeight="1">
      <c r="A53" s="1"/>
      <c r="B53" s="25" t="s">
        <v>827</v>
      </c>
      <c r="C53" s="26">
        <v>0</v>
      </c>
      <c r="D53" s="26">
        <v>7359.5</v>
      </c>
      <c r="E53" s="27">
        <v>1156.9359999999999</v>
      </c>
      <c r="F53" s="27">
        <v>4383.7939999999999</v>
      </c>
      <c r="G53" s="27">
        <v>1818.77</v>
      </c>
      <c r="H53" s="27">
        <v>219.96600000000001</v>
      </c>
    </row>
    <row r="54" spans="1:8" ht="10.95" customHeight="1">
      <c r="A54" s="1"/>
      <c r="B54" s="25" t="s">
        <v>828</v>
      </c>
      <c r="C54" s="26">
        <v>0</v>
      </c>
      <c r="D54" s="26">
        <v>7115.3</v>
      </c>
      <c r="E54" s="27">
        <v>1110.116</v>
      </c>
      <c r="F54" s="27">
        <v>4237.9840000000004</v>
      </c>
      <c r="G54" s="27">
        <v>1767.2</v>
      </c>
      <c r="H54" s="27">
        <v>216.11699999999999</v>
      </c>
    </row>
    <row r="55" spans="1:8" ht="10.95" customHeight="1">
      <c r="A55" s="1"/>
      <c r="B55" s="25" t="s">
        <v>80</v>
      </c>
      <c r="C55" s="26">
        <v>0</v>
      </c>
      <c r="D55" s="26">
        <v>6960.8</v>
      </c>
      <c r="E55" s="27">
        <v>1065.4659999999999</v>
      </c>
      <c r="F55" s="27">
        <v>4141.9606700000004</v>
      </c>
      <c r="G55" s="27">
        <v>1753.3733299999999</v>
      </c>
      <c r="H55" s="27">
        <v>217.13367</v>
      </c>
    </row>
    <row r="56" spans="1:8" ht="16.95" customHeight="1">
      <c r="A56" s="1"/>
      <c r="B56" s="28" t="s">
        <v>841</v>
      </c>
      <c r="C56" s="29">
        <v>0</v>
      </c>
      <c r="D56" s="29">
        <v>8241</v>
      </c>
      <c r="E56" s="30">
        <v>1296.8579999999999</v>
      </c>
      <c r="F56" s="30">
        <v>5905.3440000000001</v>
      </c>
      <c r="G56" s="30">
        <v>1860.94</v>
      </c>
      <c r="H56" s="30">
        <v>241.43995000000001</v>
      </c>
    </row>
    <row r="57" spans="1:8" ht="16.95" customHeight="1">
      <c r="A57" s="1"/>
      <c r="B57" s="28" t="s">
        <v>842</v>
      </c>
      <c r="C57" s="29">
        <v>0</v>
      </c>
      <c r="D57" s="29">
        <v>6412</v>
      </c>
      <c r="E57" s="30">
        <v>959.04399999999998</v>
      </c>
      <c r="F57" s="30">
        <v>3735.547</v>
      </c>
      <c r="G57" s="30">
        <v>996.43</v>
      </c>
      <c r="H57" s="30">
        <v>170.816</v>
      </c>
    </row>
    <row r="58" spans="1:8" ht="16.95" customHeight="1">
      <c r="A58" s="1"/>
      <c r="B58" s="28" t="s">
        <v>843</v>
      </c>
      <c r="C58" s="29">
        <v>0</v>
      </c>
      <c r="D58" s="29">
        <v>7412.5916666666653</v>
      </c>
      <c r="E58" s="30">
        <v>1141.9731002083331</v>
      </c>
      <c r="F58" s="30">
        <v>4834.835844166666</v>
      </c>
      <c r="G58" s="30">
        <v>1435.7827222916665</v>
      </c>
      <c r="H58" s="30">
        <v>213.53675437499999</v>
      </c>
    </row>
    <row r="59" spans="1:8" ht="16.95" customHeight="1">
      <c r="A59" s="1"/>
      <c r="B59" s="23" t="s">
        <v>844</v>
      </c>
      <c r="C59" s="31">
        <v>0</v>
      </c>
      <c r="D59" s="31">
        <v>177902.2</v>
      </c>
      <c r="E59" s="32">
        <v>27407.354404999998</v>
      </c>
      <c r="F59" s="32">
        <v>116036.06026</v>
      </c>
      <c r="G59" s="32">
        <v>34458.785335</v>
      </c>
      <c r="H59" s="32">
        <v>5124.8821049999997</v>
      </c>
    </row>
    <row r="60" spans="1:8">
      <c r="A60" s="1"/>
      <c r="B60" s="1"/>
      <c r="C60" s="1"/>
      <c r="D60" s="1"/>
      <c r="E60" s="1"/>
      <c r="F60" s="1"/>
      <c r="G60" s="1"/>
      <c r="H60" s="1"/>
    </row>
    <row r="61" spans="1:8" ht="15.6">
      <c r="A61" s="1"/>
      <c r="B61" s="33" t="s">
        <v>845</v>
      </c>
      <c r="C61" s="1"/>
      <c r="D61" s="1"/>
      <c r="E61" s="1"/>
      <c r="F61" s="1"/>
      <c r="G61" s="1"/>
      <c r="H61" s="1"/>
    </row>
    <row r="62" spans="1:8" ht="15.6">
      <c r="A62" s="1"/>
      <c r="B62" s="33"/>
      <c r="C62" s="1"/>
      <c r="D62" s="1"/>
      <c r="E62" s="1"/>
      <c r="F62" s="1"/>
      <c r="G62" s="1"/>
      <c r="H62" s="1"/>
    </row>
    <row r="63" spans="1:8">
      <c r="A63" s="1"/>
      <c r="B63" s="34"/>
      <c r="C63" s="34"/>
      <c r="D63" s="1" t="s">
        <v>846</v>
      </c>
      <c r="E63" s="35"/>
      <c r="F63" s="1"/>
      <c r="G63" s="1"/>
      <c r="H63" s="1"/>
    </row>
    <row r="64" spans="1:8">
      <c r="A64" s="1"/>
      <c r="B64" s="36"/>
      <c r="C64" s="36"/>
      <c r="D64" s="1" t="s">
        <v>847</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2.44140625" customWidth="1"/>
    <col min="2" max="2" width="11.5546875" customWidth="1"/>
    <col min="3" max="98" width="14.5546875" customWidth="1"/>
  </cols>
  <sheetData>
    <row r="1" spans="1:98">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c r="A5" s="1"/>
      <c r="B5" s="22" t="s">
        <v>848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c r="A6" s="1"/>
      <c r="B6" s="213" t="s">
        <v>834</v>
      </c>
      <c r="C6" s="211" t="s">
        <v>849</v>
      </c>
      <c r="D6" s="211"/>
      <c r="E6" s="211"/>
      <c r="F6" s="211"/>
      <c r="G6" s="211"/>
      <c r="H6" s="211"/>
      <c r="I6" s="211"/>
      <c r="J6" s="211"/>
      <c r="K6" s="211"/>
      <c r="L6" s="211"/>
      <c r="M6" s="211"/>
      <c r="N6" s="211"/>
      <c r="O6" s="211"/>
      <c r="P6" s="211"/>
      <c r="Q6" s="211"/>
      <c r="R6" s="211"/>
      <c r="S6" s="211"/>
      <c r="T6" s="211"/>
      <c r="U6" s="211"/>
      <c r="V6" s="211"/>
      <c r="W6" s="211"/>
      <c r="X6" s="212" t="s">
        <v>850</v>
      </c>
      <c r="Y6" s="212"/>
      <c r="Z6" s="212"/>
      <c r="AA6" s="212"/>
      <c r="AB6" s="212"/>
      <c r="AC6" s="212"/>
      <c r="AD6" s="212"/>
      <c r="AE6" s="212"/>
      <c r="AF6" s="212"/>
      <c r="AG6" s="212"/>
      <c r="AH6" s="212"/>
      <c r="AI6" s="212"/>
      <c r="AJ6" s="212"/>
      <c r="AK6" s="212"/>
      <c r="AL6" s="212"/>
      <c r="AM6" s="212"/>
      <c r="AN6" s="212"/>
      <c r="AO6" s="212"/>
      <c r="AP6" s="212"/>
      <c r="AQ6" s="212"/>
      <c r="AR6" s="212"/>
      <c r="AS6" s="212"/>
      <c r="AT6" s="212"/>
      <c r="AU6" s="212"/>
      <c r="AV6" s="212"/>
      <c r="AW6" s="212"/>
      <c r="AX6" s="212"/>
      <c r="AY6" s="212"/>
      <c r="AZ6" s="212"/>
      <c r="BA6" s="212"/>
      <c r="BB6" s="212"/>
      <c r="BC6" s="212"/>
      <c r="BD6" s="212"/>
      <c r="BE6" s="212"/>
      <c r="BF6" s="212"/>
      <c r="BG6" s="212"/>
      <c r="BH6" s="212"/>
      <c r="BI6" s="212"/>
      <c r="BJ6" s="212"/>
      <c r="BK6" s="212"/>
      <c r="BL6" s="212"/>
      <c r="BM6" s="212"/>
      <c r="BN6" s="212"/>
      <c r="BO6" s="212"/>
      <c r="BP6" s="211" t="s">
        <v>851</v>
      </c>
      <c r="BQ6" s="211"/>
      <c r="BR6" s="211"/>
      <c r="BS6" s="211"/>
      <c r="BT6" s="211"/>
      <c r="BU6" s="211"/>
      <c r="BV6" s="211"/>
      <c r="BW6" s="211"/>
      <c r="BX6" s="211"/>
      <c r="BY6" s="211"/>
      <c r="BZ6" s="211"/>
      <c r="CA6" s="211"/>
      <c r="CB6" s="211"/>
      <c r="CC6" s="211"/>
      <c r="CD6" s="211"/>
      <c r="CE6" s="211"/>
      <c r="CF6" s="211"/>
      <c r="CG6" s="211"/>
      <c r="CH6" s="211"/>
      <c r="CI6" s="211"/>
      <c r="CJ6" s="211"/>
      <c r="CK6" s="211"/>
      <c r="CL6" s="211"/>
      <c r="CM6" s="211"/>
      <c r="CN6" s="211"/>
      <c r="CO6" s="211"/>
      <c r="CP6" s="211"/>
      <c r="CQ6" s="211"/>
      <c r="CR6" s="211"/>
      <c r="CS6" s="211"/>
      <c r="CT6" s="211"/>
    </row>
    <row r="7" spans="1:98" ht="48.75" customHeight="1">
      <c r="A7" s="1"/>
      <c r="B7" s="213"/>
      <c r="C7" s="38" t="s">
        <v>852</v>
      </c>
      <c r="D7" s="38" t="s">
        <v>853</v>
      </c>
      <c r="E7" s="38" t="s">
        <v>854</v>
      </c>
      <c r="F7" s="38" t="s">
        <v>855</v>
      </c>
      <c r="G7" s="38" t="s">
        <v>856</v>
      </c>
      <c r="H7" s="38" t="s">
        <v>857</v>
      </c>
      <c r="I7" s="38" t="s">
        <v>858</v>
      </c>
      <c r="J7" s="38" t="s">
        <v>859</v>
      </c>
      <c r="K7" s="38" t="s">
        <v>860</v>
      </c>
      <c r="L7" s="38" t="s">
        <v>861</v>
      </c>
      <c r="M7" s="38" t="s">
        <v>862</v>
      </c>
      <c r="N7" s="38" t="s">
        <v>863</v>
      </c>
      <c r="O7" s="38" t="s">
        <v>864</v>
      </c>
      <c r="P7" s="38" t="s">
        <v>865</v>
      </c>
      <c r="Q7" s="38" t="s">
        <v>866</v>
      </c>
      <c r="R7" s="38" t="s">
        <v>867</v>
      </c>
      <c r="S7" s="38" t="s">
        <v>868</v>
      </c>
      <c r="T7" s="38" t="s">
        <v>869</v>
      </c>
      <c r="U7" s="38" t="s">
        <v>870</v>
      </c>
      <c r="V7" s="38" t="s">
        <v>871</v>
      </c>
      <c r="W7" s="38" t="s">
        <v>872</v>
      </c>
      <c r="X7" s="39" t="s">
        <v>873</v>
      </c>
      <c r="Y7" s="39" t="s">
        <v>874</v>
      </c>
      <c r="Z7" s="39" t="s">
        <v>875</v>
      </c>
      <c r="AA7" s="39" t="s">
        <v>852</v>
      </c>
      <c r="AB7" s="39" t="s">
        <v>853</v>
      </c>
      <c r="AC7" s="39" t="s">
        <v>876</v>
      </c>
      <c r="AD7" s="39" t="s">
        <v>855</v>
      </c>
      <c r="AE7" s="39" t="s">
        <v>856</v>
      </c>
      <c r="AF7" s="39" t="s">
        <v>877</v>
      </c>
      <c r="AG7" s="39" t="s">
        <v>857</v>
      </c>
      <c r="AH7" s="39" t="s">
        <v>878</v>
      </c>
      <c r="AI7" s="39" t="s">
        <v>879</v>
      </c>
      <c r="AJ7" s="39" t="s">
        <v>880</v>
      </c>
      <c r="AK7" s="39" t="s">
        <v>881</v>
      </c>
      <c r="AL7" s="39" t="s">
        <v>882</v>
      </c>
      <c r="AM7" s="39" t="s">
        <v>883</v>
      </c>
      <c r="AN7" s="39" t="s">
        <v>327</v>
      </c>
      <c r="AO7" s="39" t="s">
        <v>884</v>
      </c>
      <c r="AP7" s="39" t="s">
        <v>331</v>
      </c>
      <c r="AQ7" s="39" t="s">
        <v>885</v>
      </c>
      <c r="AR7" s="39" t="s">
        <v>886</v>
      </c>
      <c r="AS7" s="39" t="s">
        <v>887</v>
      </c>
      <c r="AT7" s="39" t="s">
        <v>888</v>
      </c>
      <c r="AU7" s="39" t="s">
        <v>889</v>
      </c>
      <c r="AV7" s="39" t="s">
        <v>890</v>
      </c>
      <c r="AW7" s="39" t="s">
        <v>891</v>
      </c>
      <c r="AX7" s="39" t="s">
        <v>865</v>
      </c>
      <c r="AY7" s="39" t="s">
        <v>892</v>
      </c>
      <c r="AZ7" s="39" t="s">
        <v>893</v>
      </c>
      <c r="BA7" s="39" t="s">
        <v>894</v>
      </c>
      <c r="BB7" s="39" t="s">
        <v>866</v>
      </c>
      <c r="BC7" s="39" t="s">
        <v>895</v>
      </c>
      <c r="BD7" s="39" t="s">
        <v>868</v>
      </c>
      <c r="BE7" s="39" t="s">
        <v>896</v>
      </c>
      <c r="BF7" s="39" t="s">
        <v>897</v>
      </c>
      <c r="BG7" s="39" t="s">
        <v>898</v>
      </c>
      <c r="BH7" s="39" t="s">
        <v>899</v>
      </c>
      <c r="BI7" s="39" t="s">
        <v>900</v>
      </c>
      <c r="BJ7" s="39" t="s">
        <v>870</v>
      </c>
      <c r="BK7" s="39" t="s">
        <v>901</v>
      </c>
      <c r="BL7" s="39" t="s">
        <v>902</v>
      </c>
      <c r="BM7" s="39" t="s">
        <v>871</v>
      </c>
      <c r="BN7" s="39" t="s">
        <v>621</v>
      </c>
      <c r="BO7" s="39" t="s">
        <v>872</v>
      </c>
      <c r="BP7" s="38" t="s">
        <v>903</v>
      </c>
      <c r="BQ7" s="38" t="s">
        <v>852</v>
      </c>
      <c r="BR7" s="38" t="s">
        <v>904</v>
      </c>
      <c r="BS7" s="38" t="s">
        <v>905</v>
      </c>
      <c r="BT7" s="38" t="s">
        <v>906</v>
      </c>
      <c r="BU7" s="38" t="s">
        <v>907</v>
      </c>
      <c r="BV7" s="38" t="s">
        <v>908</v>
      </c>
      <c r="BW7" s="38" t="s">
        <v>909</v>
      </c>
      <c r="BX7" s="38" t="s">
        <v>910</v>
      </c>
      <c r="BY7" s="38" t="s">
        <v>857</v>
      </c>
      <c r="BZ7" s="38" t="s">
        <v>911</v>
      </c>
      <c r="CA7" s="38" t="s">
        <v>912</v>
      </c>
      <c r="CB7" s="38" t="s">
        <v>882</v>
      </c>
      <c r="CC7" s="38" t="s">
        <v>884</v>
      </c>
      <c r="CD7" s="38" t="s">
        <v>331</v>
      </c>
      <c r="CE7" s="38" t="s">
        <v>44</v>
      </c>
      <c r="CF7" s="38" t="s">
        <v>913</v>
      </c>
      <c r="CG7" s="38" t="s">
        <v>914</v>
      </c>
      <c r="CH7" s="38" t="s">
        <v>887</v>
      </c>
      <c r="CI7" s="38" t="s">
        <v>888</v>
      </c>
      <c r="CJ7" s="38" t="s">
        <v>889</v>
      </c>
      <c r="CK7" s="38" t="s">
        <v>891</v>
      </c>
      <c r="CL7" s="38" t="s">
        <v>915</v>
      </c>
      <c r="CM7" s="38" t="s">
        <v>866</v>
      </c>
      <c r="CN7" s="38" t="s">
        <v>868</v>
      </c>
      <c r="CO7" s="38" t="s">
        <v>916</v>
      </c>
      <c r="CP7" s="38" t="s">
        <v>473</v>
      </c>
      <c r="CQ7" s="38" t="s">
        <v>870</v>
      </c>
      <c r="CR7" s="38" t="s">
        <v>621</v>
      </c>
      <c r="CS7" s="38" t="s">
        <v>872</v>
      </c>
      <c r="CT7" s="38" t="s">
        <v>917</v>
      </c>
    </row>
    <row r="8" spans="1:98" ht="15.6">
      <c r="A8" s="1"/>
      <c r="B8" s="40" t="s">
        <v>782</v>
      </c>
      <c r="C8" s="41"/>
      <c r="D8" s="41"/>
      <c r="E8" s="41">
        <v>37.864629999999998</v>
      </c>
      <c r="F8" s="41"/>
      <c r="G8" s="41"/>
      <c r="H8" s="41"/>
      <c r="I8" s="41"/>
      <c r="J8" s="41">
        <v>18.711040000000001</v>
      </c>
      <c r="K8" s="41">
        <v>27.167200000000001</v>
      </c>
      <c r="L8" s="41">
        <v>9.27</v>
      </c>
      <c r="M8" s="41">
        <v>13.617699999999999</v>
      </c>
      <c r="N8" s="41">
        <v>12.59</v>
      </c>
      <c r="O8" s="41">
        <v>33.578000000000003</v>
      </c>
      <c r="P8" s="41"/>
      <c r="Q8" s="41"/>
      <c r="R8" s="41">
        <v>46.045000000000002</v>
      </c>
      <c r="S8" s="41"/>
      <c r="T8" s="41">
        <v>41.739400000000003</v>
      </c>
      <c r="U8" s="41"/>
      <c r="V8" s="41">
        <v>0.6</v>
      </c>
      <c r="W8" s="41"/>
      <c r="X8" s="41">
        <v>148.6808</v>
      </c>
      <c r="Y8" s="41"/>
      <c r="Z8" s="41">
        <v>8.7994900000000005</v>
      </c>
      <c r="AA8" s="41"/>
      <c r="AB8" s="41"/>
      <c r="AC8" s="41">
        <v>14.97</v>
      </c>
      <c r="AD8" s="41"/>
      <c r="AE8" s="41"/>
      <c r="AF8" s="41"/>
      <c r="AG8" s="41"/>
      <c r="AH8" s="41"/>
      <c r="AI8" s="41"/>
      <c r="AJ8" s="41">
        <v>5.33786</v>
      </c>
      <c r="AK8" s="41">
        <v>0</v>
      </c>
      <c r="AL8" s="41">
        <v>1.3181</v>
      </c>
      <c r="AM8" s="41">
        <v>44.391190000000002</v>
      </c>
      <c r="AN8" s="41">
        <v>123.05364</v>
      </c>
      <c r="AO8" s="41">
        <v>26.081759999999999</v>
      </c>
      <c r="AP8" s="41">
        <v>0.81</v>
      </c>
      <c r="AQ8" s="41">
        <v>163.06</v>
      </c>
      <c r="AR8" s="41"/>
      <c r="AS8" s="41">
        <v>36.111460000000001</v>
      </c>
      <c r="AT8" s="41">
        <v>32.590000000000003</v>
      </c>
      <c r="AU8" s="41"/>
      <c r="AV8" s="41">
        <v>106.13578</v>
      </c>
      <c r="AW8" s="41">
        <v>28.9634</v>
      </c>
      <c r="AX8" s="41"/>
      <c r="AY8" s="41"/>
      <c r="AZ8" s="41"/>
      <c r="BA8" s="41">
        <v>5.2</v>
      </c>
      <c r="BB8" s="41"/>
      <c r="BC8" s="41">
        <v>71.040109999999999</v>
      </c>
      <c r="BD8" s="41"/>
      <c r="BE8" s="41"/>
      <c r="BF8" s="41"/>
      <c r="BG8" s="41"/>
      <c r="BH8" s="41"/>
      <c r="BI8" s="41">
        <v>21.848749999999999</v>
      </c>
      <c r="BJ8" s="41"/>
      <c r="BK8" s="41">
        <v>5.4027500000000002</v>
      </c>
      <c r="BL8" s="41"/>
      <c r="BM8" s="41"/>
      <c r="BN8" s="41">
        <v>47.35</v>
      </c>
      <c r="BO8" s="41">
        <v>2.54</v>
      </c>
      <c r="BP8" s="41">
        <v>147.89541</v>
      </c>
      <c r="BQ8" s="41"/>
      <c r="BR8" s="41">
        <v>5.9749499999999998</v>
      </c>
      <c r="BS8" s="41">
        <v>123.17368999999999</v>
      </c>
      <c r="BT8" s="41">
        <v>7.5201099999999999</v>
      </c>
      <c r="BU8" s="41"/>
      <c r="BV8" s="41">
        <v>36.078299999999999</v>
      </c>
      <c r="BW8" s="41">
        <v>3.85819</v>
      </c>
      <c r="BX8" s="41"/>
      <c r="BY8" s="41"/>
      <c r="BZ8" s="41">
        <v>76.637900000000002</v>
      </c>
      <c r="CA8" s="41">
        <v>22.29551</v>
      </c>
      <c r="CB8" s="41">
        <v>0.4073</v>
      </c>
      <c r="CC8" s="41">
        <v>0.94799999999999995</v>
      </c>
      <c r="CD8" s="41">
        <v>29.424099999999999</v>
      </c>
      <c r="CE8" s="41">
        <v>391.01339999999999</v>
      </c>
      <c r="CF8" s="41">
        <v>11.0406</v>
      </c>
      <c r="CG8" s="41">
        <v>149.4143</v>
      </c>
      <c r="CH8" s="41">
        <v>18.611979999999999</v>
      </c>
      <c r="CI8" s="41"/>
      <c r="CJ8" s="41"/>
      <c r="CK8" s="41">
        <v>13.33934</v>
      </c>
      <c r="CL8" s="41">
        <v>4.8813599999999999</v>
      </c>
      <c r="CM8" s="41"/>
      <c r="CN8" s="41"/>
      <c r="CO8" s="41"/>
      <c r="CP8" s="41">
        <v>284.52</v>
      </c>
      <c r="CQ8" s="41"/>
      <c r="CR8" s="41">
        <v>36.286000000000001</v>
      </c>
      <c r="CS8" s="41"/>
      <c r="CT8" s="41">
        <v>25.201059999999998</v>
      </c>
    </row>
    <row r="9" spans="1:98" ht="15.6">
      <c r="A9" s="1"/>
      <c r="B9" s="42" t="s">
        <v>783</v>
      </c>
      <c r="C9" s="43"/>
      <c r="D9" s="43"/>
      <c r="E9" s="43">
        <v>37.499110000000002</v>
      </c>
      <c r="F9" s="43"/>
      <c r="G9" s="43"/>
      <c r="H9" s="43"/>
      <c r="I9" s="43"/>
      <c r="J9" s="43">
        <v>18.782710000000002</v>
      </c>
      <c r="K9" s="43">
        <v>27.209900000000001</v>
      </c>
      <c r="L9" s="43">
        <v>8.9570000000000007</v>
      </c>
      <c r="M9" s="43">
        <v>13.561199999999999</v>
      </c>
      <c r="N9" s="43">
        <v>12.59</v>
      </c>
      <c r="O9" s="43">
        <v>34.076000000000001</v>
      </c>
      <c r="P9" s="43"/>
      <c r="Q9" s="43"/>
      <c r="R9" s="43">
        <v>46.094000000000001</v>
      </c>
      <c r="S9" s="43"/>
      <c r="T9" s="43">
        <v>16.031199999999998</v>
      </c>
      <c r="U9" s="43"/>
      <c r="V9" s="43">
        <v>0.7</v>
      </c>
      <c r="W9" s="43"/>
      <c r="X9" s="43">
        <v>147.41820000000001</v>
      </c>
      <c r="Y9" s="43"/>
      <c r="Z9" s="43">
        <v>8.9619999999999997</v>
      </c>
      <c r="AA9" s="43"/>
      <c r="AB9" s="43"/>
      <c r="AC9" s="43">
        <v>16.239999999999998</v>
      </c>
      <c r="AD9" s="43"/>
      <c r="AE9" s="43"/>
      <c r="AF9" s="43"/>
      <c r="AG9" s="43"/>
      <c r="AH9" s="43"/>
      <c r="AI9" s="43"/>
      <c r="AJ9" s="43">
        <v>5.3343100000000003</v>
      </c>
      <c r="AK9" s="43">
        <v>0</v>
      </c>
      <c r="AL9" s="43">
        <v>1.2070000000000001</v>
      </c>
      <c r="AM9" s="43">
        <v>44.259079999999997</v>
      </c>
      <c r="AN9" s="43">
        <v>122.06372</v>
      </c>
      <c r="AO9" s="43">
        <v>25.843769999999999</v>
      </c>
      <c r="AP9" s="43">
        <v>0.7</v>
      </c>
      <c r="AQ9" s="43">
        <v>160.35</v>
      </c>
      <c r="AR9" s="43"/>
      <c r="AS9" s="43">
        <v>36.984369999999998</v>
      </c>
      <c r="AT9" s="43">
        <v>31.6</v>
      </c>
      <c r="AU9" s="43"/>
      <c r="AV9" s="43">
        <v>107.32047</v>
      </c>
      <c r="AW9" s="43">
        <v>29.489100000000001</v>
      </c>
      <c r="AX9" s="43"/>
      <c r="AY9" s="43"/>
      <c r="AZ9" s="43"/>
      <c r="BA9" s="43">
        <v>4.2</v>
      </c>
      <c r="BB9" s="43"/>
      <c r="BC9" s="43">
        <v>72.477519999999998</v>
      </c>
      <c r="BD9" s="43"/>
      <c r="BE9" s="43"/>
      <c r="BF9" s="43"/>
      <c r="BG9" s="43"/>
      <c r="BH9" s="43"/>
      <c r="BI9" s="43">
        <v>22.242260000000002</v>
      </c>
      <c r="BJ9" s="43"/>
      <c r="BK9" s="43">
        <v>5.4668299999999999</v>
      </c>
      <c r="BL9" s="43"/>
      <c r="BM9" s="43"/>
      <c r="BN9" s="43">
        <v>46.91</v>
      </c>
      <c r="BO9" s="43">
        <v>2.5499999999999998</v>
      </c>
      <c r="BP9" s="43">
        <v>147.30368999999999</v>
      </c>
      <c r="BQ9" s="43"/>
      <c r="BR9" s="43">
        <v>5.9383600000000003</v>
      </c>
      <c r="BS9" s="43">
        <v>123.19902</v>
      </c>
      <c r="BT9" s="43">
        <v>5.9444299999999997</v>
      </c>
      <c r="BU9" s="43"/>
      <c r="BV9" s="43">
        <v>35.706699999999998</v>
      </c>
      <c r="BW9" s="43">
        <v>3.9634800000000001</v>
      </c>
      <c r="BX9" s="43"/>
      <c r="BY9" s="43"/>
      <c r="BZ9" s="43">
        <v>77.965400000000002</v>
      </c>
      <c r="CA9" s="43">
        <v>22.416620000000002</v>
      </c>
      <c r="CB9" s="43">
        <v>0.37590000000000001</v>
      </c>
      <c r="CC9" s="43">
        <v>0.92</v>
      </c>
      <c r="CD9" s="43">
        <v>27.78295</v>
      </c>
      <c r="CE9" s="43">
        <v>392.74610000000001</v>
      </c>
      <c r="CF9" s="43">
        <v>11.425000000000001</v>
      </c>
      <c r="CG9" s="43">
        <v>141.8306</v>
      </c>
      <c r="CH9" s="43">
        <v>18.453479999999999</v>
      </c>
      <c r="CI9" s="43"/>
      <c r="CJ9" s="43"/>
      <c r="CK9" s="43">
        <v>13.703250000000001</v>
      </c>
      <c r="CL9" s="43">
        <v>4.8771399999999998</v>
      </c>
      <c r="CM9" s="43"/>
      <c r="CN9" s="43"/>
      <c r="CO9" s="43"/>
      <c r="CP9" s="43">
        <v>286.24</v>
      </c>
      <c r="CQ9" s="43"/>
      <c r="CR9" s="43">
        <v>37.167000000000002</v>
      </c>
      <c r="CS9" s="43"/>
      <c r="CT9" s="43">
        <v>25.14329</v>
      </c>
    </row>
    <row r="10" spans="1:98" ht="15.6">
      <c r="A10" s="1"/>
      <c r="B10" s="42" t="s">
        <v>784</v>
      </c>
      <c r="C10" s="43"/>
      <c r="D10" s="43"/>
      <c r="E10" s="43">
        <v>37.864899999999999</v>
      </c>
      <c r="F10" s="43"/>
      <c r="G10" s="43"/>
      <c r="H10" s="43"/>
      <c r="I10" s="43"/>
      <c r="J10" s="43">
        <v>18.53576</v>
      </c>
      <c r="K10" s="43">
        <v>27.0684</v>
      </c>
      <c r="L10" s="43">
        <v>9.2189999999999994</v>
      </c>
      <c r="M10" s="43">
        <v>13.714700000000001</v>
      </c>
      <c r="N10" s="43">
        <v>12.5</v>
      </c>
      <c r="O10" s="43">
        <v>34.027999999999999</v>
      </c>
      <c r="P10" s="43"/>
      <c r="Q10" s="43"/>
      <c r="R10" s="43">
        <v>45.901000000000003</v>
      </c>
      <c r="S10" s="43"/>
      <c r="T10" s="43">
        <v>12.325900000000001</v>
      </c>
      <c r="U10" s="43"/>
      <c r="V10" s="43">
        <v>0.6</v>
      </c>
      <c r="W10" s="43"/>
      <c r="X10" s="43">
        <v>109.91753</v>
      </c>
      <c r="Y10" s="43"/>
      <c r="Z10" s="43">
        <v>8.8583700000000007</v>
      </c>
      <c r="AA10" s="43"/>
      <c r="AB10" s="43"/>
      <c r="AC10" s="43">
        <v>16.36</v>
      </c>
      <c r="AD10" s="43"/>
      <c r="AE10" s="43"/>
      <c r="AF10" s="43"/>
      <c r="AG10" s="43"/>
      <c r="AH10" s="43"/>
      <c r="AI10" s="43"/>
      <c r="AJ10" s="43">
        <v>5.31128</v>
      </c>
      <c r="AK10" s="43">
        <v>0</v>
      </c>
      <c r="AL10" s="43">
        <v>1.1338999999999999</v>
      </c>
      <c r="AM10" s="43">
        <v>42.894410000000001</v>
      </c>
      <c r="AN10" s="43">
        <v>121.3545</v>
      </c>
      <c r="AO10" s="43">
        <v>26.417470000000002</v>
      </c>
      <c r="AP10" s="43">
        <v>0.64</v>
      </c>
      <c r="AQ10" s="43">
        <v>163.12</v>
      </c>
      <c r="AR10" s="43"/>
      <c r="AS10" s="43">
        <v>37.176130000000001</v>
      </c>
      <c r="AT10" s="43">
        <v>31.99</v>
      </c>
      <c r="AU10" s="43"/>
      <c r="AV10" s="43">
        <v>115.26996</v>
      </c>
      <c r="AW10" s="43">
        <v>29.880099999999999</v>
      </c>
      <c r="AX10" s="43"/>
      <c r="AY10" s="43"/>
      <c r="AZ10" s="43"/>
      <c r="BA10" s="43">
        <v>4.5</v>
      </c>
      <c r="BB10" s="43"/>
      <c r="BC10" s="43">
        <v>72.17022</v>
      </c>
      <c r="BD10" s="43"/>
      <c r="BE10" s="43"/>
      <c r="BF10" s="43"/>
      <c r="BG10" s="43"/>
      <c r="BH10" s="43"/>
      <c r="BI10" s="43">
        <v>22.30219</v>
      </c>
      <c r="BJ10" s="43"/>
      <c r="BK10" s="43">
        <v>5.4497900000000001</v>
      </c>
      <c r="BL10" s="43"/>
      <c r="BM10" s="43"/>
      <c r="BN10" s="43">
        <v>47.35</v>
      </c>
      <c r="BO10" s="43">
        <v>2.57</v>
      </c>
      <c r="BP10" s="43">
        <v>146.93350000000001</v>
      </c>
      <c r="BQ10" s="43"/>
      <c r="BR10" s="43">
        <v>6.1210399999999998</v>
      </c>
      <c r="BS10" s="43">
        <v>123.46516</v>
      </c>
      <c r="BT10" s="43">
        <v>9.8740600000000001</v>
      </c>
      <c r="BU10" s="43"/>
      <c r="BV10" s="43">
        <v>34.880200000000002</v>
      </c>
      <c r="BW10" s="43">
        <v>4.0072999999999999</v>
      </c>
      <c r="BX10" s="43"/>
      <c r="BY10" s="43"/>
      <c r="BZ10" s="43">
        <v>57.214500000000001</v>
      </c>
      <c r="CA10" s="43">
        <v>22.610949999999999</v>
      </c>
      <c r="CB10" s="43">
        <v>0.3211</v>
      </c>
      <c r="CC10" s="43">
        <v>0.93799999999999994</v>
      </c>
      <c r="CD10" s="43">
        <v>29.876930000000002</v>
      </c>
      <c r="CE10" s="43">
        <v>417.10030999999998</v>
      </c>
      <c r="CF10" s="43">
        <v>11.382899999999999</v>
      </c>
      <c r="CG10" s="43">
        <v>141.44499999999999</v>
      </c>
      <c r="CH10" s="43">
        <v>18.584209999999999</v>
      </c>
      <c r="CI10" s="43"/>
      <c r="CJ10" s="43"/>
      <c r="CK10" s="43">
        <v>13.98204</v>
      </c>
      <c r="CL10" s="43">
        <v>4.89574</v>
      </c>
      <c r="CM10" s="43"/>
      <c r="CN10" s="43"/>
      <c r="CO10" s="43"/>
      <c r="CP10" s="43">
        <v>292.24</v>
      </c>
      <c r="CQ10" s="43"/>
      <c r="CR10" s="43">
        <v>37.305</v>
      </c>
      <c r="CS10" s="43"/>
      <c r="CT10" s="43">
        <v>25.25873</v>
      </c>
    </row>
    <row r="11" spans="1:98" ht="15.6">
      <c r="A11" s="1"/>
      <c r="B11" s="42" t="s">
        <v>785</v>
      </c>
      <c r="C11" s="43"/>
      <c r="D11" s="43"/>
      <c r="E11" s="43">
        <v>41.423090000000002</v>
      </c>
      <c r="F11" s="43"/>
      <c r="G11" s="43"/>
      <c r="H11" s="43"/>
      <c r="I11" s="43"/>
      <c r="J11" s="43">
        <v>17.753250000000001</v>
      </c>
      <c r="K11" s="43">
        <v>27.029</v>
      </c>
      <c r="L11" s="43">
        <v>10.63</v>
      </c>
      <c r="M11" s="43">
        <v>14.0242</v>
      </c>
      <c r="N11" s="43">
        <v>12.69</v>
      </c>
      <c r="O11" s="43">
        <v>33.856000000000002</v>
      </c>
      <c r="P11" s="43"/>
      <c r="Q11" s="43"/>
      <c r="R11" s="43">
        <v>46.231000000000002</v>
      </c>
      <c r="S11" s="43"/>
      <c r="T11" s="43">
        <v>17.225200000000001</v>
      </c>
      <c r="U11" s="43"/>
      <c r="V11" s="43">
        <v>0.6</v>
      </c>
      <c r="W11" s="43"/>
      <c r="X11" s="43">
        <v>117.02033</v>
      </c>
      <c r="Y11" s="43"/>
      <c r="Z11" s="43">
        <v>8.6388099999999994</v>
      </c>
      <c r="AA11" s="43"/>
      <c r="AB11" s="43"/>
      <c r="AC11" s="43">
        <v>16.21</v>
      </c>
      <c r="AD11" s="43"/>
      <c r="AE11" s="43"/>
      <c r="AF11" s="43"/>
      <c r="AG11" s="43"/>
      <c r="AH11" s="43"/>
      <c r="AI11" s="43"/>
      <c r="AJ11" s="43">
        <v>5.2735900000000004</v>
      </c>
      <c r="AK11" s="43">
        <v>0</v>
      </c>
      <c r="AL11" s="43">
        <v>1.0942000000000001</v>
      </c>
      <c r="AM11" s="43">
        <v>44.574820000000003</v>
      </c>
      <c r="AN11" s="43">
        <v>119.79134000000001</v>
      </c>
      <c r="AO11" s="43">
        <v>26.617550000000001</v>
      </c>
      <c r="AP11" s="43">
        <v>0.44</v>
      </c>
      <c r="AQ11" s="43">
        <v>160.44999999999999</v>
      </c>
      <c r="AR11" s="43"/>
      <c r="AS11" s="43">
        <v>37.095109999999998</v>
      </c>
      <c r="AT11" s="43">
        <v>31.44</v>
      </c>
      <c r="AU11" s="43"/>
      <c r="AV11" s="43">
        <v>125.52314</v>
      </c>
      <c r="AW11" s="43">
        <v>28.874600000000001</v>
      </c>
      <c r="AX11" s="43"/>
      <c r="AY11" s="43"/>
      <c r="AZ11" s="43"/>
      <c r="BA11" s="43">
        <v>4.3</v>
      </c>
      <c r="BB11" s="43"/>
      <c r="BC11" s="43">
        <v>72.572389999999999</v>
      </c>
      <c r="BD11" s="43"/>
      <c r="BE11" s="43"/>
      <c r="BF11" s="43"/>
      <c r="BG11" s="43"/>
      <c r="BH11" s="43"/>
      <c r="BI11" s="43">
        <v>22.082550000000001</v>
      </c>
      <c r="BJ11" s="43"/>
      <c r="BK11" s="43">
        <v>5.3600500000000002</v>
      </c>
      <c r="BL11" s="43"/>
      <c r="BM11" s="43"/>
      <c r="BN11" s="43">
        <v>47.53</v>
      </c>
      <c r="BO11" s="43">
        <v>2.48</v>
      </c>
      <c r="BP11" s="43">
        <v>145.58618000000001</v>
      </c>
      <c r="BQ11" s="43"/>
      <c r="BR11" s="43">
        <v>6.0186400000000004</v>
      </c>
      <c r="BS11" s="43">
        <v>123.63393000000001</v>
      </c>
      <c r="BT11" s="43">
        <v>10.370660000000001</v>
      </c>
      <c r="BU11" s="43"/>
      <c r="BV11" s="43">
        <v>36.186799999999998</v>
      </c>
      <c r="BW11" s="43">
        <v>3.7307000000000001</v>
      </c>
      <c r="BX11" s="43"/>
      <c r="BY11" s="43"/>
      <c r="BZ11" s="43">
        <v>55.191800000000001</v>
      </c>
      <c r="CA11" s="43">
        <v>22.621690000000001</v>
      </c>
      <c r="CB11" s="43">
        <v>0.31130000000000002</v>
      </c>
      <c r="CC11" s="43">
        <v>0.96099999999999997</v>
      </c>
      <c r="CD11" s="43">
        <v>30.64648</v>
      </c>
      <c r="CE11" s="43">
        <v>411.81117</v>
      </c>
      <c r="CF11" s="43">
        <v>11.520799999999999</v>
      </c>
      <c r="CG11" s="43">
        <v>137.48490000000001</v>
      </c>
      <c r="CH11" s="43">
        <v>18.686669999999999</v>
      </c>
      <c r="CI11" s="43"/>
      <c r="CJ11" s="43"/>
      <c r="CK11" s="43">
        <v>13.020339999999999</v>
      </c>
      <c r="CL11" s="43">
        <v>4.8773099999999996</v>
      </c>
      <c r="CM11" s="43"/>
      <c r="CN11" s="43"/>
      <c r="CO11" s="43"/>
      <c r="CP11" s="43">
        <v>285.68</v>
      </c>
      <c r="CQ11" s="43"/>
      <c r="CR11" s="43">
        <v>37.555999999999997</v>
      </c>
      <c r="CS11" s="43"/>
      <c r="CT11" s="43">
        <v>20.754439999999999</v>
      </c>
    </row>
    <row r="12" spans="1:98" ht="15.6">
      <c r="A12" s="1"/>
      <c r="B12" s="42" t="s">
        <v>786</v>
      </c>
      <c r="C12" s="43"/>
      <c r="D12" s="43"/>
      <c r="E12" s="43">
        <v>45.366459999999996</v>
      </c>
      <c r="F12" s="43"/>
      <c r="G12" s="43"/>
      <c r="H12" s="43"/>
      <c r="I12" s="43"/>
      <c r="J12" s="43">
        <v>17.35502</v>
      </c>
      <c r="K12" s="43">
        <v>26.94</v>
      </c>
      <c r="L12" s="43">
        <v>10.531000000000001</v>
      </c>
      <c r="M12" s="43">
        <v>14.340999999999999</v>
      </c>
      <c r="N12" s="43">
        <v>12.6</v>
      </c>
      <c r="O12" s="43">
        <v>33.79</v>
      </c>
      <c r="P12" s="43"/>
      <c r="Q12" s="43"/>
      <c r="R12" s="43">
        <v>46.265000000000001</v>
      </c>
      <c r="S12" s="43"/>
      <c r="T12" s="43">
        <v>44.857599999999998</v>
      </c>
      <c r="U12" s="43"/>
      <c r="V12" s="43">
        <v>0.7</v>
      </c>
      <c r="W12" s="43"/>
      <c r="X12" s="43">
        <v>137.71725000000001</v>
      </c>
      <c r="Y12" s="43"/>
      <c r="Z12" s="43">
        <v>8.7972099999999998</v>
      </c>
      <c r="AA12" s="43"/>
      <c r="AB12" s="43"/>
      <c r="AC12" s="43">
        <v>15.62</v>
      </c>
      <c r="AD12" s="43"/>
      <c r="AE12" s="43"/>
      <c r="AF12" s="43"/>
      <c r="AG12" s="43"/>
      <c r="AH12" s="43"/>
      <c r="AI12" s="43"/>
      <c r="AJ12" s="43">
        <v>5.2218400000000003</v>
      </c>
      <c r="AK12" s="43">
        <v>0</v>
      </c>
      <c r="AL12" s="43">
        <v>1.0678000000000001</v>
      </c>
      <c r="AM12" s="43">
        <v>44.691290000000002</v>
      </c>
      <c r="AN12" s="43">
        <v>120.00121</v>
      </c>
      <c r="AO12" s="43">
        <v>26.887720000000002</v>
      </c>
      <c r="AP12" s="43">
        <v>0.41</v>
      </c>
      <c r="AQ12" s="43">
        <v>159.55000000000001</v>
      </c>
      <c r="AR12" s="43"/>
      <c r="AS12" s="43">
        <v>37.371310000000001</v>
      </c>
      <c r="AT12" s="43">
        <v>31.94</v>
      </c>
      <c r="AU12" s="43"/>
      <c r="AV12" s="43">
        <v>129.71668</v>
      </c>
      <c r="AW12" s="43">
        <v>28.7791</v>
      </c>
      <c r="AX12" s="43"/>
      <c r="AY12" s="43"/>
      <c r="AZ12" s="43"/>
      <c r="BA12" s="43">
        <v>4.2</v>
      </c>
      <c r="BB12" s="43"/>
      <c r="BC12" s="43">
        <v>72.529219999999995</v>
      </c>
      <c r="BD12" s="43"/>
      <c r="BE12" s="43"/>
      <c r="BF12" s="43"/>
      <c r="BG12" s="43"/>
      <c r="BH12" s="43"/>
      <c r="BI12" s="43">
        <v>22.212530000000001</v>
      </c>
      <c r="BJ12" s="43"/>
      <c r="BK12" s="43">
        <v>5.3826499999999999</v>
      </c>
      <c r="BL12" s="43"/>
      <c r="BM12" s="43"/>
      <c r="BN12" s="43">
        <v>47.59</v>
      </c>
      <c r="BO12" s="43">
        <v>2.25</v>
      </c>
      <c r="BP12" s="43">
        <v>147.37345999999999</v>
      </c>
      <c r="BQ12" s="43"/>
      <c r="BR12" s="43">
        <v>6.0743400000000003</v>
      </c>
      <c r="BS12" s="43">
        <v>123.64457</v>
      </c>
      <c r="BT12" s="43">
        <v>10.38425</v>
      </c>
      <c r="BU12" s="43"/>
      <c r="BV12" s="43">
        <v>34.522799999999997</v>
      </c>
      <c r="BW12" s="43">
        <v>3.87202</v>
      </c>
      <c r="BX12" s="43"/>
      <c r="BY12" s="43"/>
      <c r="BZ12" s="43">
        <v>54.5822</v>
      </c>
      <c r="CA12" s="43">
        <v>22.634229999999999</v>
      </c>
      <c r="CB12" s="43">
        <v>0.32779999999999998</v>
      </c>
      <c r="CC12" s="43">
        <v>0.94799999999999995</v>
      </c>
      <c r="CD12" s="43">
        <v>28.951550000000001</v>
      </c>
      <c r="CE12" s="43">
        <v>416.3356</v>
      </c>
      <c r="CF12" s="43">
        <v>11.0397</v>
      </c>
      <c r="CG12" s="43">
        <v>141.60650000000001</v>
      </c>
      <c r="CH12" s="43">
        <v>18.89903</v>
      </c>
      <c r="CI12" s="43"/>
      <c r="CJ12" s="43"/>
      <c r="CK12" s="43">
        <v>13.290430000000001</v>
      </c>
      <c r="CL12" s="43">
        <v>4.57918</v>
      </c>
      <c r="CM12" s="43"/>
      <c r="CN12" s="43"/>
      <c r="CO12" s="43"/>
      <c r="CP12" s="43">
        <v>282.67</v>
      </c>
      <c r="CQ12" s="43"/>
      <c r="CR12" s="43">
        <v>38.851999999999997</v>
      </c>
      <c r="CS12" s="43"/>
      <c r="CT12" s="43">
        <v>24.292349999999999</v>
      </c>
    </row>
    <row r="13" spans="1:98" ht="15.6">
      <c r="A13" s="1"/>
      <c r="B13" s="42" t="s">
        <v>787</v>
      </c>
      <c r="C13" s="43"/>
      <c r="D13" s="43"/>
      <c r="E13" s="43">
        <v>47.997280000000003</v>
      </c>
      <c r="F13" s="43"/>
      <c r="G13" s="43"/>
      <c r="H13" s="43"/>
      <c r="I13" s="43"/>
      <c r="J13" s="43">
        <v>17.555070000000001</v>
      </c>
      <c r="K13" s="43">
        <v>26.400300000000001</v>
      </c>
      <c r="L13" s="43">
        <v>10.385</v>
      </c>
      <c r="M13" s="43">
        <v>14.23</v>
      </c>
      <c r="N13" s="43">
        <v>13.28</v>
      </c>
      <c r="O13" s="43">
        <v>34.17</v>
      </c>
      <c r="P13" s="43"/>
      <c r="Q13" s="43"/>
      <c r="R13" s="43">
        <v>46.37</v>
      </c>
      <c r="S13" s="43"/>
      <c r="T13" s="43">
        <v>37.832900000000002</v>
      </c>
      <c r="U13" s="43"/>
      <c r="V13" s="43">
        <v>0.7</v>
      </c>
      <c r="W13" s="43"/>
      <c r="X13" s="43">
        <v>113.97051</v>
      </c>
      <c r="Y13" s="43"/>
      <c r="Z13" s="43">
        <v>8.6275399999999998</v>
      </c>
      <c r="AA13" s="43"/>
      <c r="AB13" s="43"/>
      <c r="AC13" s="43">
        <v>15.48</v>
      </c>
      <c r="AD13" s="43"/>
      <c r="AE13" s="43"/>
      <c r="AF13" s="43"/>
      <c r="AG13" s="43"/>
      <c r="AH13" s="43"/>
      <c r="AI13" s="43"/>
      <c r="AJ13" s="43">
        <v>4.8159200000000002</v>
      </c>
      <c r="AK13" s="43">
        <v>0</v>
      </c>
      <c r="AL13" s="43">
        <v>1.0510999999999999</v>
      </c>
      <c r="AM13" s="43">
        <v>44.329059999999998</v>
      </c>
      <c r="AN13" s="43">
        <v>120.54609000000001</v>
      </c>
      <c r="AO13" s="43">
        <v>26.87866</v>
      </c>
      <c r="AP13" s="43">
        <v>0.67</v>
      </c>
      <c r="AQ13" s="43">
        <v>160.31</v>
      </c>
      <c r="AR13" s="43"/>
      <c r="AS13" s="43">
        <v>37.269640000000003</v>
      </c>
      <c r="AT13" s="43">
        <v>31.53</v>
      </c>
      <c r="AU13" s="43"/>
      <c r="AV13" s="43">
        <v>154.62748999999999</v>
      </c>
      <c r="AW13" s="43">
        <v>30.077100000000002</v>
      </c>
      <c r="AX13" s="43"/>
      <c r="AY13" s="43"/>
      <c r="AZ13" s="43"/>
      <c r="BA13" s="43">
        <v>4.5999999999999996</v>
      </c>
      <c r="BB13" s="43"/>
      <c r="BC13" s="43">
        <v>72.433729999999997</v>
      </c>
      <c r="BD13" s="43"/>
      <c r="BE13" s="43"/>
      <c r="BF13" s="43"/>
      <c r="BG13" s="43"/>
      <c r="BH13" s="43"/>
      <c r="BI13" s="43">
        <v>22.240860000000001</v>
      </c>
      <c r="BJ13" s="43"/>
      <c r="BK13" s="43">
        <v>5.4192099999999996</v>
      </c>
      <c r="BL13" s="43"/>
      <c r="BM13" s="43"/>
      <c r="BN13" s="43">
        <v>46.87</v>
      </c>
      <c r="BO13" s="43">
        <v>2.2999999999999998</v>
      </c>
      <c r="BP13" s="43">
        <v>144.03981999999999</v>
      </c>
      <c r="BQ13" s="43"/>
      <c r="BR13" s="43">
        <v>5.9170600000000002</v>
      </c>
      <c r="BS13" s="43">
        <v>124.37782</v>
      </c>
      <c r="BT13" s="43">
        <v>10.24442</v>
      </c>
      <c r="BU13" s="43"/>
      <c r="BV13" s="43">
        <v>33.6661</v>
      </c>
      <c r="BW13" s="43">
        <v>3.9659300000000002</v>
      </c>
      <c r="BX13" s="43"/>
      <c r="BY13" s="43"/>
      <c r="BZ13" s="43">
        <v>53.408299999999997</v>
      </c>
      <c r="CA13" s="43">
        <v>22.663</v>
      </c>
      <c r="CB13" s="43">
        <v>0.318</v>
      </c>
      <c r="CC13" s="43">
        <v>0.94199999999999995</v>
      </c>
      <c r="CD13" s="43">
        <v>30.302199999999999</v>
      </c>
      <c r="CE13" s="43">
        <v>407.31486999999998</v>
      </c>
      <c r="CF13" s="43">
        <v>11.519399999999999</v>
      </c>
      <c r="CG13" s="43">
        <v>144.15649999999999</v>
      </c>
      <c r="CH13" s="43">
        <v>18.374569999999999</v>
      </c>
      <c r="CI13" s="43"/>
      <c r="CJ13" s="43"/>
      <c r="CK13" s="43">
        <v>13.666639999999999</v>
      </c>
      <c r="CL13" s="43">
        <v>4.5153400000000001</v>
      </c>
      <c r="CM13" s="43"/>
      <c r="CN13" s="43"/>
      <c r="CO13" s="43"/>
      <c r="CP13" s="43">
        <v>292.85000000000002</v>
      </c>
      <c r="CQ13" s="43"/>
      <c r="CR13" s="43">
        <v>38.741</v>
      </c>
      <c r="CS13" s="43"/>
      <c r="CT13" s="43">
        <v>22.875070000000001</v>
      </c>
    </row>
    <row r="14" spans="1:98" ht="15.6">
      <c r="A14" s="1"/>
      <c r="B14" s="42" t="s">
        <v>788</v>
      </c>
      <c r="C14" s="43"/>
      <c r="D14" s="43"/>
      <c r="E14" s="43">
        <v>48.365099999999998</v>
      </c>
      <c r="F14" s="43"/>
      <c r="G14" s="43"/>
      <c r="H14" s="43"/>
      <c r="I14" s="43"/>
      <c r="J14" s="43">
        <v>18.355360000000001</v>
      </c>
      <c r="K14" s="43">
        <v>26.643599999999999</v>
      </c>
      <c r="L14" s="43">
        <v>10.272</v>
      </c>
      <c r="M14" s="43">
        <v>14.2188</v>
      </c>
      <c r="N14" s="43">
        <v>13.18</v>
      </c>
      <c r="O14" s="43">
        <v>34.058</v>
      </c>
      <c r="P14" s="43"/>
      <c r="Q14" s="43"/>
      <c r="R14" s="43">
        <v>46.427</v>
      </c>
      <c r="S14" s="43"/>
      <c r="T14" s="43">
        <v>34.378999999999998</v>
      </c>
      <c r="U14" s="43"/>
      <c r="V14" s="43">
        <v>0.6</v>
      </c>
      <c r="W14" s="43"/>
      <c r="X14" s="43">
        <v>110.19147</v>
      </c>
      <c r="Y14" s="43"/>
      <c r="Z14" s="43">
        <v>8.2653099999999995</v>
      </c>
      <c r="AA14" s="43"/>
      <c r="AB14" s="43"/>
      <c r="AC14" s="43">
        <v>15.35</v>
      </c>
      <c r="AD14" s="43"/>
      <c r="AE14" s="43"/>
      <c r="AF14" s="43"/>
      <c r="AG14" s="43"/>
      <c r="AH14" s="43"/>
      <c r="AI14" s="43"/>
      <c r="AJ14" s="43">
        <v>5.0571900000000003</v>
      </c>
      <c r="AK14" s="43">
        <v>0</v>
      </c>
      <c r="AL14" s="43">
        <v>1.0304</v>
      </c>
      <c r="AM14" s="43">
        <v>43.66263</v>
      </c>
      <c r="AN14" s="43">
        <v>119.99834</v>
      </c>
      <c r="AO14" s="43">
        <v>26.57197</v>
      </c>
      <c r="AP14" s="43">
        <v>0.48</v>
      </c>
      <c r="AQ14" s="43">
        <v>161.44999999999999</v>
      </c>
      <c r="AR14" s="43"/>
      <c r="AS14" s="43">
        <v>37.275410000000001</v>
      </c>
      <c r="AT14" s="43">
        <v>31.71</v>
      </c>
      <c r="AU14" s="43"/>
      <c r="AV14" s="43">
        <v>181.83493999999999</v>
      </c>
      <c r="AW14" s="43">
        <v>29.613299999999999</v>
      </c>
      <c r="AX14" s="43"/>
      <c r="AY14" s="43"/>
      <c r="AZ14" s="43"/>
      <c r="BA14" s="43">
        <v>5.0999999999999996</v>
      </c>
      <c r="BB14" s="43"/>
      <c r="BC14" s="43">
        <v>72.350250000000003</v>
      </c>
      <c r="BD14" s="43"/>
      <c r="BE14" s="43"/>
      <c r="BF14" s="43"/>
      <c r="BG14" s="43"/>
      <c r="BH14" s="43"/>
      <c r="BI14" s="43">
        <v>22.508489999999998</v>
      </c>
      <c r="BJ14" s="43"/>
      <c r="BK14" s="43">
        <v>5.3920199999999996</v>
      </c>
      <c r="BL14" s="43"/>
      <c r="BM14" s="43"/>
      <c r="BN14" s="43">
        <v>46.9</v>
      </c>
      <c r="BO14" s="43">
        <v>2.27</v>
      </c>
      <c r="BP14" s="43">
        <v>147.29509999999999</v>
      </c>
      <c r="BQ14" s="43"/>
      <c r="BR14" s="43">
        <v>5.9092000000000002</v>
      </c>
      <c r="BS14" s="43">
        <v>122.37027</v>
      </c>
      <c r="BT14" s="43">
        <v>8.7135700000000007</v>
      </c>
      <c r="BU14" s="43"/>
      <c r="BV14" s="43">
        <v>33.728400000000001</v>
      </c>
      <c r="BW14" s="43">
        <v>4.0273599999999998</v>
      </c>
      <c r="BX14" s="43"/>
      <c r="BY14" s="43"/>
      <c r="BZ14" s="43">
        <v>53.241900000000001</v>
      </c>
      <c r="CA14" s="43">
        <v>22.648119999999999</v>
      </c>
      <c r="CB14" s="43">
        <v>0.30830000000000002</v>
      </c>
      <c r="CC14" s="43">
        <v>0.93799999999999994</v>
      </c>
      <c r="CD14" s="43">
        <v>30.794910000000002</v>
      </c>
      <c r="CE14" s="43">
        <v>415.03960000000001</v>
      </c>
      <c r="CF14" s="43">
        <v>11.3034</v>
      </c>
      <c r="CG14" s="43">
        <v>146.75460000000001</v>
      </c>
      <c r="CH14" s="43">
        <v>18.678889999999999</v>
      </c>
      <c r="CI14" s="43"/>
      <c r="CJ14" s="43"/>
      <c r="CK14" s="43">
        <v>14.613189999999999</v>
      </c>
      <c r="CL14" s="43">
        <v>4.6531799999999999</v>
      </c>
      <c r="CM14" s="43"/>
      <c r="CN14" s="43"/>
      <c r="CO14" s="43"/>
      <c r="CP14" s="43">
        <v>281.48</v>
      </c>
      <c r="CQ14" s="43"/>
      <c r="CR14" s="43">
        <v>39.96</v>
      </c>
      <c r="CS14" s="43"/>
      <c r="CT14" s="43">
        <v>23.797799999999999</v>
      </c>
    </row>
    <row r="15" spans="1:98" ht="15.6">
      <c r="A15" s="1"/>
      <c r="B15" s="42" t="s">
        <v>789</v>
      </c>
      <c r="C15" s="43"/>
      <c r="D15" s="43"/>
      <c r="E15" s="43">
        <v>48.373759999999997</v>
      </c>
      <c r="F15" s="43"/>
      <c r="G15" s="43"/>
      <c r="H15" s="43"/>
      <c r="I15" s="43"/>
      <c r="J15" s="43">
        <v>18.340150000000001</v>
      </c>
      <c r="K15" s="43">
        <v>26.242100000000001</v>
      </c>
      <c r="L15" s="43">
        <v>10.128</v>
      </c>
      <c r="M15" s="43">
        <v>13.906599999999999</v>
      </c>
      <c r="N15" s="43">
        <v>13.06</v>
      </c>
      <c r="O15" s="43">
        <v>33.270000000000003</v>
      </c>
      <c r="P15" s="43"/>
      <c r="Q15" s="43"/>
      <c r="R15" s="43">
        <v>46.372999999999998</v>
      </c>
      <c r="S15" s="43"/>
      <c r="T15" s="43">
        <v>40.015999999999998</v>
      </c>
      <c r="U15" s="43"/>
      <c r="V15" s="43">
        <v>0.6</v>
      </c>
      <c r="W15" s="43"/>
      <c r="X15" s="43">
        <v>133.03247999999999</v>
      </c>
      <c r="Y15" s="43"/>
      <c r="Z15" s="43">
        <v>8.7688500000000005</v>
      </c>
      <c r="AA15" s="43"/>
      <c r="AB15" s="43"/>
      <c r="AC15" s="43">
        <v>15.31</v>
      </c>
      <c r="AD15" s="43"/>
      <c r="AE15" s="43"/>
      <c r="AF15" s="43"/>
      <c r="AG15" s="43"/>
      <c r="AH15" s="43"/>
      <c r="AI15" s="43"/>
      <c r="AJ15" s="43">
        <v>5.19055</v>
      </c>
      <c r="AK15" s="43">
        <v>0</v>
      </c>
      <c r="AL15" s="43">
        <v>1.0325</v>
      </c>
      <c r="AM15" s="43">
        <v>43.583590000000001</v>
      </c>
      <c r="AN15" s="43">
        <v>121.25740999999999</v>
      </c>
      <c r="AO15" s="43">
        <v>26.249089999999999</v>
      </c>
      <c r="AP15" s="43">
        <v>0.18</v>
      </c>
      <c r="AQ15" s="43">
        <v>159.75</v>
      </c>
      <c r="AR15" s="43"/>
      <c r="AS15" s="43">
        <v>37.15202</v>
      </c>
      <c r="AT15" s="43">
        <v>32.380000000000003</v>
      </c>
      <c r="AU15" s="43"/>
      <c r="AV15" s="43">
        <v>184.19544999999999</v>
      </c>
      <c r="AW15" s="43">
        <v>28.9864</v>
      </c>
      <c r="AX15" s="43"/>
      <c r="AY15" s="43"/>
      <c r="AZ15" s="43"/>
      <c r="BA15" s="43">
        <v>5.2</v>
      </c>
      <c r="BB15" s="43"/>
      <c r="BC15" s="43">
        <v>72.147760000000005</v>
      </c>
      <c r="BD15" s="43"/>
      <c r="BE15" s="43"/>
      <c r="BF15" s="43"/>
      <c r="BG15" s="43"/>
      <c r="BH15" s="43"/>
      <c r="BI15" s="43">
        <v>21.393840000000001</v>
      </c>
      <c r="BJ15" s="43"/>
      <c r="BK15" s="43">
        <v>5.4789899999999996</v>
      </c>
      <c r="BL15" s="43"/>
      <c r="BM15" s="43"/>
      <c r="BN15" s="43">
        <v>47.73</v>
      </c>
      <c r="BO15" s="43">
        <v>2.27</v>
      </c>
      <c r="BP15" s="43">
        <v>148.93029999999999</v>
      </c>
      <c r="BQ15" s="43"/>
      <c r="BR15" s="43">
        <v>5.9173299999999998</v>
      </c>
      <c r="BS15" s="43">
        <v>122.99373</v>
      </c>
      <c r="BT15" s="43">
        <v>7.6017200000000003</v>
      </c>
      <c r="BU15" s="43"/>
      <c r="BV15" s="43">
        <v>33.747500000000002</v>
      </c>
      <c r="BW15" s="43">
        <v>3.8865599999999998</v>
      </c>
      <c r="BX15" s="43"/>
      <c r="BY15" s="43"/>
      <c r="BZ15" s="43">
        <v>53.143700000000003</v>
      </c>
      <c r="CA15" s="43">
        <v>22.679040000000001</v>
      </c>
      <c r="CB15" s="43">
        <v>0.29330000000000001</v>
      </c>
      <c r="CC15" s="43">
        <v>0.94</v>
      </c>
      <c r="CD15" s="43">
        <v>29.668330000000001</v>
      </c>
      <c r="CE15" s="43">
        <v>417.55306999999999</v>
      </c>
      <c r="CF15" s="43">
        <v>11.1068</v>
      </c>
      <c r="CG15" s="43">
        <v>145.39099999999999</v>
      </c>
      <c r="CH15" s="43">
        <v>18.748200000000001</v>
      </c>
      <c r="CI15" s="43"/>
      <c r="CJ15" s="43"/>
      <c r="CK15" s="43">
        <v>14.10891</v>
      </c>
      <c r="CL15" s="43">
        <v>4.7759600000000004</v>
      </c>
      <c r="CM15" s="43"/>
      <c r="CN15" s="43"/>
      <c r="CO15" s="43"/>
      <c r="CP15" s="43">
        <v>286.43</v>
      </c>
      <c r="CQ15" s="43"/>
      <c r="CR15" s="43">
        <v>39.543999999999997</v>
      </c>
      <c r="CS15" s="43"/>
      <c r="CT15" s="43">
        <v>19.26239</v>
      </c>
    </row>
    <row r="16" spans="1:98" ht="15.6">
      <c r="A16" s="1"/>
      <c r="B16" s="42" t="s">
        <v>790</v>
      </c>
      <c r="C16" s="43"/>
      <c r="D16" s="43"/>
      <c r="E16" s="43">
        <v>48.209530000000001</v>
      </c>
      <c r="F16" s="43"/>
      <c r="G16" s="43"/>
      <c r="H16" s="43"/>
      <c r="I16" s="43"/>
      <c r="J16" s="43">
        <v>18.271419999999999</v>
      </c>
      <c r="K16" s="43">
        <v>26.650500000000001</v>
      </c>
      <c r="L16" s="43">
        <v>9.8279999999999994</v>
      </c>
      <c r="M16" s="43">
        <v>14.606</v>
      </c>
      <c r="N16" s="43">
        <v>13.1</v>
      </c>
      <c r="O16" s="43">
        <v>33.323999999999998</v>
      </c>
      <c r="P16" s="43"/>
      <c r="Q16" s="43"/>
      <c r="R16" s="43">
        <v>46.11</v>
      </c>
      <c r="S16" s="43"/>
      <c r="T16" s="43">
        <v>43.153799999999997</v>
      </c>
      <c r="U16" s="43"/>
      <c r="V16" s="43">
        <v>0.6</v>
      </c>
      <c r="W16" s="43"/>
      <c r="X16" s="43">
        <v>127.96147999999999</v>
      </c>
      <c r="Y16" s="43"/>
      <c r="Z16" s="43">
        <v>8.8416099999999993</v>
      </c>
      <c r="AA16" s="43"/>
      <c r="AB16" s="43"/>
      <c r="AC16" s="43">
        <v>14.75</v>
      </c>
      <c r="AD16" s="43"/>
      <c r="AE16" s="43"/>
      <c r="AF16" s="43"/>
      <c r="AG16" s="43"/>
      <c r="AH16" s="43"/>
      <c r="AI16" s="43"/>
      <c r="AJ16" s="43">
        <v>5.2815200000000004</v>
      </c>
      <c r="AK16" s="43">
        <v>0</v>
      </c>
      <c r="AL16" s="43">
        <v>1.0265</v>
      </c>
      <c r="AM16" s="43">
        <v>43.792819999999999</v>
      </c>
      <c r="AN16" s="43">
        <v>120.50624999999999</v>
      </c>
      <c r="AO16" s="43">
        <v>26.923480000000001</v>
      </c>
      <c r="AP16" s="43">
        <v>1.65</v>
      </c>
      <c r="AQ16" s="43">
        <v>163.08000000000001</v>
      </c>
      <c r="AR16" s="43"/>
      <c r="AS16" s="43">
        <v>34.881860000000003</v>
      </c>
      <c r="AT16" s="43">
        <v>31.29</v>
      </c>
      <c r="AU16" s="43"/>
      <c r="AV16" s="43">
        <v>192.9486</v>
      </c>
      <c r="AW16" s="43">
        <v>29.125699999999998</v>
      </c>
      <c r="AX16" s="43"/>
      <c r="AY16" s="43"/>
      <c r="AZ16" s="43"/>
      <c r="BA16" s="43">
        <v>4.9000000000000004</v>
      </c>
      <c r="BB16" s="43"/>
      <c r="BC16" s="43">
        <v>72.274850000000001</v>
      </c>
      <c r="BD16" s="43"/>
      <c r="BE16" s="43"/>
      <c r="BF16" s="43"/>
      <c r="BG16" s="43"/>
      <c r="BH16" s="43"/>
      <c r="BI16" s="43">
        <v>19.095980000000001</v>
      </c>
      <c r="BJ16" s="43"/>
      <c r="BK16" s="43">
        <v>5.4939499999999999</v>
      </c>
      <c r="BL16" s="43"/>
      <c r="BM16" s="43"/>
      <c r="BN16" s="43">
        <v>47.99</v>
      </c>
      <c r="BO16" s="43">
        <v>2.23</v>
      </c>
      <c r="BP16" s="43">
        <v>142.08806000000001</v>
      </c>
      <c r="BQ16" s="43"/>
      <c r="BR16" s="43">
        <v>6.0256299999999996</v>
      </c>
      <c r="BS16" s="43">
        <v>122.16406000000001</v>
      </c>
      <c r="BT16" s="43">
        <v>7.2818800000000001</v>
      </c>
      <c r="BU16" s="43"/>
      <c r="BV16" s="43">
        <v>34.528799999999997</v>
      </c>
      <c r="BW16" s="43">
        <v>3.9036599999999999</v>
      </c>
      <c r="BX16" s="43"/>
      <c r="BY16" s="43"/>
      <c r="BZ16" s="43">
        <v>53.872399999999999</v>
      </c>
      <c r="CA16" s="43">
        <v>22.69322</v>
      </c>
      <c r="CB16" s="43">
        <v>0.28949999999999998</v>
      </c>
      <c r="CC16" s="43">
        <v>0.97199999999999998</v>
      </c>
      <c r="CD16" s="43">
        <v>29.657620000000001</v>
      </c>
      <c r="CE16" s="43">
        <v>421.15413000000001</v>
      </c>
      <c r="CF16" s="43">
        <v>11.5488</v>
      </c>
      <c r="CG16" s="43">
        <v>145.5737</v>
      </c>
      <c r="CH16" s="43">
        <v>18.737939999999998</v>
      </c>
      <c r="CI16" s="43"/>
      <c r="CJ16" s="43"/>
      <c r="CK16" s="43">
        <v>13.77252</v>
      </c>
      <c r="CL16" s="43">
        <v>4.8233199999999998</v>
      </c>
      <c r="CM16" s="43"/>
      <c r="CN16" s="43"/>
      <c r="CO16" s="43"/>
      <c r="CP16" s="43">
        <v>295.11</v>
      </c>
      <c r="CQ16" s="43"/>
      <c r="CR16" s="43">
        <v>39.652000000000001</v>
      </c>
      <c r="CS16" s="43"/>
      <c r="CT16" s="43">
        <v>19.597200000000001</v>
      </c>
    </row>
    <row r="17" spans="1:98" ht="15.6">
      <c r="A17" s="1"/>
      <c r="B17" s="42" t="s">
        <v>791</v>
      </c>
      <c r="C17" s="43"/>
      <c r="D17" s="43"/>
      <c r="E17" s="43">
        <v>47.95975</v>
      </c>
      <c r="F17" s="43"/>
      <c r="G17" s="43"/>
      <c r="H17" s="43"/>
      <c r="I17" s="43"/>
      <c r="J17" s="43">
        <v>20.183630000000001</v>
      </c>
      <c r="K17" s="43">
        <v>26.376000000000001</v>
      </c>
      <c r="L17" s="43">
        <v>8.5820000000000007</v>
      </c>
      <c r="M17" s="43">
        <v>15.2288</v>
      </c>
      <c r="N17" s="43">
        <v>12.26</v>
      </c>
      <c r="O17" s="43">
        <v>33.485999999999997</v>
      </c>
      <c r="P17" s="43"/>
      <c r="Q17" s="43"/>
      <c r="R17" s="43">
        <v>45.048999999999999</v>
      </c>
      <c r="S17" s="43"/>
      <c r="T17" s="43">
        <v>29.928899999999999</v>
      </c>
      <c r="U17" s="43"/>
      <c r="V17" s="43">
        <v>0.6</v>
      </c>
      <c r="W17" s="43"/>
      <c r="X17" s="43">
        <v>116.49406</v>
      </c>
      <c r="Y17" s="43"/>
      <c r="Z17" s="43">
        <v>8.7269000000000005</v>
      </c>
      <c r="AA17" s="43"/>
      <c r="AB17" s="43"/>
      <c r="AC17" s="43">
        <v>14.96</v>
      </c>
      <c r="AD17" s="43"/>
      <c r="AE17" s="43"/>
      <c r="AF17" s="43"/>
      <c r="AG17" s="43"/>
      <c r="AH17" s="43"/>
      <c r="AI17" s="43"/>
      <c r="AJ17" s="43">
        <v>5.03627</v>
      </c>
      <c r="AK17" s="43">
        <v>0</v>
      </c>
      <c r="AL17" s="43">
        <v>1.0407</v>
      </c>
      <c r="AM17" s="43">
        <v>44.772329999999997</v>
      </c>
      <c r="AN17" s="43">
        <v>121.86673</v>
      </c>
      <c r="AO17" s="43">
        <v>26.685700000000001</v>
      </c>
      <c r="AP17" s="43">
        <v>2.1</v>
      </c>
      <c r="AQ17" s="43">
        <v>164.2</v>
      </c>
      <c r="AR17" s="43"/>
      <c r="AS17" s="43">
        <v>34.680759999999999</v>
      </c>
      <c r="AT17" s="43">
        <v>31.59</v>
      </c>
      <c r="AU17" s="43"/>
      <c r="AV17" s="43">
        <v>191.01334</v>
      </c>
      <c r="AW17" s="43">
        <v>29.259399999999999</v>
      </c>
      <c r="AX17" s="43"/>
      <c r="AY17" s="43"/>
      <c r="AZ17" s="43"/>
      <c r="BA17" s="43">
        <v>5.3</v>
      </c>
      <c r="BB17" s="43"/>
      <c r="BC17" s="43">
        <v>72.220579999999998</v>
      </c>
      <c r="BD17" s="43"/>
      <c r="BE17" s="43"/>
      <c r="BF17" s="43"/>
      <c r="BG17" s="43"/>
      <c r="BH17" s="43"/>
      <c r="BI17" s="43">
        <v>16.7363</v>
      </c>
      <c r="BJ17" s="43"/>
      <c r="BK17" s="43">
        <v>5.3754</v>
      </c>
      <c r="BL17" s="43"/>
      <c r="BM17" s="43"/>
      <c r="BN17" s="43">
        <v>48.13</v>
      </c>
      <c r="BO17" s="43">
        <v>2.2400000000000002</v>
      </c>
      <c r="BP17" s="43">
        <v>151.49879999999999</v>
      </c>
      <c r="BQ17" s="43"/>
      <c r="BR17" s="43">
        <v>6.0549099999999996</v>
      </c>
      <c r="BS17" s="43">
        <v>122.59841</v>
      </c>
      <c r="BT17" s="43">
        <v>8.2422900000000006</v>
      </c>
      <c r="BU17" s="43"/>
      <c r="BV17" s="43">
        <v>33.087000000000003</v>
      </c>
      <c r="BW17" s="43">
        <v>4.3754099999999996</v>
      </c>
      <c r="BX17" s="43"/>
      <c r="BY17" s="43"/>
      <c r="BZ17" s="43">
        <v>54.072699999999998</v>
      </c>
      <c r="CA17" s="43">
        <v>22.701000000000001</v>
      </c>
      <c r="CB17" s="43">
        <v>0.28199999999999997</v>
      </c>
      <c r="CC17" s="43">
        <v>0.92900000000000005</v>
      </c>
      <c r="CD17" s="43">
        <v>26.839259999999999</v>
      </c>
      <c r="CE17" s="43">
        <v>404.57179000000002</v>
      </c>
      <c r="CF17" s="43">
        <v>11.151300000000001</v>
      </c>
      <c r="CG17" s="43">
        <v>149.4607</v>
      </c>
      <c r="CH17" s="43">
        <v>18.677420000000001</v>
      </c>
      <c r="CI17" s="43"/>
      <c r="CJ17" s="43"/>
      <c r="CK17" s="43">
        <v>13.8771</v>
      </c>
      <c r="CL17" s="43">
        <v>4.86571</v>
      </c>
      <c r="CM17" s="43"/>
      <c r="CN17" s="43"/>
      <c r="CO17" s="43"/>
      <c r="CP17" s="43">
        <v>298.88</v>
      </c>
      <c r="CQ17" s="43"/>
      <c r="CR17" s="43">
        <v>39.996000000000002</v>
      </c>
      <c r="CS17" s="43"/>
      <c r="CT17" s="43">
        <v>21.837859999999999</v>
      </c>
    </row>
    <row r="18" spans="1:98" ht="15.6">
      <c r="A18" s="1"/>
      <c r="B18" s="42" t="s">
        <v>792</v>
      </c>
      <c r="C18" s="43"/>
      <c r="D18" s="43"/>
      <c r="E18" s="43">
        <v>47.801290000000002</v>
      </c>
      <c r="F18" s="43"/>
      <c r="G18" s="43"/>
      <c r="H18" s="43"/>
      <c r="I18" s="43"/>
      <c r="J18" s="43">
        <v>20.152889999999999</v>
      </c>
      <c r="K18" s="43">
        <v>25.822199999999999</v>
      </c>
      <c r="L18" s="43">
        <v>7.8369999999999997</v>
      </c>
      <c r="M18" s="43">
        <v>15.559100000000001</v>
      </c>
      <c r="N18" s="43">
        <v>12.97</v>
      </c>
      <c r="O18" s="43">
        <v>34.68</v>
      </c>
      <c r="P18" s="43"/>
      <c r="Q18" s="43"/>
      <c r="R18" s="43">
        <v>46.331000000000003</v>
      </c>
      <c r="S18" s="43"/>
      <c r="T18" s="43">
        <v>18.091000000000001</v>
      </c>
      <c r="U18" s="43"/>
      <c r="V18" s="43">
        <v>0.6</v>
      </c>
      <c r="W18" s="43"/>
      <c r="X18" s="43">
        <v>122.25752</v>
      </c>
      <c r="Y18" s="43"/>
      <c r="Z18" s="43">
        <v>8.6394000000000002</v>
      </c>
      <c r="AA18" s="43"/>
      <c r="AB18" s="43"/>
      <c r="AC18" s="43">
        <v>15.03</v>
      </c>
      <c r="AD18" s="43"/>
      <c r="AE18" s="43"/>
      <c r="AF18" s="43"/>
      <c r="AG18" s="43"/>
      <c r="AH18" s="43"/>
      <c r="AI18" s="43"/>
      <c r="AJ18" s="43">
        <v>5.0886500000000003</v>
      </c>
      <c r="AK18" s="43">
        <v>0</v>
      </c>
      <c r="AL18" s="43">
        <v>1.0451999999999999</v>
      </c>
      <c r="AM18" s="43">
        <v>43.95</v>
      </c>
      <c r="AN18" s="43">
        <v>123.90566</v>
      </c>
      <c r="AO18" s="43">
        <v>25.86768</v>
      </c>
      <c r="AP18" s="43">
        <v>1.93</v>
      </c>
      <c r="AQ18" s="43">
        <v>162.72</v>
      </c>
      <c r="AR18" s="43"/>
      <c r="AS18" s="43">
        <v>33.833970000000001</v>
      </c>
      <c r="AT18" s="43">
        <v>29.63</v>
      </c>
      <c r="AU18" s="43"/>
      <c r="AV18" s="43">
        <v>187.70558</v>
      </c>
      <c r="AW18" s="43">
        <v>29.0044</v>
      </c>
      <c r="AX18" s="43"/>
      <c r="AY18" s="43"/>
      <c r="AZ18" s="43"/>
      <c r="BA18" s="43">
        <v>4.5</v>
      </c>
      <c r="BB18" s="43"/>
      <c r="BC18" s="43">
        <v>72.096729999999994</v>
      </c>
      <c r="BD18" s="43"/>
      <c r="BE18" s="43"/>
      <c r="BF18" s="43"/>
      <c r="BG18" s="43"/>
      <c r="BH18" s="43"/>
      <c r="BI18" s="43">
        <v>16.673770000000001</v>
      </c>
      <c r="BJ18" s="43"/>
      <c r="BK18" s="43">
        <v>5.37765</v>
      </c>
      <c r="BL18" s="43"/>
      <c r="BM18" s="43"/>
      <c r="BN18" s="43">
        <v>48.37</v>
      </c>
      <c r="BO18" s="43">
        <v>2.2200000000000002</v>
      </c>
      <c r="BP18" s="43">
        <v>149.88888</v>
      </c>
      <c r="BQ18" s="43"/>
      <c r="BR18" s="43">
        <v>5.9360600000000003</v>
      </c>
      <c r="BS18" s="43">
        <v>124.37754</v>
      </c>
      <c r="BT18" s="43">
        <v>9.9707399999999993</v>
      </c>
      <c r="BU18" s="43"/>
      <c r="BV18" s="43">
        <v>34.3001</v>
      </c>
      <c r="BW18" s="43">
        <v>3.85894</v>
      </c>
      <c r="BX18" s="43"/>
      <c r="BY18" s="43"/>
      <c r="BZ18" s="43">
        <v>54.372399999999999</v>
      </c>
      <c r="CA18" s="43">
        <v>22.665510000000001</v>
      </c>
      <c r="CB18" s="43">
        <v>0.27989999999999998</v>
      </c>
      <c r="CC18" s="43">
        <v>0.98699999999999999</v>
      </c>
      <c r="CD18" s="43">
        <v>30.36393</v>
      </c>
      <c r="CE18" s="43">
        <v>397.49446</v>
      </c>
      <c r="CF18" s="43">
        <v>10.607900000000001</v>
      </c>
      <c r="CG18" s="43">
        <v>153.89259999999999</v>
      </c>
      <c r="CH18" s="43">
        <v>18.96865</v>
      </c>
      <c r="CI18" s="43"/>
      <c r="CJ18" s="43"/>
      <c r="CK18" s="43">
        <v>13.34689</v>
      </c>
      <c r="CL18" s="43">
        <v>4.8331799999999996</v>
      </c>
      <c r="CM18" s="43"/>
      <c r="CN18" s="43"/>
      <c r="CO18" s="43"/>
      <c r="CP18" s="43">
        <v>295.99</v>
      </c>
      <c r="CQ18" s="43"/>
      <c r="CR18" s="43">
        <v>38.642000000000003</v>
      </c>
      <c r="CS18" s="43"/>
      <c r="CT18" s="43">
        <v>20.715779999999999</v>
      </c>
    </row>
    <row r="19" spans="1:98" ht="15.6">
      <c r="A19" s="1"/>
      <c r="B19" s="42" t="s">
        <v>793</v>
      </c>
      <c r="C19" s="43"/>
      <c r="D19" s="43"/>
      <c r="E19" s="43">
        <v>47.447319999999998</v>
      </c>
      <c r="F19" s="43"/>
      <c r="G19" s="43"/>
      <c r="H19" s="43"/>
      <c r="I19" s="43"/>
      <c r="J19" s="43">
        <v>20.204129999999999</v>
      </c>
      <c r="K19" s="43">
        <v>26.0337</v>
      </c>
      <c r="L19" s="43">
        <v>7.4320000000000004</v>
      </c>
      <c r="M19" s="43">
        <v>14.9458</v>
      </c>
      <c r="N19" s="43">
        <v>13.47</v>
      </c>
      <c r="O19" s="43">
        <v>34.31</v>
      </c>
      <c r="P19" s="43"/>
      <c r="Q19" s="43"/>
      <c r="R19" s="43">
        <v>46.497</v>
      </c>
      <c r="S19" s="43"/>
      <c r="T19" s="43">
        <v>41.931899999999999</v>
      </c>
      <c r="U19" s="43"/>
      <c r="V19" s="43">
        <v>0.6</v>
      </c>
      <c r="W19" s="43"/>
      <c r="X19" s="43">
        <v>148.70775</v>
      </c>
      <c r="Y19" s="43"/>
      <c r="Z19" s="43">
        <v>8.5718499999999995</v>
      </c>
      <c r="AA19" s="43"/>
      <c r="AB19" s="43"/>
      <c r="AC19" s="43">
        <v>15.76</v>
      </c>
      <c r="AD19" s="43"/>
      <c r="AE19" s="43"/>
      <c r="AF19" s="43"/>
      <c r="AG19" s="43"/>
      <c r="AH19" s="43"/>
      <c r="AI19" s="43"/>
      <c r="AJ19" s="43">
        <v>5.1020799999999999</v>
      </c>
      <c r="AK19" s="43">
        <v>0</v>
      </c>
      <c r="AL19" s="43">
        <v>1.0670999999999999</v>
      </c>
      <c r="AM19" s="43">
        <v>44.43909</v>
      </c>
      <c r="AN19" s="43">
        <v>122.38163</v>
      </c>
      <c r="AO19" s="43">
        <v>25.203880000000002</v>
      </c>
      <c r="AP19" s="43">
        <v>1.54</v>
      </c>
      <c r="AQ19" s="43">
        <v>161.88</v>
      </c>
      <c r="AR19" s="43"/>
      <c r="AS19" s="43">
        <v>32.58634</v>
      </c>
      <c r="AT19" s="43">
        <v>29.98</v>
      </c>
      <c r="AU19" s="43"/>
      <c r="AV19" s="43">
        <v>190.44344000000001</v>
      </c>
      <c r="AW19" s="43">
        <v>28.5806</v>
      </c>
      <c r="AX19" s="43"/>
      <c r="AY19" s="43"/>
      <c r="AZ19" s="43"/>
      <c r="BA19" s="43">
        <v>4.5</v>
      </c>
      <c r="BB19" s="43"/>
      <c r="BC19" s="43">
        <v>71.887870000000007</v>
      </c>
      <c r="BD19" s="43"/>
      <c r="BE19" s="43"/>
      <c r="BF19" s="43"/>
      <c r="BG19" s="43"/>
      <c r="BH19" s="43"/>
      <c r="BI19" s="43">
        <v>16.475290000000001</v>
      </c>
      <c r="BJ19" s="43"/>
      <c r="BK19" s="43">
        <v>5.3773400000000002</v>
      </c>
      <c r="BL19" s="43"/>
      <c r="BM19" s="43"/>
      <c r="BN19" s="43">
        <v>48.69</v>
      </c>
      <c r="BO19" s="43">
        <v>2.2200000000000002</v>
      </c>
      <c r="BP19" s="43">
        <v>147.83878999999999</v>
      </c>
      <c r="BQ19" s="43"/>
      <c r="BR19" s="43">
        <v>5.7229400000000004</v>
      </c>
      <c r="BS19" s="43">
        <v>124.35978</v>
      </c>
      <c r="BT19" s="43">
        <v>9.6288400000000003</v>
      </c>
      <c r="BU19" s="43"/>
      <c r="BV19" s="43">
        <v>32.311199999999999</v>
      </c>
      <c r="BW19" s="43">
        <v>3.6508500000000002</v>
      </c>
      <c r="BX19" s="43"/>
      <c r="BY19" s="43"/>
      <c r="BZ19" s="43">
        <v>53.369399999999999</v>
      </c>
      <c r="CA19" s="43">
        <v>22.701979999999999</v>
      </c>
      <c r="CB19" s="43">
        <v>0.2777</v>
      </c>
      <c r="CC19" s="43">
        <v>0.88300000000000001</v>
      </c>
      <c r="CD19" s="43">
        <v>29.694230000000001</v>
      </c>
      <c r="CE19" s="43">
        <v>392.00864999999999</v>
      </c>
      <c r="CF19" s="43">
        <v>10.1099</v>
      </c>
      <c r="CG19" s="43">
        <v>146.5539</v>
      </c>
      <c r="CH19" s="43">
        <v>18.920729999999999</v>
      </c>
      <c r="CI19" s="43"/>
      <c r="CJ19" s="43"/>
      <c r="CK19" s="43">
        <v>13.59572</v>
      </c>
      <c r="CL19" s="43">
        <v>4.77311</v>
      </c>
      <c r="CM19" s="43"/>
      <c r="CN19" s="43"/>
      <c r="CO19" s="43"/>
      <c r="CP19" s="43">
        <v>298.64999999999998</v>
      </c>
      <c r="CQ19" s="43"/>
      <c r="CR19" s="43">
        <v>39.029000000000003</v>
      </c>
      <c r="CS19" s="43"/>
      <c r="CT19" s="43">
        <v>21.801670000000001</v>
      </c>
    </row>
    <row r="20" spans="1:98" ht="15.6">
      <c r="A20" s="1"/>
      <c r="B20" s="42" t="s">
        <v>794</v>
      </c>
      <c r="C20" s="43"/>
      <c r="D20" s="43"/>
      <c r="E20" s="43">
        <v>46.937739999999998</v>
      </c>
      <c r="F20" s="43"/>
      <c r="G20" s="43"/>
      <c r="H20" s="43"/>
      <c r="I20" s="43"/>
      <c r="J20" s="43">
        <v>20.605350000000001</v>
      </c>
      <c r="K20" s="43">
        <v>25.7255</v>
      </c>
      <c r="L20" s="43">
        <v>7.2519999999999998</v>
      </c>
      <c r="M20" s="43">
        <v>13.5883</v>
      </c>
      <c r="N20" s="43">
        <v>13.21</v>
      </c>
      <c r="O20" s="43">
        <v>34.542000000000002</v>
      </c>
      <c r="P20" s="43"/>
      <c r="Q20" s="43"/>
      <c r="R20" s="43">
        <v>45.963999999999999</v>
      </c>
      <c r="S20" s="43"/>
      <c r="T20" s="43">
        <v>40.137599999999999</v>
      </c>
      <c r="U20" s="43"/>
      <c r="V20" s="43">
        <v>0.6</v>
      </c>
      <c r="W20" s="43"/>
      <c r="X20" s="43">
        <v>140.81666000000001</v>
      </c>
      <c r="Y20" s="43"/>
      <c r="Z20" s="43">
        <v>8.9033700000000007</v>
      </c>
      <c r="AA20" s="43"/>
      <c r="AB20" s="43"/>
      <c r="AC20" s="43">
        <v>15.9</v>
      </c>
      <c r="AD20" s="43"/>
      <c r="AE20" s="43"/>
      <c r="AF20" s="43"/>
      <c r="AG20" s="43"/>
      <c r="AH20" s="43"/>
      <c r="AI20" s="43"/>
      <c r="AJ20" s="43">
        <v>5.0694299999999997</v>
      </c>
      <c r="AK20" s="43">
        <v>0</v>
      </c>
      <c r="AL20" s="43">
        <v>1.3889</v>
      </c>
      <c r="AM20" s="43">
        <v>43.15399</v>
      </c>
      <c r="AN20" s="43">
        <v>120.47244999999999</v>
      </c>
      <c r="AO20" s="43">
        <v>24.536709999999999</v>
      </c>
      <c r="AP20" s="43">
        <v>0.55000000000000004</v>
      </c>
      <c r="AQ20" s="43">
        <v>163.84</v>
      </c>
      <c r="AR20" s="43"/>
      <c r="AS20" s="43">
        <v>32.346510000000002</v>
      </c>
      <c r="AT20" s="43">
        <v>30.47</v>
      </c>
      <c r="AU20" s="43"/>
      <c r="AV20" s="43">
        <v>188.87048999999999</v>
      </c>
      <c r="AW20" s="43">
        <v>27.978200000000001</v>
      </c>
      <c r="AX20" s="43"/>
      <c r="AY20" s="43"/>
      <c r="AZ20" s="43"/>
      <c r="BA20" s="43">
        <v>4.2</v>
      </c>
      <c r="BB20" s="43"/>
      <c r="BC20" s="43">
        <v>72.107919999999993</v>
      </c>
      <c r="BD20" s="43"/>
      <c r="BE20" s="43"/>
      <c r="BF20" s="43"/>
      <c r="BG20" s="43"/>
      <c r="BH20" s="43"/>
      <c r="BI20" s="43">
        <v>16.62575</v>
      </c>
      <c r="BJ20" s="43"/>
      <c r="BK20" s="43">
        <v>5.2575700000000003</v>
      </c>
      <c r="BL20" s="43"/>
      <c r="BM20" s="43"/>
      <c r="BN20" s="43">
        <v>48.29</v>
      </c>
      <c r="BO20" s="43">
        <v>2.33</v>
      </c>
      <c r="BP20" s="43">
        <v>148.84907000000001</v>
      </c>
      <c r="BQ20" s="43"/>
      <c r="BR20" s="43">
        <v>5.7282799999999998</v>
      </c>
      <c r="BS20" s="43">
        <v>121.44551</v>
      </c>
      <c r="BT20" s="43">
        <v>8.8150300000000001</v>
      </c>
      <c r="BU20" s="43"/>
      <c r="BV20" s="43">
        <v>30.4588</v>
      </c>
      <c r="BW20" s="43">
        <v>3.6075599999999999</v>
      </c>
      <c r="BX20" s="43"/>
      <c r="BY20" s="43"/>
      <c r="BZ20" s="43">
        <v>53.4681</v>
      </c>
      <c r="CA20" s="43">
        <v>22.702269999999999</v>
      </c>
      <c r="CB20" s="43">
        <v>0.28189999999999998</v>
      </c>
      <c r="CC20" s="43">
        <v>0.97199999999999998</v>
      </c>
      <c r="CD20" s="43">
        <v>28.174009999999999</v>
      </c>
      <c r="CE20" s="43">
        <v>372.91534999999999</v>
      </c>
      <c r="CF20" s="43">
        <v>9.9332999999999991</v>
      </c>
      <c r="CG20" s="43">
        <v>143.45689999999999</v>
      </c>
      <c r="CH20" s="43">
        <v>18.63157</v>
      </c>
      <c r="CI20" s="43"/>
      <c r="CJ20" s="43"/>
      <c r="CK20" s="43">
        <v>12.55189</v>
      </c>
      <c r="CL20" s="43">
        <v>4.7070800000000004</v>
      </c>
      <c r="CM20" s="43"/>
      <c r="CN20" s="43"/>
      <c r="CO20" s="43"/>
      <c r="CP20" s="43">
        <v>297.08999999999997</v>
      </c>
      <c r="CQ20" s="43"/>
      <c r="CR20" s="43">
        <v>39.03</v>
      </c>
      <c r="CS20" s="43"/>
      <c r="CT20" s="43">
        <v>19.578340000000001</v>
      </c>
    </row>
    <row r="21" spans="1:98" ht="15.6">
      <c r="A21" s="1"/>
      <c r="B21" s="42" t="s">
        <v>795</v>
      </c>
      <c r="C21" s="43"/>
      <c r="D21" s="43"/>
      <c r="E21" s="43">
        <v>46.701999999999998</v>
      </c>
      <c r="F21" s="43"/>
      <c r="G21" s="43"/>
      <c r="H21" s="43"/>
      <c r="I21" s="43"/>
      <c r="J21" s="43">
        <v>21.6325</v>
      </c>
      <c r="K21" s="43">
        <v>25.8218</v>
      </c>
      <c r="L21" s="43">
        <v>7.2690000000000001</v>
      </c>
      <c r="M21" s="43">
        <v>12.809100000000001</v>
      </c>
      <c r="N21" s="43">
        <v>12.7</v>
      </c>
      <c r="O21" s="43">
        <v>34.29</v>
      </c>
      <c r="P21" s="43"/>
      <c r="Q21" s="43"/>
      <c r="R21" s="43">
        <v>45.548999999999999</v>
      </c>
      <c r="S21" s="43"/>
      <c r="T21" s="43">
        <v>38.428100000000001</v>
      </c>
      <c r="U21" s="43"/>
      <c r="V21" s="43">
        <v>1.6</v>
      </c>
      <c r="W21" s="43"/>
      <c r="X21" s="43">
        <v>141.30672999999999</v>
      </c>
      <c r="Y21" s="43"/>
      <c r="Z21" s="43">
        <v>8.8346300000000006</v>
      </c>
      <c r="AA21" s="43"/>
      <c r="AB21" s="43"/>
      <c r="AC21" s="43">
        <v>16.09</v>
      </c>
      <c r="AD21" s="43"/>
      <c r="AE21" s="43"/>
      <c r="AF21" s="43"/>
      <c r="AG21" s="43"/>
      <c r="AH21" s="43"/>
      <c r="AI21" s="43"/>
      <c r="AJ21" s="43">
        <v>4.9555300000000004</v>
      </c>
      <c r="AK21" s="43">
        <v>0</v>
      </c>
      <c r="AL21" s="43">
        <v>1.3889</v>
      </c>
      <c r="AM21" s="43">
        <v>37.448619999999998</v>
      </c>
      <c r="AN21" s="43">
        <v>119.77902</v>
      </c>
      <c r="AO21" s="43">
        <v>24.11356</v>
      </c>
      <c r="AP21" s="43">
        <v>0.91</v>
      </c>
      <c r="AQ21" s="43">
        <v>159.77000000000001</v>
      </c>
      <c r="AR21" s="43"/>
      <c r="AS21" s="43">
        <v>29.776</v>
      </c>
      <c r="AT21" s="43">
        <v>29.94</v>
      </c>
      <c r="AU21" s="43"/>
      <c r="AV21" s="43">
        <v>188.01490000000001</v>
      </c>
      <c r="AW21" s="43">
        <v>27.533300000000001</v>
      </c>
      <c r="AX21" s="43"/>
      <c r="AY21" s="43"/>
      <c r="AZ21" s="43"/>
      <c r="BA21" s="43">
        <v>4.0999999999999996</v>
      </c>
      <c r="BB21" s="43"/>
      <c r="BC21" s="43">
        <v>71.928179999999998</v>
      </c>
      <c r="BD21" s="43"/>
      <c r="BE21" s="43"/>
      <c r="BF21" s="43"/>
      <c r="BG21" s="43"/>
      <c r="BH21" s="43"/>
      <c r="BI21" s="43">
        <v>16.516400000000001</v>
      </c>
      <c r="BJ21" s="43"/>
      <c r="BK21" s="43">
        <v>5.2456300000000002</v>
      </c>
      <c r="BL21" s="43"/>
      <c r="BM21" s="43"/>
      <c r="BN21" s="43">
        <v>47.47</v>
      </c>
      <c r="BO21" s="43">
        <v>2.4</v>
      </c>
      <c r="BP21" s="43">
        <v>147.59317999999999</v>
      </c>
      <c r="BQ21" s="43"/>
      <c r="BR21" s="43">
        <v>5.6492800000000001</v>
      </c>
      <c r="BS21" s="43">
        <v>118.33987999999999</v>
      </c>
      <c r="BT21" s="43">
        <v>7.7729499999999998</v>
      </c>
      <c r="BU21" s="43"/>
      <c r="BV21" s="43">
        <v>29.834399999999999</v>
      </c>
      <c r="BW21" s="43">
        <v>3.8024800000000001</v>
      </c>
      <c r="BX21" s="43"/>
      <c r="BY21" s="43"/>
      <c r="BZ21" s="43">
        <v>52.7318</v>
      </c>
      <c r="CA21" s="43">
        <v>22.731400000000001</v>
      </c>
      <c r="CB21" s="43">
        <v>0.30880000000000002</v>
      </c>
      <c r="CC21" s="43">
        <v>0.99299999999999999</v>
      </c>
      <c r="CD21" s="43">
        <v>28.363209999999999</v>
      </c>
      <c r="CE21" s="43">
        <v>384.11453999999998</v>
      </c>
      <c r="CF21" s="43">
        <v>9.7283000000000008</v>
      </c>
      <c r="CG21" s="43">
        <v>145.26830000000001</v>
      </c>
      <c r="CH21" s="43">
        <v>18.287479999999999</v>
      </c>
      <c r="CI21" s="43"/>
      <c r="CJ21" s="43"/>
      <c r="CK21" s="43">
        <v>11.306900000000001</v>
      </c>
      <c r="CL21" s="43">
        <v>4.4079800000000002</v>
      </c>
      <c r="CM21" s="43"/>
      <c r="CN21" s="43"/>
      <c r="CO21" s="43"/>
      <c r="CP21" s="43">
        <v>288.61</v>
      </c>
      <c r="CQ21" s="43"/>
      <c r="CR21" s="43">
        <v>38.225999999999999</v>
      </c>
      <c r="CS21" s="43"/>
      <c r="CT21" s="43">
        <v>19.146519999999999</v>
      </c>
    </row>
    <row r="22" spans="1:98" ht="15.6">
      <c r="A22" s="1"/>
      <c r="B22" s="42" t="s">
        <v>796</v>
      </c>
      <c r="C22" s="43"/>
      <c r="D22" s="43"/>
      <c r="E22" s="43">
        <v>46.815530000000003</v>
      </c>
      <c r="F22" s="43"/>
      <c r="G22" s="43"/>
      <c r="H22" s="43"/>
      <c r="I22" s="43"/>
      <c r="J22" s="43">
        <v>21.979379999999999</v>
      </c>
      <c r="K22" s="43">
        <v>26.269200000000001</v>
      </c>
      <c r="L22" s="43">
        <v>7.5369999999999999</v>
      </c>
      <c r="M22" s="43">
        <v>10.3703</v>
      </c>
      <c r="N22" s="43">
        <v>12.51</v>
      </c>
      <c r="O22" s="43">
        <v>33.94</v>
      </c>
      <c r="P22" s="43"/>
      <c r="Q22" s="43"/>
      <c r="R22" s="43">
        <v>46.459000000000003</v>
      </c>
      <c r="S22" s="43"/>
      <c r="T22" s="43">
        <v>40.139000000000003</v>
      </c>
      <c r="U22" s="43"/>
      <c r="V22" s="43">
        <v>1.8</v>
      </c>
      <c r="W22" s="43"/>
      <c r="X22" s="43">
        <v>123.47374000000001</v>
      </c>
      <c r="Y22" s="43"/>
      <c r="Z22" s="43">
        <v>8.9110499999999995</v>
      </c>
      <c r="AA22" s="43"/>
      <c r="AB22" s="43"/>
      <c r="AC22" s="43">
        <v>16.18</v>
      </c>
      <c r="AD22" s="43"/>
      <c r="AE22" s="43"/>
      <c r="AF22" s="43"/>
      <c r="AG22" s="43"/>
      <c r="AH22" s="43"/>
      <c r="AI22" s="43"/>
      <c r="AJ22" s="43">
        <v>4.7631500000000004</v>
      </c>
      <c r="AK22" s="43">
        <v>0</v>
      </c>
      <c r="AL22" s="43">
        <v>1.7059</v>
      </c>
      <c r="AM22" s="43">
        <v>37.422649999999997</v>
      </c>
      <c r="AN22" s="43">
        <v>119.96149</v>
      </c>
      <c r="AO22" s="43">
        <v>21.515560000000001</v>
      </c>
      <c r="AP22" s="43">
        <v>0.73</v>
      </c>
      <c r="AQ22" s="43">
        <v>159.72</v>
      </c>
      <c r="AR22" s="43"/>
      <c r="AS22" s="43">
        <v>30.663830000000001</v>
      </c>
      <c r="AT22" s="43">
        <v>27.62</v>
      </c>
      <c r="AU22" s="43"/>
      <c r="AV22" s="43">
        <v>184.82556</v>
      </c>
      <c r="AW22" s="43">
        <v>28.496700000000001</v>
      </c>
      <c r="AX22" s="43"/>
      <c r="AY22" s="43"/>
      <c r="AZ22" s="43"/>
      <c r="BA22" s="43">
        <v>4.3</v>
      </c>
      <c r="BB22" s="43"/>
      <c r="BC22" s="43">
        <v>71.371110000000002</v>
      </c>
      <c r="BD22" s="43"/>
      <c r="BE22" s="43"/>
      <c r="BF22" s="43"/>
      <c r="BG22" s="43"/>
      <c r="BH22" s="43"/>
      <c r="BI22" s="43">
        <v>16.437470000000001</v>
      </c>
      <c r="BJ22" s="43"/>
      <c r="BK22" s="43">
        <v>5.40327</v>
      </c>
      <c r="BL22" s="43"/>
      <c r="BM22" s="43"/>
      <c r="BN22" s="43">
        <v>42.08</v>
      </c>
      <c r="BO22" s="43">
        <v>2.29</v>
      </c>
      <c r="BP22" s="43">
        <v>144.53217000000001</v>
      </c>
      <c r="BQ22" s="43"/>
      <c r="BR22" s="43">
        <v>5.7642600000000002</v>
      </c>
      <c r="BS22" s="43">
        <v>121.19875</v>
      </c>
      <c r="BT22" s="43">
        <v>7.0074100000000001</v>
      </c>
      <c r="BU22" s="43"/>
      <c r="BV22" s="43">
        <v>31.2638</v>
      </c>
      <c r="BW22" s="43">
        <v>3.7307000000000001</v>
      </c>
      <c r="BX22" s="43"/>
      <c r="BY22" s="43"/>
      <c r="BZ22" s="43">
        <v>52.9084</v>
      </c>
      <c r="CA22" s="43">
        <v>22.779620000000001</v>
      </c>
      <c r="CB22" s="43">
        <v>0.36009999999999998</v>
      </c>
      <c r="CC22" s="43">
        <v>0.37</v>
      </c>
      <c r="CD22" s="43">
        <v>26.842110000000002</v>
      </c>
      <c r="CE22" s="43">
        <v>389.31828999999999</v>
      </c>
      <c r="CF22" s="43">
        <v>9.84</v>
      </c>
      <c r="CG22" s="43">
        <v>152.19970000000001</v>
      </c>
      <c r="CH22" s="43">
        <v>18.15193</v>
      </c>
      <c r="CI22" s="43"/>
      <c r="CJ22" s="43"/>
      <c r="CK22" s="43">
        <v>11.709</v>
      </c>
      <c r="CL22" s="43">
        <v>4.4012399999999996</v>
      </c>
      <c r="CM22" s="43"/>
      <c r="CN22" s="43"/>
      <c r="CO22" s="43"/>
      <c r="CP22" s="43">
        <v>283</v>
      </c>
      <c r="CQ22" s="43"/>
      <c r="CR22" s="43">
        <v>34.415999999999997</v>
      </c>
      <c r="CS22" s="43"/>
      <c r="CT22" s="43">
        <v>18.83595</v>
      </c>
    </row>
    <row r="23" spans="1:98" ht="15.6">
      <c r="A23" s="1"/>
      <c r="B23" s="42" t="s">
        <v>797</v>
      </c>
      <c r="C23" s="43"/>
      <c r="D23" s="43"/>
      <c r="E23" s="43">
        <v>47.004800000000003</v>
      </c>
      <c r="F23" s="43"/>
      <c r="G23" s="43"/>
      <c r="H23" s="43"/>
      <c r="I23" s="43"/>
      <c r="J23" s="43">
        <v>20.579719999999998</v>
      </c>
      <c r="K23" s="43">
        <v>26.469799999999999</v>
      </c>
      <c r="L23" s="43">
        <v>8.7170000000000005</v>
      </c>
      <c r="M23" s="43">
        <v>10.2288</v>
      </c>
      <c r="N23" s="43">
        <v>12.59</v>
      </c>
      <c r="O23" s="43">
        <v>33.148000000000003</v>
      </c>
      <c r="P23" s="43"/>
      <c r="Q23" s="43"/>
      <c r="R23" s="43">
        <v>46.125</v>
      </c>
      <c r="S23" s="43"/>
      <c r="T23" s="43">
        <v>37.088299999999997</v>
      </c>
      <c r="U23" s="43"/>
      <c r="V23" s="43">
        <v>0.6</v>
      </c>
      <c r="W23" s="43"/>
      <c r="X23" s="43">
        <v>94.214870000000005</v>
      </c>
      <c r="Y23" s="43"/>
      <c r="Z23" s="43">
        <v>9.1926500000000004</v>
      </c>
      <c r="AA23" s="43"/>
      <c r="AB23" s="43"/>
      <c r="AC23" s="43">
        <v>16.09</v>
      </c>
      <c r="AD23" s="43"/>
      <c r="AE23" s="43"/>
      <c r="AF23" s="43"/>
      <c r="AG23" s="43"/>
      <c r="AH23" s="43"/>
      <c r="AI23" s="43"/>
      <c r="AJ23" s="43">
        <v>4.8320100000000004</v>
      </c>
      <c r="AK23" s="43">
        <v>0</v>
      </c>
      <c r="AL23" s="43">
        <v>1.875</v>
      </c>
      <c r="AM23" s="43">
        <v>40.600380000000001</v>
      </c>
      <c r="AN23" s="43">
        <v>120.09918999999999</v>
      </c>
      <c r="AO23" s="43">
        <v>16.93244</v>
      </c>
      <c r="AP23" s="43">
        <v>0.73</v>
      </c>
      <c r="AQ23" s="43">
        <v>155.6</v>
      </c>
      <c r="AR23" s="43"/>
      <c r="AS23" s="43">
        <v>31.642679999999999</v>
      </c>
      <c r="AT23" s="43">
        <v>25.59</v>
      </c>
      <c r="AU23" s="43"/>
      <c r="AV23" s="43">
        <v>186.04220000000001</v>
      </c>
      <c r="AW23" s="43">
        <v>28.524899999999999</v>
      </c>
      <c r="AX23" s="43"/>
      <c r="AY23" s="43"/>
      <c r="AZ23" s="43"/>
      <c r="BA23" s="43">
        <v>4.2</v>
      </c>
      <c r="BB23" s="43"/>
      <c r="BC23" s="43">
        <v>71.680369999999996</v>
      </c>
      <c r="BD23" s="43"/>
      <c r="BE23" s="43"/>
      <c r="BF23" s="43"/>
      <c r="BG23" s="43"/>
      <c r="BH23" s="43"/>
      <c r="BI23" s="43">
        <v>17.423480000000001</v>
      </c>
      <c r="BJ23" s="43"/>
      <c r="BK23" s="43">
        <v>5.3205</v>
      </c>
      <c r="BL23" s="43"/>
      <c r="BM23" s="43"/>
      <c r="BN23" s="43">
        <v>40.78</v>
      </c>
      <c r="BO23" s="43">
        <v>2.5299999999999998</v>
      </c>
      <c r="BP23" s="43">
        <v>142.67466999999999</v>
      </c>
      <c r="BQ23" s="43"/>
      <c r="BR23" s="43">
        <v>5.7278799999999999</v>
      </c>
      <c r="BS23" s="43">
        <v>118.62291</v>
      </c>
      <c r="BT23" s="43">
        <v>7.4004399999999997</v>
      </c>
      <c r="BU23" s="43"/>
      <c r="BV23" s="43">
        <v>31.741299999999999</v>
      </c>
      <c r="BW23" s="43">
        <v>3.9713500000000002</v>
      </c>
      <c r="BX23" s="43"/>
      <c r="BY23" s="43"/>
      <c r="BZ23" s="43">
        <v>52.880699999999997</v>
      </c>
      <c r="CA23" s="43">
        <v>22.810169999999999</v>
      </c>
      <c r="CB23" s="43">
        <v>0.3901</v>
      </c>
      <c r="CC23" s="43">
        <v>0.63400000000000001</v>
      </c>
      <c r="CD23" s="43">
        <v>25.656849999999999</v>
      </c>
      <c r="CE23" s="43">
        <v>378.06950000000001</v>
      </c>
      <c r="CF23" s="43">
        <v>9.9327000000000005</v>
      </c>
      <c r="CG23" s="43">
        <v>140.40190000000001</v>
      </c>
      <c r="CH23" s="43">
        <v>18.074449999999999</v>
      </c>
      <c r="CI23" s="43"/>
      <c r="CJ23" s="43"/>
      <c r="CK23" s="43">
        <v>11.782069999999999</v>
      </c>
      <c r="CL23" s="43">
        <v>4.3788</v>
      </c>
      <c r="CM23" s="43"/>
      <c r="CN23" s="43"/>
      <c r="CO23" s="43"/>
      <c r="CP23" s="43">
        <v>275.11</v>
      </c>
      <c r="CQ23" s="43"/>
      <c r="CR23" s="43">
        <v>34.161999999999999</v>
      </c>
      <c r="CS23" s="43"/>
      <c r="CT23" s="43">
        <v>20.58221</v>
      </c>
    </row>
    <row r="24" spans="1:98" ht="15.6">
      <c r="A24" s="1"/>
      <c r="B24" s="42" t="s">
        <v>798</v>
      </c>
      <c r="C24" s="43"/>
      <c r="D24" s="43"/>
      <c r="E24" s="43">
        <v>46.978940000000001</v>
      </c>
      <c r="F24" s="43"/>
      <c r="G24" s="43"/>
      <c r="H24" s="43"/>
      <c r="I24" s="43"/>
      <c r="J24" s="43">
        <v>20.615379999999998</v>
      </c>
      <c r="K24" s="43">
        <v>25.459299999999999</v>
      </c>
      <c r="L24" s="43">
        <v>9.7159999999999993</v>
      </c>
      <c r="M24" s="43">
        <v>10.4055</v>
      </c>
      <c r="N24" s="43">
        <v>12.44</v>
      </c>
      <c r="O24" s="43">
        <v>32.161999999999999</v>
      </c>
      <c r="P24" s="43"/>
      <c r="Q24" s="43"/>
      <c r="R24" s="43">
        <v>46.536999999999999</v>
      </c>
      <c r="S24" s="43"/>
      <c r="T24" s="43">
        <v>32.910299999999999</v>
      </c>
      <c r="U24" s="43"/>
      <c r="V24" s="43">
        <v>0.6</v>
      </c>
      <c r="W24" s="43"/>
      <c r="X24" s="43">
        <v>116.27016</v>
      </c>
      <c r="Y24" s="43"/>
      <c r="Z24" s="43">
        <v>9.5309200000000001</v>
      </c>
      <c r="AA24" s="43"/>
      <c r="AB24" s="43"/>
      <c r="AC24" s="43">
        <v>15.07</v>
      </c>
      <c r="AD24" s="43"/>
      <c r="AE24" s="43"/>
      <c r="AF24" s="43"/>
      <c r="AG24" s="43"/>
      <c r="AH24" s="43"/>
      <c r="AI24" s="43"/>
      <c r="AJ24" s="43">
        <v>5.1929299999999996</v>
      </c>
      <c r="AK24" s="43">
        <v>0</v>
      </c>
      <c r="AL24" s="43">
        <v>2.4994000000000001</v>
      </c>
      <c r="AM24" s="43">
        <v>41.438809999999997</v>
      </c>
      <c r="AN24" s="43">
        <v>110.78928000000001</v>
      </c>
      <c r="AO24" s="43">
        <v>18.683150000000001</v>
      </c>
      <c r="AP24" s="43">
        <v>0.72</v>
      </c>
      <c r="AQ24" s="43">
        <v>150.44999999999999</v>
      </c>
      <c r="AR24" s="43"/>
      <c r="AS24" s="43">
        <v>32.050440000000002</v>
      </c>
      <c r="AT24" s="43">
        <v>25.27</v>
      </c>
      <c r="AU24" s="43"/>
      <c r="AV24" s="43">
        <v>186.02997999999999</v>
      </c>
      <c r="AW24" s="43">
        <v>28.443100000000001</v>
      </c>
      <c r="AX24" s="43"/>
      <c r="AY24" s="43"/>
      <c r="AZ24" s="43"/>
      <c r="BA24" s="43">
        <v>5</v>
      </c>
      <c r="BB24" s="43"/>
      <c r="BC24" s="43">
        <v>71.826490000000007</v>
      </c>
      <c r="BD24" s="43"/>
      <c r="BE24" s="43"/>
      <c r="BF24" s="43"/>
      <c r="BG24" s="43"/>
      <c r="BH24" s="43"/>
      <c r="BI24" s="43">
        <v>22.546749999999999</v>
      </c>
      <c r="BJ24" s="43"/>
      <c r="BK24" s="43">
        <v>5.2651899999999996</v>
      </c>
      <c r="BL24" s="43"/>
      <c r="BM24" s="43"/>
      <c r="BN24" s="43">
        <v>42.89</v>
      </c>
      <c r="BO24" s="43">
        <v>2.59</v>
      </c>
      <c r="BP24" s="43">
        <v>144.25748999999999</v>
      </c>
      <c r="BQ24" s="43"/>
      <c r="BR24" s="43">
        <v>5.2555399999999999</v>
      </c>
      <c r="BS24" s="43">
        <v>119.20997</v>
      </c>
      <c r="BT24" s="43">
        <v>7.8173000000000004</v>
      </c>
      <c r="BU24" s="43"/>
      <c r="BV24" s="43">
        <v>32.249299999999998</v>
      </c>
      <c r="BW24" s="43">
        <v>3.7307000000000001</v>
      </c>
      <c r="BX24" s="43"/>
      <c r="BY24" s="43"/>
      <c r="BZ24" s="43">
        <v>52.694499999999998</v>
      </c>
      <c r="CA24" s="43">
        <v>22.79712</v>
      </c>
      <c r="CB24" s="43">
        <v>0.46429999999999999</v>
      </c>
      <c r="CC24" s="43">
        <v>0.252</v>
      </c>
      <c r="CD24" s="43">
        <v>25.348040000000001</v>
      </c>
      <c r="CE24" s="43">
        <v>369.02686999999997</v>
      </c>
      <c r="CF24" s="43">
        <v>10.281700000000001</v>
      </c>
      <c r="CG24" s="43">
        <v>146.63630000000001</v>
      </c>
      <c r="CH24" s="43">
        <v>18.22063</v>
      </c>
      <c r="CI24" s="43"/>
      <c r="CJ24" s="43"/>
      <c r="CK24" s="43">
        <v>11.18361</v>
      </c>
      <c r="CL24" s="43">
        <v>4.43302</v>
      </c>
      <c r="CM24" s="43"/>
      <c r="CN24" s="43"/>
      <c r="CO24" s="43"/>
      <c r="CP24" s="43">
        <v>273.57</v>
      </c>
      <c r="CQ24" s="43"/>
      <c r="CR24" s="43">
        <v>36.375999999999998</v>
      </c>
      <c r="CS24" s="43"/>
      <c r="CT24" s="43">
        <v>22.30293</v>
      </c>
    </row>
    <row r="25" spans="1:98" ht="15.6">
      <c r="A25" s="1"/>
      <c r="B25" s="42" t="s">
        <v>799</v>
      </c>
      <c r="C25" s="43"/>
      <c r="D25" s="43"/>
      <c r="E25" s="43">
        <v>47.85651</v>
      </c>
      <c r="F25" s="43"/>
      <c r="G25" s="43"/>
      <c r="H25" s="43"/>
      <c r="I25" s="43"/>
      <c r="J25" s="43">
        <v>20.796900000000001</v>
      </c>
      <c r="K25" s="43">
        <v>25.859100000000002</v>
      </c>
      <c r="L25" s="43">
        <v>9.9640000000000004</v>
      </c>
      <c r="M25" s="43">
        <v>10.821300000000001</v>
      </c>
      <c r="N25" s="43">
        <v>12.5</v>
      </c>
      <c r="O25" s="43">
        <v>31.314</v>
      </c>
      <c r="P25" s="43"/>
      <c r="Q25" s="43"/>
      <c r="R25" s="43">
        <v>46.378999999999998</v>
      </c>
      <c r="S25" s="43"/>
      <c r="T25" s="43">
        <v>32.176299999999998</v>
      </c>
      <c r="U25" s="43"/>
      <c r="V25" s="43">
        <v>0.6</v>
      </c>
      <c r="W25" s="43"/>
      <c r="X25" s="43">
        <v>95.998869999999997</v>
      </c>
      <c r="Y25" s="43"/>
      <c r="Z25" s="43">
        <v>9.4334799999999994</v>
      </c>
      <c r="AA25" s="43"/>
      <c r="AB25" s="43"/>
      <c r="AC25" s="43">
        <v>15</v>
      </c>
      <c r="AD25" s="43"/>
      <c r="AE25" s="43"/>
      <c r="AF25" s="43"/>
      <c r="AG25" s="43"/>
      <c r="AH25" s="43"/>
      <c r="AI25" s="43"/>
      <c r="AJ25" s="43">
        <v>4.6838199999999999</v>
      </c>
      <c r="AK25" s="43">
        <v>0</v>
      </c>
      <c r="AL25" s="43">
        <v>2.8506</v>
      </c>
      <c r="AM25" s="43">
        <v>41.876150000000003</v>
      </c>
      <c r="AN25" s="43">
        <v>108.65665</v>
      </c>
      <c r="AO25" s="43">
        <v>4.5281900000000004</v>
      </c>
      <c r="AP25" s="43">
        <v>0.63</v>
      </c>
      <c r="AQ25" s="43">
        <v>155.69</v>
      </c>
      <c r="AR25" s="43"/>
      <c r="AS25" s="43">
        <v>33.029780000000002</v>
      </c>
      <c r="AT25" s="43">
        <v>26.12</v>
      </c>
      <c r="AU25" s="43"/>
      <c r="AV25" s="43">
        <v>189.17876999999999</v>
      </c>
      <c r="AW25" s="43">
        <v>28.722799999999999</v>
      </c>
      <c r="AX25" s="43"/>
      <c r="AY25" s="43"/>
      <c r="AZ25" s="43"/>
      <c r="BA25" s="43">
        <v>4.8</v>
      </c>
      <c r="BB25" s="43"/>
      <c r="BC25" s="43">
        <v>72.124880000000005</v>
      </c>
      <c r="BD25" s="43"/>
      <c r="BE25" s="43"/>
      <c r="BF25" s="43"/>
      <c r="BG25" s="43"/>
      <c r="BH25" s="43"/>
      <c r="BI25" s="43">
        <v>22.799520000000001</v>
      </c>
      <c r="BJ25" s="43"/>
      <c r="BK25" s="43">
        <v>5.2809999999999997</v>
      </c>
      <c r="BL25" s="43"/>
      <c r="BM25" s="43"/>
      <c r="BN25" s="43">
        <v>43.36</v>
      </c>
      <c r="BO25" s="43">
        <v>2.57</v>
      </c>
      <c r="BP25" s="43">
        <v>143.60024000000001</v>
      </c>
      <c r="BQ25" s="43"/>
      <c r="BR25" s="43">
        <v>5.1330999999999998</v>
      </c>
      <c r="BS25" s="43">
        <v>119.80323</v>
      </c>
      <c r="BT25" s="43">
        <v>9.4505199999999991</v>
      </c>
      <c r="BU25" s="43"/>
      <c r="BV25" s="43">
        <v>31.734999999999999</v>
      </c>
      <c r="BW25" s="43">
        <v>3.87202</v>
      </c>
      <c r="BX25" s="43"/>
      <c r="BY25" s="43"/>
      <c r="BZ25" s="43">
        <v>52.765099999999997</v>
      </c>
      <c r="CA25" s="43">
        <v>22.975919999999999</v>
      </c>
      <c r="CB25" s="43">
        <v>0.54530000000000001</v>
      </c>
      <c r="CC25" s="43">
        <v>0.23899999999999999</v>
      </c>
      <c r="CD25" s="43">
        <v>27.26089</v>
      </c>
      <c r="CE25" s="43">
        <v>363.85154</v>
      </c>
      <c r="CF25" s="43">
        <v>10.551</v>
      </c>
      <c r="CG25" s="43">
        <v>145.08439999999999</v>
      </c>
      <c r="CH25" s="43">
        <v>18.061060000000001</v>
      </c>
      <c r="CI25" s="43"/>
      <c r="CJ25" s="43"/>
      <c r="CK25" s="43">
        <v>11.21715</v>
      </c>
      <c r="CL25" s="43">
        <v>4.37249</v>
      </c>
      <c r="CM25" s="43"/>
      <c r="CN25" s="43"/>
      <c r="CO25" s="43"/>
      <c r="CP25" s="43">
        <v>282.06</v>
      </c>
      <c r="CQ25" s="43"/>
      <c r="CR25" s="43">
        <v>37.209000000000003</v>
      </c>
      <c r="CS25" s="43"/>
      <c r="CT25" s="43">
        <v>22.020109999999999</v>
      </c>
    </row>
    <row r="26" spans="1:98" ht="15.6">
      <c r="A26" s="1"/>
      <c r="B26" s="42" t="s">
        <v>800</v>
      </c>
      <c r="C26" s="43"/>
      <c r="D26" s="43"/>
      <c r="E26" s="43">
        <v>48.004190000000001</v>
      </c>
      <c r="F26" s="43"/>
      <c r="G26" s="43"/>
      <c r="H26" s="43"/>
      <c r="I26" s="43"/>
      <c r="J26" s="43">
        <v>20.474910000000001</v>
      </c>
      <c r="K26" s="43">
        <v>25.806699999999999</v>
      </c>
      <c r="L26" s="43">
        <v>10.496</v>
      </c>
      <c r="M26" s="43">
        <v>10.3522</v>
      </c>
      <c r="N26" s="43">
        <v>12.48</v>
      </c>
      <c r="O26" s="43">
        <v>30.376000000000001</v>
      </c>
      <c r="P26" s="43"/>
      <c r="Q26" s="43"/>
      <c r="R26" s="43">
        <v>46.162999999999997</v>
      </c>
      <c r="S26" s="43"/>
      <c r="T26" s="43">
        <v>11.7315</v>
      </c>
      <c r="U26" s="43"/>
      <c r="V26" s="43">
        <v>0.6</v>
      </c>
      <c r="W26" s="43"/>
      <c r="X26" s="43">
        <v>109.21469999999999</v>
      </c>
      <c r="Y26" s="43"/>
      <c r="Z26" s="43">
        <v>9.3953000000000007</v>
      </c>
      <c r="AA26" s="43"/>
      <c r="AB26" s="43"/>
      <c r="AC26" s="43">
        <v>14.63</v>
      </c>
      <c r="AD26" s="43"/>
      <c r="AE26" s="43"/>
      <c r="AF26" s="43"/>
      <c r="AG26" s="43"/>
      <c r="AH26" s="43"/>
      <c r="AI26" s="43"/>
      <c r="AJ26" s="43">
        <v>4.0358400000000003</v>
      </c>
      <c r="AK26" s="43">
        <v>0</v>
      </c>
      <c r="AL26" s="43">
        <v>3.0411000000000001</v>
      </c>
      <c r="AM26" s="43">
        <v>37.605980000000002</v>
      </c>
      <c r="AN26" s="43">
        <v>107.08450999999999</v>
      </c>
      <c r="AO26" s="43">
        <v>7.5887399999999996</v>
      </c>
      <c r="AP26" s="43">
        <v>0.44</v>
      </c>
      <c r="AQ26" s="43">
        <v>157.68</v>
      </c>
      <c r="AR26" s="43"/>
      <c r="AS26" s="43">
        <v>35.257669999999997</v>
      </c>
      <c r="AT26" s="43">
        <v>25.15</v>
      </c>
      <c r="AU26" s="43"/>
      <c r="AV26" s="43">
        <v>187.68195</v>
      </c>
      <c r="AW26" s="43">
        <v>29.276</v>
      </c>
      <c r="AX26" s="43"/>
      <c r="AY26" s="43"/>
      <c r="AZ26" s="43"/>
      <c r="BA26" s="43">
        <v>5</v>
      </c>
      <c r="BB26" s="43"/>
      <c r="BC26" s="43">
        <v>71.888469999999998</v>
      </c>
      <c r="BD26" s="43"/>
      <c r="BE26" s="43"/>
      <c r="BF26" s="43"/>
      <c r="BG26" s="43"/>
      <c r="BH26" s="43"/>
      <c r="BI26" s="43">
        <v>22.902339999999999</v>
      </c>
      <c r="BJ26" s="43"/>
      <c r="BK26" s="43">
        <v>5.4216300000000004</v>
      </c>
      <c r="BL26" s="43"/>
      <c r="BM26" s="43"/>
      <c r="BN26" s="43">
        <v>43.43</v>
      </c>
      <c r="BO26" s="43">
        <v>2.71</v>
      </c>
      <c r="BP26" s="43">
        <v>142.80466000000001</v>
      </c>
      <c r="BQ26" s="43"/>
      <c r="BR26" s="43">
        <v>5.0459699999999996</v>
      </c>
      <c r="BS26" s="43">
        <v>120.67567</v>
      </c>
      <c r="BT26" s="43">
        <v>10.18816</v>
      </c>
      <c r="BU26" s="43"/>
      <c r="BV26" s="43">
        <v>31.483699999999999</v>
      </c>
      <c r="BW26" s="43">
        <v>3.9659300000000002</v>
      </c>
      <c r="BX26" s="43"/>
      <c r="BY26" s="43"/>
      <c r="BZ26" s="43">
        <v>53.433100000000003</v>
      </c>
      <c r="CA26" s="43">
        <v>22.964459999999999</v>
      </c>
      <c r="CB26" s="43">
        <v>0.65480000000000005</v>
      </c>
      <c r="CC26" s="43">
        <v>0.745</v>
      </c>
      <c r="CD26" s="43">
        <v>28.932670000000002</v>
      </c>
      <c r="CE26" s="43">
        <v>369.53458999999998</v>
      </c>
      <c r="CF26" s="43">
        <v>10.533799999999999</v>
      </c>
      <c r="CG26" s="43">
        <v>143.21950000000001</v>
      </c>
      <c r="CH26" s="43">
        <v>17.025110000000002</v>
      </c>
      <c r="CI26" s="43"/>
      <c r="CJ26" s="43"/>
      <c r="CK26" s="43">
        <v>12.09947</v>
      </c>
      <c r="CL26" s="43">
        <v>4.3699199999999996</v>
      </c>
      <c r="CM26" s="43"/>
      <c r="CN26" s="43"/>
      <c r="CO26" s="43"/>
      <c r="CP26" s="43">
        <v>274.52999999999997</v>
      </c>
      <c r="CQ26" s="43"/>
      <c r="CR26" s="43">
        <v>37.392000000000003</v>
      </c>
      <c r="CS26" s="43"/>
      <c r="CT26" s="43">
        <v>18.906300000000002</v>
      </c>
    </row>
    <row r="27" spans="1:98" ht="15.6">
      <c r="A27" s="1"/>
      <c r="B27" s="42" t="s">
        <v>801</v>
      </c>
      <c r="C27" s="43"/>
      <c r="D27" s="43"/>
      <c r="E27" s="43">
        <v>47.749499999999998</v>
      </c>
      <c r="F27" s="43"/>
      <c r="G27" s="43"/>
      <c r="H27" s="43"/>
      <c r="I27" s="43"/>
      <c r="J27" s="43">
        <v>18.554559999999999</v>
      </c>
      <c r="K27" s="43">
        <v>24.304600000000001</v>
      </c>
      <c r="L27" s="43">
        <v>9.8710000000000004</v>
      </c>
      <c r="M27" s="43">
        <v>10.717599999999999</v>
      </c>
      <c r="N27" s="43">
        <v>12.61</v>
      </c>
      <c r="O27" s="43">
        <v>29.824000000000002</v>
      </c>
      <c r="P27" s="43"/>
      <c r="Q27" s="43"/>
      <c r="R27" s="43">
        <v>45.896000000000001</v>
      </c>
      <c r="S27" s="43"/>
      <c r="T27" s="43">
        <v>10.9788</v>
      </c>
      <c r="U27" s="43"/>
      <c r="V27" s="43">
        <v>0.6</v>
      </c>
      <c r="W27" s="43"/>
      <c r="X27" s="43">
        <v>94.109939999999995</v>
      </c>
      <c r="Y27" s="43"/>
      <c r="Z27" s="43">
        <v>9.7842800000000008</v>
      </c>
      <c r="AA27" s="43"/>
      <c r="AB27" s="43"/>
      <c r="AC27" s="43">
        <v>14.43</v>
      </c>
      <c r="AD27" s="43"/>
      <c r="AE27" s="43"/>
      <c r="AF27" s="43"/>
      <c r="AG27" s="43"/>
      <c r="AH27" s="43"/>
      <c r="AI27" s="43"/>
      <c r="AJ27" s="43">
        <v>4.1829499999999999</v>
      </c>
      <c r="AK27" s="43">
        <v>0</v>
      </c>
      <c r="AL27" s="43">
        <v>3.3614999999999999</v>
      </c>
      <c r="AM27" s="43">
        <v>38.879649999999998</v>
      </c>
      <c r="AN27" s="43">
        <v>106.56310999999999</v>
      </c>
      <c r="AO27" s="43">
        <v>10.00482</v>
      </c>
      <c r="AP27" s="43">
        <v>0.24</v>
      </c>
      <c r="AQ27" s="43">
        <v>156.63999999999999</v>
      </c>
      <c r="AR27" s="43"/>
      <c r="AS27" s="43">
        <v>34.102469999999997</v>
      </c>
      <c r="AT27" s="43">
        <v>26.21</v>
      </c>
      <c r="AU27" s="43"/>
      <c r="AV27" s="43">
        <v>187.48820000000001</v>
      </c>
      <c r="AW27" s="43">
        <v>29.909500000000001</v>
      </c>
      <c r="AX27" s="43"/>
      <c r="AY27" s="43"/>
      <c r="AZ27" s="43"/>
      <c r="BA27" s="43">
        <v>5.2</v>
      </c>
      <c r="BB27" s="43"/>
      <c r="BC27" s="43">
        <v>71.979519999999994</v>
      </c>
      <c r="BD27" s="43"/>
      <c r="BE27" s="43"/>
      <c r="BF27" s="43"/>
      <c r="BG27" s="43"/>
      <c r="BH27" s="43"/>
      <c r="BI27" s="43">
        <v>22.894459999999999</v>
      </c>
      <c r="BJ27" s="43"/>
      <c r="BK27" s="43">
        <v>5.3261200000000004</v>
      </c>
      <c r="BL27" s="43"/>
      <c r="BM27" s="43"/>
      <c r="BN27" s="43">
        <v>43.53</v>
      </c>
      <c r="BO27" s="43">
        <v>2.6</v>
      </c>
      <c r="BP27" s="43">
        <v>143.85765000000001</v>
      </c>
      <c r="BQ27" s="43"/>
      <c r="BR27" s="43">
        <v>5.1283300000000001</v>
      </c>
      <c r="BS27" s="43">
        <v>118.89404999999999</v>
      </c>
      <c r="BT27" s="43">
        <v>9.6392299999999995</v>
      </c>
      <c r="BU27" s="43"/>
      <c r="BV27" s="43">
        <v>31.384499999999999</v>
      </c>
      <c r="BW27" s="43">
        <v>4.0273599999999998</v>
      </c>
      <c r="BX27" s="43"/>
      <c r="BY27" s="43"/>
      <c r="BZ27" s="43">
        <v>54.112299999999998</v>
      </c>
      <c r="CA27" s="43">
        <v>22.937889999999999</v>
      </c>
      <c r="CB27" s="43">
        <v>0.81410000000000005</v>
      </c>
      <c r="CC27" s="43">
        <v>0.79700000000000004</v>
      </c>
      <c r="CD27" s="43">
        <v>28.54186</v>
      </c>
      <c r="CE27" s="43">
        <v>351.54676999999998</v>
      </c>
      <c r="CF27" s="43">
        <v>10.8918</v>
      </c>
      <c r="CG27" s="43">
        <v>146.2612</v>
      </c>
      <c r="CH27" s="43">
        <v>16.3599</v>
      </c>
      <c r="CI27" s="43"/>
      <c r="CJ27" s="43"/>
      <c r="CK27" s="43">
        <v>12.54269</v>
      </c>
      <c r="CL27" s="43">
        <v>4.5542600000000002</v>
      </c>
      <c r="CM27" s="43"/>
      <c r="CN27" s="43"/>
      <c r="CO27" s="43"/>
      <c r="CP27" s="43">
        <v>273.86</v>
      </c>
      <c r="CQ27" s="43"/>
      <c r="CR27" s="43">
        <v>37.893999999999998</v>
      </c>
      <c r="CS27" s="43"/>
      <c r="CT27" s="43">
        <v>16.985499999999998</v>
      </c>
    </row>
    <row r="28" spans="1:98" ht="15.6">
      <c r="A28" s="1"/>
      <c r="B28" s="42" t="s">
        <v>802</v>
      </c>
      <c r="C28" s="43"/>
      <c r="D28" s="43"/>
      <c r="E28" s="43">
        <v>47.313879999999997</v>
      </c>
      <c r="F28" s="43"/>
      <c r="G28" s="43"/>
      <c r="H28" s="43"/>
      <c r="I28" s="43"/>
      <c r="J28" s="43">
        <v>19.157360000000001</v>
      </c>
      <c r="K28" s="43">
        <v>26.0928</v>
      </c>
      <c r="L28" s="43">
        <v>10.038</v>
      </c>
      <c r="M28" s="43">
        <v>11.0419</v>
      </c>
      <c r="N28" s="43">
        <v>12.76</v>
      </c>
      <c r="O28" s="43">
        <v>29.908000000000001</v>
      </c>
      <c r="P28" s="43"/>
      <c r="Q28" s="43"/>
      <c r="R28" s="43">
        <v>45.972000000000001</v>
      </c>
      <c r="S28" s="43"/>
      <c r="T28" s="43">
        <v>22.5</v>
      </c>
      <c r="U28" s="43"/>
      <c r="V28" s="43">
        <v>0.6</v>
      </c>
      <c r="W28" s="43"/>
      <c r="X28" s="43">
        <v>154.33303000000001</v>
      </c>
      <c r="Y28" s="43"/>
      <c r="Z28" s="43">
        <v>9.9469600000000007</v>
      </c>
      <c r="AA28" s="43"/>
      <c r="AB28" s="43"/>
      <c r="AC28" s="43">
        <v>14.56</v>
      </c>
      <c r="AD28" s="43"/>
      <c r="AE28" s="43"/>
      <c r="AF28" s="43"/>
      <c r="AG28" s="43"/>
      <c r="AH28" s="43"/>
      <c r="AI28" s="43"/>
      <c r="AJ28" s="43">
        <v>4.0119499999999997</v>
      </c>
      <c r="AK28" s="43">
        <v>0</v>
      </c>
      <c r="AL28" s="43">
        <v>4.1402999999999999</v>
      </c>
      <c r="AM28" s="43">
        <v>42.481140000000003</v>
      </c>
      <c r="AN28" s="43">
        <v>107.88882</v>
      </c>
      <c r="AO28" s="43">
        <v>12.80584</v>
      </c>
      <c r="AP28" s="43">
        <v>0.57999999999999996</v>
      </c>
      <c r="AQ28" s="43">
        <v>156.01</v>
      </c>
      <c r="AR28" s="43"/>
      <c r="AS28" s="43">
        <v>35.363300000000002</v>
      </c>
      <c r="AT28" s="43">
        <v>25.41</v>
      </c>
      <c r="AU28" s="43"/>
      <c r="AV28" s="43">
        <v>187.86148</v>
      </c>
      <c r="AW28" s="43">
        <v>31.707899999999999</v>
      </c>
      <c r="AX28" s="43"/>
      <c r="AY28" s="43"/>
      <c r="AZ28" s="43"/>
      <c r="BA28" s="43">
        <v>5.3</v>
      </c>
      <c r="BB28" s="43"/>
      <c r="BC28" s="43">
        <v>71.780209999999997</v>
      </c>
      <c r="BD28" s="43"/>
      <c r="BE28" s="43"/>
      <c r="BF28" s="43"/>
      <c r="BG28" s="43"/>
      <c r="BH28" s="43"/>
      <c r="BI28" s="43">
        <v>22.70675</v>
      </c>
      <c r="BJ28" s="43"/>
      <c r="BK28" s="43">
        <v>5.4996400000000003</v>
      </c>
      <c r="BL28" s="43"/>
      <c r="BM28" s="43"/>
      <c r="BN28" s="43">
        <v>42.83</v>
      </c>
      <c r="BO28" s="43">
        <v>2.6</v>
      </c>
      <c r="BP28" s="43">
        <v>145.70268999999999</v>
      </c>
      <c r="BQ28" s="43"/>
      <c r="BR28" s="43">
        <v>4.9696899999999999</v>
      </c>
      <c r="BS28" s="43">
        <v>119.62463</v>
      </c>
      <c r="BT28" s="43">
        <v>9.2410999999999994</v>
      </c>
      <c r="BU28" s="43"/>
      <c r="BV28" s="43">
        <v>31.820699999999999</v>
      </c>
      <c r="BW28" s="43">
        <v>3.8865599999999998</v>
      </c>
      <c r="BX28" s="43"/>
      <c r="BY28" s="43"/>
      <c r="BZ28" s="43">
        <v>87.076999999999998</v>
      </c>
      <c r="CA28" s="43">
        <v>22.86693</v>
      </c>
      <c r="CB28" s="43">
        <v>1.1766000000000001</v>
      </c>
      <c r="CC28" s="43">
        <v>0.89600000000000002</v>
      </c>
      <c r="CD28" s="43">
        <v>28.0459</v>
      </c>
      <c r="CE28" s="43">
        <v>352.30641000000003</v>
      </c>
      <c r="CF28" s="43">
        <v>10.9527</v>
      </c>
      <c r="CG28" s="43">
        <v>150.6506</v>
      </c>
      <c r="CH28" s="43">
        <v>16.61063</v>
      </c>
      <c r="CI28" s="43"/>
      <c r="CJ28" s="43"/>
      <c r="CK28" s="43">
        <v>11.828329999999999</v>
      </c>
      <c r="CL28" s="43">
        <v>4.8724999999999996</v>
      </c>
      <c r="CM28" s="43"/>
      <c r="CN28" s="43"/>
      <c r="CO28" s="43"/>
      <c r="CP28" s="43">
        <v>281.18</v>
      </c>
      <c r="CQ28" s="43"/>
      <c r="CR28" s="43">
        <v>37.875</v>
      </c>
      <c r="CS28" s="43"/>
      <c r="CT28" s="43">
        <v>13.647729999999999</v>
      </c>
    </row>
    <row r="29" spans="1:98" ht="15.6">
      <c r="A29" s="1"/>
      <c r="B29" s="42" t="s">
        <v>803</v>
      </c>
      <c r="C29" s="43"/>
      <c r="D29" s="43"/>
      <c r="E29" s="43">
        <v>46.150910000000003</v>
      </c>
      <c r="F29" s="43"/>
      <c r="G29" s="43"/>
      <c r="H29" s="43"/>
      <c r="I29" s="43"/>
      <c r="J29" s="43">
        <v>18.772780000000001</v>
      </c>
      <c r="K29" s="43">
        <v>26.5517</v>
      </c>
      <c r="L29" s="43">
        <v>10.268000000000001</v>
      </c>
      <c r="M29" s="43">
        <v>10.647</v>
      </c>
      <c r="N29" s="43">
        <v>11.66</v>
      </c>
      <c r="O29" s="43">
        <v>30.01</v>
      </c>
      <c r="P29" s="43"/>
      <c r="Q29" s="43"/>
      <c r="R29" s="43">
        <v>45.954999999999998</v>
      </c>
      <c r="S29" s="43"/>
      <c r="T29" s="43">
        <v>33.485300000000002</v>
      </c>
      <c r="U29" s="43"/>
      <c r="V29" s="43">
        <v>0.6</v>
      </c>
      <c r="W29" s="43"/>
      <c r="X29" s="43">
        <v>133.41458</v>
      </c>
      <c r="Y29" s="43"/>
      <c r="Z29" s="43">
        <v>9.8077400000000008</v>
      </c>
      <c r="AA29" s="43"/>
      <c r="AB29" s="43"/>
      <c r="AC29" s="43">
        <v>15.28</v>
      </c>
      <c r="AD29" s="43"/>
      <c r="AE29" s="43"/>
      <c r="AF29" s="43"/>
      <c r="AG29" s="43"/>
      <c r="AH29" s="43"/>
      <c r="AI29" s="43"/>
      <c r="AJ29" s="43">
        <v>4.3253700000000004</v>
      </c>
      <c r="AK29" s="43">
        <v>0</v>
      </c>
      <c r="AL29" s="43">
        <v>4.4390999999999998</v>
      </c>
      <c r="AM29" s="43">
        <v>42.03013</v>
      </c>
      <c r="AN29" s="43">
        <v>108.72987999999999</v>
      </c>
      <c r="AO29" s="43">
        <v>13.89152</v>
      </c>
      <c r="AP29" s="43">
        <v>1</v>
      </c>
      <c r="AQ29" s="43">
        <v>156.12</v>
      </c>
      <c r="AR29" s="43"/>
      <c r="AS29" s="43">
        <v>35.580150000000003</v>
      </c>
      <c r="AT29" s="43">
        <v>26.34</v>
      </c>
      <c r="AU29" s="43"/>
      <c r="AV29" s="43">
        <v>186.1326</v>
      </c>
      <c r="AW29" s="43">
        <v>31.853999999999999</v>
      </c>
      <c r="AX29" s="43"/>
      <c r="AY29" s="43"/>
      <c r="AZ29" s="43"/>
      <c r="BA29" s="43">
        <v>4.5</v>
      </c>
      <c r="BB29" s="43"/>
      <c r="BC29" s="43">
        <v>70.833699999999993</v>
      </c>
      <c r="BD29" s="43"/>
      <c r="BE29" s="43"/>
      <c r="BF29" s="43"/>
      <c r="BG29" s="43"/>
      <c r="BH29" s="43"/>
      <c r="BI29" s="43">
        <v>22.76315</v>
      </c>
      <c r="BJ29" s="43"/>
      <c r="BK29" s="43">
        <v>5.2624300000000002</v>
      </c>
      <c r="BL29" s="43"/>
      <c r="BM29" s="43"/>
      <c r="BN29" s="43">
        <v>44.08</v>
      </c>
      <c r="BO29" s="43">
        <v>2.54</v>
      </c>
      <c r="BP29" s="43">
        <v>146.23348999999999</v>
      </c>
      <c r="BQ29" s="43"/>
      <c r="BR29" s="43">
        <v>5.0170599999999999</v>
      </c>
      <c r="BS29" s="43">
        <v>119.79567</v>
      </c>
      <c r="BT29" s="43">
        <v>10.182700000000001</v>
      </c>
      <c r="BU29" s="43"/>
      <c r="BV29" s="43">
        <v>31.2804</v>
      </c>
      <c r="BW29" s="43">
        <v>3.7307000000000001</v>
      </c>
      <c r="BX29" s="43"/>
      <c r="BY29" s="43"/>
      <c r="BZ29" s="43">
        <v>89.944800000000001</v>
      </c>
      <c r="CA29" s="43">
        <v>22.927769999999999</v>
      </c>
      <c r="CB29" s="43">
        <v>1.4085000000000001</v>
      </c>
      <c r="CC29" s="43">
        <v>0.92900000000000005</v>
      </c>
      <c r="CD29" s="43">
        <v>28.832730000000002</v>
      </c>
      <c r="CE29" s="43">
        <v>367.39229999999998</v>
      </c>
      <c r="CF29" s="43">
        <v>10.901199999999999</v>
      </c>
      <c r="CG29" s="43">
        <v>144.14230000000001</v>
      </c>
      <c r="CH29" s="43">
        <v>15.878410000000001</v>
      </c>
      <c r="CI29" s="43"/>
      <c r="CJ29" s="43"/>
      <c r="CK29" s="43">
        <v>12.25689</v>
      </c>
      <c r="CL29" s="43">
        <v>4.7827099999999998</v>
      </c>
      <c r="CM29" s="43"/>
      <c r="CN29" s="43"/>
      <c r="CO29" s="43"/>
      <c r="CP29" s="43">
        <v>282.45999999999998</v>
      </c>
      <c r="CQ29" s="43"/>
      <c r="CR29" s="43">
        <v>35.408999999999999</v>
      </c>
      <c r="CS29" s="43"/>
      <c r="CT29" s="43">
        <v>13.184900000000001</v>
      </c>
    </row>
    <row r="30" spans="1:98" ht="15.6">
      <c r="A30" s="1"/>
      <c r="B30" s="42" t="s">
        <v>804</v>
      </c>
      <c r="C30" s="43"/>
      <c r="D30" s="43"/>
      <c r="E30" s="43">
        <v>45.94943</v>
      </c>
      <c r="F30" s="43"/>
      <c r="G30" s="43"/>
      <c r="H30" s="43"/>
      <c r="I30" s="43"/>
      <c r="J30" s="43">
        <v>18.426069999999999</v>
      </c>
      <c r="K30" s="43">
        <v>26.39</v>
      </c>
      <c r="L30" s="43">
        <v>10.374000000000001</v>
      </c>
      <c r="M30" s="43">
        <v>10.6327</v>
      </c>
      <c r="N30" s="43">
        <v>9.9700000000000006</v>
      </c>
      <c r="O30" s="43">
        <v>28.562000000000001</v>
      </c>
      <c r="P30" s="43"/>
      <c r="Q30" s="43"/>
      <c r="R30" s="43">
        <v>45.951000000000001</v>
      </c>
      <c r="S30" s="43"/>
      <c r="T30" s="43">
        <v>31.569299999999998</v>
      </c>
      <c r="U30" s="43"/>
      <c r="V30" s="43">
        <v>0.6</v>
      </c>
      <c r="W30" s="43"/>
      <c r="X30" s="43">
        <v>79.889880000000005</v>
      </c>
      <c r="Y30" s="43"/>
      <c r="Z30" s="43">
        <v>9.4907299999999992</v>
      </c>
      <c r="AA30" s="43"/>
      <c r="AB30" s="43"/>
      <c r="AC30" s="43">
        <v>15.94</v>
      </c>
      <c r="AD30" s="43"/>
      <c r="AE30" s="43"/>
      <c r="AF30" s="43"/>
      <c r="AG30" s="43"/>
      <c r="AH30" s="43"/>
      <c r="AI30" s="43"/>
      <c r="AJ30" s="43">
        <v>4.6141800000000002</v>
      </c>
      <c r="AK30" s="43">
        <v>0</v>
      </c>
      <c r="AL30" s="43">
        <v>4.5221999999999998</v>
      </c>
      <c r="AM30" s="43">
        <v>42.574640000000002</v>
      </c>
      <c r="AN30" s="43">
        <v>109.28551</v>
      </c>
      <c r="AO30" s="43">
        <v>14.44599</v>
      </c>
      <c r="AP30" s="43">
        <v>0.9</v>
      </c>
      <c r="AQ30" s="43">
        <v>153.63</v>
      </c>
      <c r="AR30" s="43"/>
      <c r="AS30" s="43">
        <v>35.90784</v>
      </c>
      <c r="AT30" s="43">
        <v>26.49</v>
      </c>
      <c r="AU30" s="43"/>
      <c r="AV30" s="43">
        <v>188.52748</v>
      </c>
      <c r="AW30" s="43">
        <v>31.989799999999999</v>
      </c>
      <c r="AX30" s="43"/>
      <c r="AY30" s="43"/>
      <c r="AZ30" s="43"/>
      <c r="BA30" s="43">
        <v>4.0999999999999996</v>
      </c>
      <c r="BB30" s="43"/>
      <c r="BC30" s="43">
        <v>70.269710000000003</v>
      </c>
      <c r="BD30" s="43"/>
      <c r="BE30" s="43"/>
      <c r="BF30" s="43"/>
      <c r="BG30" s="43"/>
      <c r="BH30" s="43"/>
      <c r="BI30" s="43">
        <v>22.731819999999999</v>
      </c>
      <c r="BJ30" s="43"/>
      <c r="BK30" s="43">
        <v>5.2302</v>
      </c>
      <c r="BL30" s="43"/>
      <c r="BM30" s="43"/>
      <c r="BN30" s="43">
        <v>42.84</v>
      </c>
      <c r="BO30" s="43">
        <v>2.54</v>
      </c>
      <c r="BP30" s="43">
        <v>147.52619999999999</v>
      </c>
      <c r="BQ30" s="43"/>
      <c r="BR30" s="43">
        <v>5.21957</v>
      </c>
      <c r="BS30" s="43">
        <v>121.12938</v>
      </c>
      <c r="BT30" s="43">
        <v>9.9862800000000007</v>
      </c>
      <c r="BU30" s="43"/>
      <c r="BV30" s="43">
        <v>32.177999999999997</v>
      </c>
      <c r="BW30" s="43">
        <v>3.87202</v>
      </c>
      <c r="BX30" s="43"/>
      <c r="BY30" s="43"/>
      <c r="BZ30" s="43">
        <v>90.604600000000005</v>
      </c>
      <c r="CA30" s="43">
        <v>22.84121</v>
      </c>
      <c r="CB30" s="43">
        <v>1.4998</v>
      </c>
      <c r="CC30" s="43">
        <v>0.875</v>
      </c>
      <c r="CD30" s="43">
        <v>29.03181</v>
      </c>
      <c r="CE30" s="43">
        <v>377.39201000000003</v>
      </c>
      <c r="CF30" s="43">
        <v>11.168200000000001</v>
      </c>
      <c r="CG30" s="43">
        <v>147.62</v>
      </c>
      <c r="CH30" s="43">
        <v>15.248049999999999</v>
      </c>
      <c r="CI30" s="43"/>
      <c r="CJ30" s="43"/>
      <c r="CK30" s="43">
        <v>12.637269999999999</v>
      </c>
      <c r="CL30" s="43">
        <v>4.9385199999999996</v>
      </c>
      <c r="CM30" s="43"/>
      <c r="CN30" s="43"/>
      <c r="CO30" s="43"/>
      <c r="CP30" s="43">
        <v>289.73</v>
      </c>
      <c r="CQ30" s="43"/>
      <c r="CR30" s="43">
        <v>37.710999999999999</v>
      </c>
      <c r="CS30" s="43"/>
      <c r="CT30" s="43">
        <v>9.4391099999999994</v>
      </c>
    </row>
    <row r="31" spans="1:98" ht="15.6">
      <c r="A31" s="1"/>
      <c r="B31" s="42" t="s">
        <v>805</v>
      </c>
      <c r="C31" s="43"/>
      <c r="D31" s="43"/>
      <c r="E31" s="43">
        <v>46.873159999999999</v>
      </c>
      <c r="F31" s="43"/>
      <c r="G31" s="43"/>
      <c r="H31" s="43"/>
      <c r="I31" s="43"/>
      <c r="J31" s="43">
        <v>19.067869999999999</v>
      </c>
      <c r="K31" s="43">
        <v>25.840599999999998</v>
      </c>
      <c r="L31" s="43">
        <v>10.292</v>
      </c>
      <c r="M31" s="43">
        <v>12.688000000000001</v>
      </c>
      <c r="N31" s="43">
        <v>9.48</v>
      </c>
      <c r="O31" s="43">
        <v>29.006</v>
      </c>
      <c r="P31" s="43"/>
      <c r="Q31" s="43"/>
      <c r="R31" s="43">
        <v>44.893999999999998</v>
      </c>
      <c r="S31" s="43"/>
      <c r="T31" s="43">
        <v>42.344799999999999</v>
      </c>
      <c r="U31" s="43"/>
      <c r="V31" s="43">
        <v>0.6</v>
      </c>
      <c r="W31" s="43"/>
      <c r="X31" s="43">
        <v>92.336380000000005</v>
      </c>
      <c r="Y31" s="43"/>
      <c r="Z31" s="43">
        <v>9.17896</v>
      </c>
      <c r="AA31" s="43"/>
      <c r="AB31" s="43"/>
      <c r="AC31" s="43">
        <v>16.53</v>
      </c>
      <c r="AD31" s="43"/>
      <c r="AE31" s="43"/>
      <c r="AF31" s="43"/>
      <c r="AG31" s="43"/>
      <c r="AH31" s="43"/>
      <c r="AI31" s="43"/>
      <c r="AJ31" s="43">
        <v>4.59483</v>
      </c>
      <c r="AK31" s="43">
        <v>0</v>
      </c>
      <c r="AL31" s="43">
        <v>4.4926000000000004</v>
      </c>
      <c r="AM31" s="43">
        <v>41.887340000000002</v>
      </c>
      <c r="AN31" s="43">
        <v>110.54714</v>
      </c>
      <c r="AO31" s="43">
        <v>20.012920000000001</v>
      </c>
      <c r="AP31" s="43">
        <v>0.73</v>
      </c>
      <c r="AQ31" s="43">
        <v>153.22999999999999</v>
      </c>
      <c r="AR31" s="43"/>
      <c r="AS31" s="43">
        <v>36.36506</v>
      </c>
      <c r="AT31" s="43">
        <v>26.27</v>
      </c>
      <c r="AU31" s="43"/>
      <c r="AV31" s="43">
        <v>186.37219999999999</v>
      </c>
      <c r="AW31" s="43">
        <v>32.602200000000003</v>
      </c>
      <c r="AX31" s="43"/>
      <c r="AY31" s="43"/>
      <c r="AZ31" s="43"/>
      <c r="BA31" s="43">
        <v>4.2</v>
      </c>
      <c r="BB31" s="43"/>
      <c r="BC31" s="43">
        <v>70.364990000000006</v>
      </c>
      <c r="BD31" s="43"/>
      <c r="BE31" s="43"/>
      <c r="BF31" s="43"/>
      <c r="BG31" s="43"/>
      <c r="BH31" s="43"/>
      <c r="BI31" s="43">
        <v>22.914850000000001</v>
      </c>
      <c r="BJ31" s="43"/>
      <c r="BK31" s="43">
        <v>5.4068500000000004</v>
      </c>
      <c r="BL31" s="43"/>
      <c r="BM31" s="43"/>
      <c r="BN31" s="43">
        <v>40.11</v>
      </c>
      <c r="BO31" s="43">
        <v>2.5</v>
      </c>
      <c r="BP31" s="43">
        <v>146.91693000000001</v>
      </c>
      <c r="BQ31" s="43"/>
      <c r="BR31" s="43">
        <v>5.2453900000000004</v>
      </c>
      <c r="BS31" s="43">
        <v>122.90846999999999</v>
      </c>
      <c r="BT31" s="43">
        <v>10.21279</v>
      </c>
      <c r="BU31" s="43"/>
      <c r="BV31" s="43">
        <v>32.092599999999997</v>
      </c>
      <c r="BW31" s="43">
        <v>3.9659300000000002</v>
      </c>
      <c r="BX31" s="43"/>
      <c r="BY31" s="43"/>
      <c r="BZ31" s="43">
        <v>90.901499999999999</v>
      </c>
      <c r="CA31" s="43">
        <v>22.930060000000001</v>
      </c>
      <c r="CB31" s="43">
        <v>1.5290999999999999</v>
      </c>
      <c r="CC31" s="43">
        <v>0.97699999999999998</v>
      </c>
      <c r="CD31" s="43">
        <v>28.477599999999999</v>
      </c>
      <c r="CE31" s="43">
        <v>386.15087</v>
      </c>
      <c r="CF31" s="43">
        <v>11.303900000000001</v>
      </c>
      <c r="CG31" s="43">
        <v>142.05959999999999</v>
      </c>
      <c r="CH31" s="43">
        <v>14.80395</v>
      </c>
      <c r="CI31" s="43"/>
      <c r="CJ31" s="43"/>
      <c r="CK31" s="43">
        <v>12.64405</v>
      </c>
      <c r="CL31" s="43">
        <v>4.8700400000000004</v>
      </c>
      <c r="CM31" s="43"/>
      <c r="CN31" s="43"/>
      <c r="CO31" s="43"/>
      <c r="CP31" s="43">
        <v>287.02</v>
      </c>
      <c r="CQ31" s="43"/>
      <c r="CR31" s="43">
        <v>37.185000000000002</v>
      </c>
      <c r="CS31" s="43"/>
      <c r="CT31" s="43">
        <v>10.529019999999999</v>
      </c>
    </row>
    <row r="32" spans="1:98" ht="15.6">
      <c r="A32" s="1"/>
      <c r="B32" s="42" t="s">
        <v>806</v>
      </c>
      <c r="C32" s="43"/>
      <c r="D32" s="43"/>
      <c r="E32" s="43">
        <v>46.199010000000001</v>
      </c>
      <c r="F32" s="43"/>
      <c r="G32" s="43"/>
      <c r="H32" s="43"/>
      <c r="I32" s="43"/>
      <c r="J32" s="43">
        <v>17.590630000000001</v>
      </c>
      <c r="K32" s="43">
        <v>25.355799999999999</v>
      </c>
      <c r="L32" s="43">
        <v>10.036</v>
      </c>
      <c r="M32" s="43">
        <v>13.666600000000001</v>
      </c>
      <c r="N32" s="43">
        <v>12.25</v>
      </c>
      <c r="O32" s="43">
        <v>29.244</v>
      </c>
      <c r="P32" s="43"/>
      <c r="Q32" s="43"/>
      <c r="R32" s="43">
        <v>44.837000000000003</v>
      </c>
      <c r="S32" s="43"/>
      <c r="T32" s="43">
        <v>41.163200000000003</v>
      </c>
      <c r="U32" s="43"/>
      <c r="V32" s="43">
        <v>0.6</v>
      </c>
      <c r="W32" s="43"/>
      <c r="X32" s="43">
        <v>136.18283</v>
      </c>
      <c r="Y32" s="43"/>
      <c r="Z32" s="43">
        <v>9.3118999999999996</v>
      </c>
      <c r="AA32" s="43"/>
      <c r="AB32" s="43"/>
      <c r="AC32" s="43">
        <v>15.87</v>
      </c>
      <c r="AD32" s="43"/>
      <c r="AE32" s="43"/>
      <c r="AF32" s="43"/>
      <c r="AG32" s="43"/>
      <c r="AH32" s="43"/>
      <c r="AI32" s="43"/>
      <c r="AJ32" s="43">
        <v>4.63246</v>
      </c>
      <c r="AK32" s="43">
        <v>0</v>
      </c>
      <c r="AL32" s="43">
        <v>4.5659000000000001</v>
      </c>
      <c r="AM32" s="43">
        <v>42.50421</v>
      </c>
      <c r="AN32" s="43">
        <v>104.77744</v>
      </c>
      <c r="AO32" s="43">
        <v>21.270669999999999</v>
      </c>
      <c r="AP32" s="43">
        <v>0.78</v>
      </c>
      <c r="AQ32" s="43">
        <v>155.22999999999999</v>
      </c>
      <c r="AR32" s="43"/>
      <c r="AS32" s="43">
        <v>35.44896</v>
      </c>
      <c r="AT32" s="43">
        <v>25.45</v>
      </c>
      <c r="AU32" s="43"/>
      <c r="AV32" s="43">
        <v>185.40967000000001</v>
      </c>
      <c r="AW32" s="43">
        <v>32.302</v>
      </c>
      <c r="AX32" s="43"/>
      <c r="AY32" s="43"/>
      <c r="AZ32" s="43"/>
      <c r="BA32" s="43">
        <v>4.2</v>
      </c>
      <c r="BB32" s="43"/>
      <c r="BC32" s="43">
        <v>70.222629999999995</v>
      </c>
      <c r="BD32" s="43"/>
      <c r="BE32" s="43"/>
      <c r="BF32" s="43"/>
      <c r="BG32" s="43"/>
      <c r="BH32" s="43"/>
      <c r="BI32" s="43">
        <v>23.10331</v>
      </c>
      <c r="BJ32" s="43"/>
      <c r="BK32" s="43">
        <v>5.2994300000000001</v>
      </c>
      <c r="BL32" s="43"/>
      <c r="BM32" s="43"/>
      <c r="BN32" s="43">
        <v>42.59</v>
      </c>
      <c r="BO32" s="43">
        <v>2.62</v>
      </c>
      <c r="BP32" s="43">
        <v>143.59327999999999</v>
      </c>
      <c r="BQ32" s="43"/>
      <c r="BR32" s="43">
        <v>5.1286699999999996</v>
      </c>
      <c r="BS32" s="43">
        <v>123.54353</v>
      </c>
      <c r="BT32" s="43">
        <v>9.9021100000000004</v>
      </c>
      <c r="BU32" s="43"/>
      <c r="BV32" s="43">
        <v>31.784800000000001</v>
      </c>
      <c r="BW32" s="43">
        <v>3.87202</v>
      </c>
      <c r="BX32" s="43"/>
      <c r="BY32" s="43"/>
      <c r="BZ32" s="43">
        <v>90.838300000000004</v>
      </c>
      <c r="CA32" s="43">
        <v>22.906970000000001</v>
      </c>
      <c r="CB32" s="43">
        <v>1.5397000000000001</v>
      </c>
      <c r="CC32" s="43">
        <v>0.96099999999999997</v>
      </c>
      <c r="CD32" s="43">
        <v>27.465119999999999</v>
      </c>
      <c r="CE32" s="43">
        <v>397.41678000000002</v>
      </c>
      <c r="CF32" s="43">
        <v>10.9564</v>
      </c>
      <c r="CG32" s="43">
        <v>148.14429999999999</v>
      </c>
      <c r="CH32" s="43">
        <v>14.2209</v>
      </c>
      <c r="CI32" s="43"/>
      <c r="CJ32" s="43"/>
      <c r="CK32" s="43">
        <v>12.31368</v>
      </c>
      <c r="CL32" s="43">
        <v>4.6173999999999999</v>
      </c>
      <c r="CM32" s="43"/>
      <c r="CN32" s="43"/>
      <c r="CO32" s="43"/>
      <c r="CP32" s="43">
        <v>284.37</v>
      </c>
      <c r="CQ32" s="43"/>
      <c r="CR32" s="43">
        <v>36.524000000000001</v>
      </c>
      <c r="CS32" s="43"/>
      <c r="CT32" s="43">
        <v>13.097519999999999</v>
      </c>
    </row>
    <row r="33" spans="1:98" ht="15.6">
      <c r="A33" s="1"/>
      <c r="B33" s="42" t="s">
        <v>807</v>
      </c>
      <c r="C33" s="43"/>
      <c r="D33" s="43"/>
      <c r="E33" s="43">
        <v>45.33728</v>
      </c>
      <c r="F33" s="43"/>
      <c r="G33" s="43"/>
      <c r="H33" s="43"/>
      <c r="I33" s="43"/>
      <c r="J33" s="43">
        <v>18.203199999999999</v>
      </c>
      <c r="K33" s="43">
        <v>25.295000000000002</v>
      </c>
      <c r="L33" s="43">
        <v>10.489000000000001</v>
      </c>
      <c r="M33" s="43">
        <v>13.9519</v>
      </c>
      <c r="N33" s="43">
        <v>11.7</v>
      </c>
      <c r="O33" s="43">
        <v>28.77</v>
      </c>
      <c r="P33" s="43"/>
      <c r="Q33" s="43"/>
      <c r="R33" s="43">
        <v>45.107999999999997</v>
      </c>
      <c r="S33" s="43"/>
      <c r="T33" s="43">
        <v>40.527000000000001</v>
      </c>
      <c r="U33" s="43"/>
      <c r="V33" s="43">
        <v>0.7</v>
      </c>
      <c r="W33" s="43"/>
      <c r="X33" s="43">
        <v>118.10457</v>
      </c>
      <c r="Y33" s="43"/>
      <c r="Z33" s="43">
        <v>9.45932</v>
      </c>
      <c r="AA33" s="43"/>
      <c r="AB33" s="43"/>
      <c r="AC33" s="43">
        <v>16.170000000000002</v>
      </c>
      <c r="AD33" s="43"/>
      <c r="AE33" s="43"/>
      <c r="AF33" s="43"/>
      <c r="AG33" s="43"/>
      <c r="AH33" s="43"/>
      <c r="AI33" s="43"/>
      <c r="AJ33" s="43">
        <v>4.6611399999999996</v>
      </c>
      <c r="AK33" s="43">
        <v>0</v>
      </c>
      <c r="AL33" s="43">
        <v>4.5960999999999999</v>
      </c>
      <c r="AM33" s="43">
        <v>42.15213</v>
      </c>
      <c r="AN33" s="43">
        <v>71.522729999999996</v>
      </c>
      <c r="AO33" s="43">
        <v>20.923120000000001</v>
      </c>
      <c r="AP33" s="43">
        <v>0.64</v>
      </c>
      <c r="AQ33" s="43">
        <v>155.57</v>
      </c>
      <c r="AR33" s="43"/>
      <c r="AS33" s="43">
        <v>34.430100000000003</v>
      </c>
      <c r="AT33" s="43">
        <v>26.24</v>
      </c>
      <c r="AU33" s="43"/>
      <c r="AV33" s="43">
        <v>186.63332</v>
      </c>
      <c r="AW33" s="43">
        <v>32.567700000000002</v>
      </c>
      <c r="AX33" s="43"/>
      <c r="AY33" s="43"/>
      <c r="AZ33" s="43"/>
      <c r="BA33" s="43">
        <v>4.0999999999999996</v>
      </c>
      <c r="BB33" s="43"/>
      <c r="BC33" s="43">
        <v>70.443010000000001</v>
      </c>
      <c r="BD33" s="43"/>
      <c r="BE33" s="43"/>
      <c r="BF33" s="43"/>
      <c r="BG33" s="43"/>
      <c r="BH33" s="43"/>
      <c r="BI33" s="43">
        <v>23.244959999999999</v>
      </c>
      <c r="BJ33" s="43"/>
      <c r="BK33" s="43">
        <v>5.4119700000000002</v>
      </c>
      <c r="BL33" s="43"/>
      <c r="BM33" s="43"/>
      <c r="BN33" s="43">
        <v>39.82</v>
      </c>
      <c r="BO33" s="43">
        <v>1.87</v>
      </c>
      <c r="BP33" s="43">
        <v>143.77708000000001</v>
      </c>
      <c r="BQ33" s="43"/>
      <c r="BR33" s="43">
        <v>5.1370100000000001</v>
      </c>
      <c r="BS33" s="43">
        <v>125.06485000000001</v>
      </c>
      <c r="BT33" s="43">
        <v>10.232049999999999</v>
      </c>
      <c r="BU33" s="43"/>
      <c r="BV33" s="43">
        <v>31.370999999999999</v>
      </c>
      <c r="BW33" s="43">
        <v>4.0072999999999999</v>
      </c>
      <c r="BX33" s="43"/>
      <c r="BY33" s="43"/>
      <c r="BZ33" s="43">
        <v>91.584699999999998</v>
      </c>
      <c r="CA33" s="43">
        <v>22.946529999999999</v>
      </c>
      <c r="CB33" s="43">
        <v>1.5235000000000001</v>
      </c>
      <c r="CC33" s="43">
        <v>0.98899999999999999</v>
      </c>
      <c r="CD33" s="43">
        <v>28.619150000000001</v>
      </c>
      <c r="CE33" s="43">
        <v>397.49878000000001</v>
      </c>
      <c r="CF33" s="43">
        <v>10.778700000000001</v>
      </c>
      <c r="CG33" s="43">
        <v>146.94309999999999</v>
      </c>
      <c r="CH33" s="43">
        <v>14.544879999999999</v>
      </c>
      <c r="CI33" s="43"/>
      <c r="CJ33" s="43"/>
      <c r="CK33" s="43">
        <v>12.363300000000001</v>
      </c>
      <c r="CL33" s="43">
        <v>4.4855499999999999</v>
      </c>
      <c r="CM33" s="43"/>
      <c r="CN33" s="43"/>
      <c r="CO33" s="43"/>
      <c r="CP33" s="43">
        <v>279.72000000000003</v>
      </c>
      <c r="CQ33" s="43"/>
      <c r="CR33" s="43">
        <v>36.628999999999998</v>
      </c>
      <c r="CS33" s="43"/>
      <c r="CT33" s="43">
        <v>16.10191</v>
      </c>
    </row>
    <row r="34" spans="1:98" ht="15.6">
      <c r="A34" s="1"/>
      <c r="B34" s="42" t="s">
        <v>808</v>
      </c>
      <c r="C34" s="43"/>
      <c r="D34" s="43"/>
      <c r="E34" s="43">
        <v>44.852600000000002</v>
      </c>
      <c r="F34" s="43"/>
      <c r="G34" s="43"/>
      <c r="H34" s="43"/>
      <c r="I34" s="43"/>
      <c r="J34" s="43">
        <v>19.478539999999999</v>
      </c>
      <c r="K34" s="43">
        <v>25.668099999999999</v>
      </c>
      <c r="L34" s="43">
        <v>10.928000000000001</v>
      </c>
      <c r="M34" s="43">
        <v>13.5862</v>
      </c>
      <c r="N34" s="43">
        <v>11.8</v>
      </c>
      <c r="O34" s="43">
        <v>28.83</v>
      </c>
      <c r="P34" s="43"/>
      <c r="Q34" s="43"/>
      <c r="R34" s="43">
        <v>45.045000000000002</v>
      </c>
      <c r="S34" s="43"/>
      <c r="T34" s="43">
        <v>33.916400000000003</v>
      </c>
      <c r="U34" s="43"/>
      <c r="V34" s="43">
        <v>0.7</v>
      </c>
      <c r="W34" s="43"/>
      <c r="X34" s="43">
        <v>62.914499999999997</v>
      </c>
      <c r="Y34" s="43"/>
      <c r="Z34" s="43">
        <v>9.5520399999999999</v>
      </c>
      <c r="AA34" s="43"/>
      <c r="AB34" s="43"/>
      <c r="AC34" s="43">
        <v>16.25</v>
      </c>
      <c r="AD34" s="43"/>
      <c r="AE34" s="43"/>
      <c r="AF34" s="43"/>
      <c r="AG34" s="43"/>
      <c r="AH34" s="43"/>
      <c r="AI34" s="43"/>
      <c r="AJ34" s="43">
        <v>5.46631</v>
      </c>
      <c r="AK34" s="43">
        <v>0</v>
      </c>
      <c r="AL34" s="43">
        <v>4.6658999999999997</v>
      </c>
      <c r="AM34" s="43">
        <v>41.822450000000003</v>
      </c>
      <c r="AN34" s="43">
        <v>63.417110000000001</v>
      </c>
      <c r="AO34" s="43">
        <v>20.755120000000002</v>
      </c>
      <c r="AP34" s="43">
        <v>0.45</v>
      </c>
      <c r="AQ34" s="43">
        <v>154.59</v>
      </c>
      <c r="AR34" s="43"/>
      <c r="AS34" s="43">
        <v>34.05453</v>
      </c>
      <c r="AT34" s="43">
        <v>26.62</v>
      </c>
      <c r="AU34" s="43"/>
      <c r="AV34" s="43">
        <v>187.05077</v>
      </c>
      <c r="AW34" s="43">
        <v>32.272500000000001</v>
      </c>
      <c r="AX34" s="43"/>
      <c r="AY34" s="43"/>
      <c r="AZ34" s="43"/>
      <c r="BA34" s="43">
        <v>4.5999999999999996</v>
      </c>
      <c r="BB34" s="43"/>
      <c r="BC34" s="43">
        <v>71.589650000000006</v>
      </c>
      <c r="BD34" s="43"/>
      <c r="BE34" s="43"/>
      <c r="BF34" s="43"/>
      <c r="BG34" s="43"/>
      <c r="BH34" s="43"/>
      <c r="BI34" s="43">
        <v>23.427350000000001</v>
      </c>
      <c r="BJ34" s="43"/>
      <c r="BK34" s="43">
        <v>5.4738300000000004</v>
      </c>
      <c r="BL34" s="43"/>
      <c r="BM34" s="43"/>
      <c r="BN34" s="43">
        <v>38.299999999999997</v>
      </c>
      <c r="BO34" s="43">
        <v>2.34</v>
      </c>
      <c r="BP34" s="43">
        <v>145.35182</v>
      </c>
      <c r="BQ34" s="43"/>
      <c r="BR34" s="43">
        <v>5.3559299999999999</v>
      </c>
      <c r="BS34" s="43">
        <v>123.48217</v>
      </c>
      <c r="BT34" s="43">
        <v>10.679169999999999</v>
      </c>
      <c r="BU34" s="43"/>
      <c r="BV34" s="43">
        <v>31.6844</v>
      </c>
      <c r="BW34" s="43">
        <v>3.7307000000000001</v>
      </c>
      <c r="BX34" s="43"/>
      <c r="BY34" s="43"/>
      <c r="BZ34" s="43">
        <v>91.489099999999993</v>
      </c>
      <c r="CA34" s="43">
        <v>22.962119999999999</v>
      </c>
      <c r="CB34" s="43">
        <v>1.5248999999999999</v>
      </c>
      <c r="CC34" s="43">
        <v>0.88100000000000001</v>
      </c>
      <c r="CD34" s="43">
        <v>28.852350000000001</v>
      </c>
      <c r="CE34" s="43">
        <v>414.80583000000001</v>
      </c>
      <c r="CF34" s="43">
        <v>10.8826</v>
      </c>
      <c r="CG34" s="43">
        <v>147.1771</v>
      </c>
      <c r="CH34" s="43">
        <v>14.50047</v>
      </c>
      <c r="CI34" s="43"/>
      <c r="CJ34" s="43"/>
      <c r="CK34" s="43">
        <v>12.74295</v>
      </c>
      <c r="CL34" s="43">
        <v>4.7721600000000004</v>
      </c>
      <c r="CM34" s="43"/>
      <c r="CN34" s="43"/>
      <c r="CO34" s="43"/>
      <c r="CP34" s="43">
        <v>271.43</v>
      </c>
      <c r="CQ34" s="43"/>
      <c r="CR34" s="43">
        <v>37.585000000000001</v>
      </c>
      <c r="CS34" s="43"/>
      <c r="CT34" s="43">
        <v>20.790050000000001</v>
      </c>
    </row>
    <row r="35" spans="1:98" ht="15.6">
      <c r="A35" s="1"/>
      <c r="B35" s="42" t="s">
        <v>809</v>
      </c>
      <c r="C35" s="43"/>
      <c r="D35" s="43"/>
      <c r="E35" s="43">
        <v>44.121580000000002</v>
      </c>
      <c r="F35" s="43"/>
      <c r="G35" s="43"/>
      <c r="H35" s="43"/>
      <c r="I35" s="43"/>
      <c r="J35" s="43">
        <v>19.870370000000001</v>
      </c>
      <c r="K35" s="43">
        <v>25.698699999999999</v>
      </c>
      <c r="L35" s="43">
        <v>12.375</v>
      </c>
      <c r="M35" s="43">
        <v>13.6198</v>
      </c>
      <c r="N35" s="43">
        <v>12.16</v>
      </c>
      <c r="O35" s="43">
        <v>29.004000000000001</v>
      </c>
      <c r="P35" s="43"/>
      <c r="Q35" s="43"/>
      <c r="R35" s="43">
        <v>45.009</v>
      </c>
      <c r="S35" s="43"/>
      <c r="T35" s="43">
        <v>38.665799999999997</v>
      </c>
      <c r="U35" s="43"/>
      <c r="V35" s="43">
        <v>0.7</v>
      </c>
      <c r="W35" s="43"/>
      <c r="X35" s="43">
        <v>91.588329999999999</v>
      </c>
      <c r="Y35" s="43"/>
      <c r="Z35" s="43">
        <v>9.47776</v>
      </c>
      <c r="AA35" s="43"/>
      <c r="AB35" s="43"/>
      <c r="AC35" s="43">
        <v>16.399999999999999</v>
      </c>
      <c r="AD35" s="43"/>
      <c r="AE35" s="43"/>
      <c r="AF35" s="43"/>
      <c r="AG35" s="43"/>
      <c r="AH35" s="43"/>
      <c r="AI35" s="43"/>
      <c r="AJ35" s="43">
        <v>5.7646800000000002</v>
      </c>
      <c r="AK35" s="43">
        <v>0</v>
      </c>
      <c r="AL35" s="43">
        <v>4.7248999999999999</v>
      </c>
      <c r="AM35" s="43">
        <v>41.658450000000002</v>
      </c>
      <c r="AN35" s="43">
        <v>57.262459999999997</v>
      </c>
      <c r="AO35" s="43">
        <v>21.295020000000001</v>
      </c>
      <c r="AP35" s="43">
        <v>0.73</v>
      </c>
      <c r="AQ35" s="43">
        <v>154.33000000000001</v>
      </c>
      <c r="AR35" s="43"/>
      <c r="AS35" s="43">
        <v>35.309130000000003</v>
      </c>
      <c r="AT35" s="43">
        <v>26.2</v>
      </c>
      <c r="AU35" s="43"/>
      <c r="AV35" s="43">
        <v>186.77318</v>
      </c>
      <c r="AW35" s="43">
        <v>32.1661</v>
      </c>
      <c r="AX35" s="43"/>
      <c r="AY35" s="43"/>
      <c r="AZ35" s="43"/>
      <c r="BA35" s="43">
        <v>4.5</v>
      </c>
      <c r="BB35" s="43"/>
      <c r="BC35" s="43">
        <v>72.128339999999994</v>
      </c>
      <c r="BD35" s="43"/>
      <c r="BE35" s="43"/>
      <c r="BF35" s="43"/>
      <c r="BG35" s="43"/>
      <c r="BH35" s="43"/>
      <c r="BI35" s="43">
        <v>23.830349999999999</v>
      </c>
      <c r="BJ35" s="43"/>
      <c r="BK35" s="43">
        <v>5.4935299999999998</v>
      </c>
      <c r="BL35" s="43"/>
      <c r="BM35" s="43"/>
      <c r="BN35" s="43">
        <v>34.72</v>
      </c>
      <c r="BO35" s="43">
        <v>2.41</v>
      </c>
      <c r="BP35" s="43">
        <v>144.61452</v>
      </c>
      <c r="BQ35" s="43"/>
      <c r="BR35" s="43">
        <v>5.58826</v>
      </c>
      <c r="BS35" s="43">
        <v>122.10262</v>
      </c>
      <c r="BT35" s="43">
        <v>10.970319999999999</v>
      </c>
      <c r="BU35" s="43"/>
      <c r="BV35" s="43">
        <v>32.6693</v>
      </c>
      <c r="BW35" s="43">
        <v>3.87202</v>
      </c>
      <c r="BX35" s="43"/>
      <c r="BY35" s="43"/>
      <c r="BZ35" s="43">
        <v>90.860600000000005</v>
      </c>
      <c r="CA35" s="43">
        <v>16.190670000000001</v>
      </c>
      <c r="CB35" s="43">
        <v>1.5273000000000001</v>
      </c>
      <c r="CC35" s="43">
        <v>0.92700000000000005</v>
      </c>
      <c r="CD35" s="43">
        <v>29.001090000000001</v>
      </c>
      <c r="CE35" s="43">
        <v>398.04365999999999</v>
      </c>
      <c r="CF35" s="43">
        <v>10.882400000000001</v>
      </c>
      <c r="CG35" s="43">
        <v>147.18969999999999</v>
      </c>
      <c r="CH35" s="43">
        <v>14.89255</v>
      </c>
      <c r="CI35" s="43"/>
      <c r="CJ35" s="43"/>
      <c r="CK35" s="43">
        <v>13.106350000000001</v>
      </c>
      <c r="CL35" s="43">
        <v>4.8769</v>
      </c>
      <c r="CM35" s="43"/>
      <c r="CN35" s="43"/>
      <c r="CO35" s="43"/>
      <c r="CP35" s="43">
        <v>281.27</v>
      </c>
      <c r="CQ35" s="43"/>
      <c r="CR35" s="43">
        <v>37.656999999999996</v>
      </c>
      <c r="CS35" s="43"/>
      <c r="CT35" s="43">
        <v>18.25712</v>
      </c>
    </row>
    <row r="36" spans="1:98" ht="15.6">
      <c r="A36" s="1"/>
      <c r="B36" s="42" t="s">
        <v>810</v>
      </c>
      <c r="C36" s="43"/>
      <c r="D36" s="43"/>
      <c r="E36" s="43">
        <v>42.74803</v>
      </c>
      <c r="F36" s="43"/>
      <c r="G36" s="43"/>
      <c r="H36" s="43"/>
      <c r="I36" s="43"/>
      <c r="J36" s="43">
        <v>19.452249999999999</v>
      </c>
      <c r="K36" s="43">
        <v>25.962900000000001</v>
      </c>
      <c r="L36" s="43">
        <v>13.077</v>
      </c>
      <c r="M36" s="43">
        <v>13.6853</v>
      </c>
      <c r="N36" s="43">
        <v>13.07</v>
      </c>
      <c r="O36" s="43">
        <v>28.416</v>
      </c>
      <c r="P36" s="43"/>
      <c r="Q36" s="43"/>
      <c r="R36" s="43">
        <v>44.582999999999998</v>
      </c>
      <c r="S36" s="43"/>
      <c r="T36" s="43">
        <v>45.890999999999998</v>
      </c>
      <c r="U36" s="43"/>
      <c r="V36" s="43">
        <v>0.7</v>
      </c>
      <c r="W36" s="43"/>
      <c r="X36" s="43">
        <v>108.13968</v>
      </c>
      <c r="Y36" s="43"/>
      <c r="Z36" s="43">
        <v>9.5987799999999996</v>
      </c>
      <c r="AA36" s="43"/>
      <c r="AB36" s="43"/>
      <c r="AC36" s="43">
        <v>15.91</v>
      </c>
      <c r="AD36" s="43"/>
      <c r="AE36" s="43"/>
      <c r="AF36" s="43"/>
      <c r="AG36" s="43"/>
      <c r="AH36" s="43"/>
      <c r="AI36" s="43"/>
      <c r="AJ36" s="43">
        <v>5.7564599999999997</v>
      </c>
      <c r="AK36" s="43">
        <v>0</v>
      </c>
      <c r="AL36" s="43">
        <v>4.7512999999999996</v>
      </c>
      <c r="AM36" s="43">
        <v>43.54918</v>
      </c>
      <c r="AN36" s="43">
        <v>74.401840000000007</v>
      </c>
      <c r="AO36" s="43">
        <v>20.155329999999999</v>
      </c>
      <c r="AP36" s="43">
        <v>0.86</v>
      </c>
      <c r="AQ36" s="43">
        <v>155.62</v>
      </c>
      <c r="AR36" s="43"/>
      <c r="AS36" s="43">
        <v>35.27975</v>
      </c>
      <c r="AT36" s="43">
        <v>26.4</v>
      </c>
      <c r="AU36" s="43"/>
      <c r="AV36" s="43">
        <v>187.49888000000001</v>
      </c>
      <c r="AW36" s="43">
        <v>32.603400000000001</v>
      </c>
      <c r="AX36" s="43"/>
      <c r="AY36" s="43"/>
      <c r="AZ36" s="43"/>
      <c r="BA36" s="43">
        <v>4.5999999999999996</v>
      </c>
      <c r="BB36" s="43"/>
      <c r="BC36" s="43">
        <v>71.922669999999997</v>
      </c>
      <c r="BD36" s="43"/>
      <c r="BE36" s="43"/>
      <c r="BF36" s="43"/>
      <c r="BG36" s="43"/>
      <c r="BH36" s="43"/>
      <c r="BI36" s="43">
        <v>23.526669999999999</v>
      </c>
      <c r="BJ36" s="43"/>
      <c r="BK36" s="43">
        <v>5.4720599999999999</v>
      </c>
      <c r="BL36" s="43"/>
      <c r="BM36" s="43"/>
      <c r="BN36" s="43">
        <v>33.83</v>
      </c>
      <c r="BO36" s="43">
        <v>2.44</v>
      </c>
      <c r="BP36" s="43">
        <v>145.90129999999999</v>
      </c>
      <c r="BQ36" s="43"/>
      <c r="BR36" s="43">
        <v>5.75176</v>
      </c>
      <c r="BS36" s="43">
        <v>122.53597000000001</v>
      </c>
      <c r="BT36" s="43">
        <v>10.948600000000001</v>
      </c>
      <c r="BU36" s="43"/>
      <c r="BV36" s="43">
        <v>31.856000000000002</v>
      </c>
      <c r="BW36" s="43">
        <v>3.9659300000000002</v>
      </c>
      <c r="BX36" s="43"/>
      <c r="BY36" s="43"/>
      <c r="BZ36" s="43">
        <v>89.937100000000001</v>
      </c>
      <c r="CA36" s="43">
        <v>22.934940000000001</v>
      </c>
      <c r="CB36" s="43">
        <v>1.5203</v>
      </c>
      <c r="CC36" s="43">
        <v>1.0389999999999999</v>
      </c>
      <c r="CD36" s="43">
        <v>29.253730000000001</v>
      </c>
      <c r="CE36" s="43">
        <v>417.50225</v>
      </c>
      <c r="CF36" s="43">
        <v>11.1518</v>
      </c>
      <c r="CG36" s="43">
        <v>143.65049999999999</v>
      </c>
      <c r="CH36" s="43">
        <v>17.589929999999999</v>
      </c>
      <c r="CI36" s="43"/>
      <c r="CJ36" s="43"/>
      <c r="CK36" s="43">
        <v>12.734109999999999</v>
      </c>
      <c r="CL36" s="43">
        <v>4.9313799999999999</v>
      </c>
      <c r="CM36" s="43"/>
      <c r="CN36" s="43"/>
      <c r="CO36" s="43"/>
      <c r="CP36" s="43">
        <v>288.27</v>
      </c>
      <c r="CQ36" s="43"/>
      <c r="CR36" s="43">
        <v>35.020000000000003</v>
      </c>
      <c r="CS36" s="43"/>
      <c r="CT36" s="43">
        <v>17.021709999999999</v>
      </c>
    </row>
    <row r="37" spans="1:98" ht="15.6">
      <c r="A37" s="1"/>
      <c r="B37" s="42" t="s">
        <v>811</v>
      </c>
      <c r="C37" s="43"/>
      <c r="D37" s="43"/>
      <c r="E37" s="43">
        <v>45.224060000000001</v>
      </c>
      <c r="F37" s="43"/>
      <c r="G37" s="43"/>
      <c r="H37" s="43"/>
      <c r="I37" s="43"/>
      <c r="J37" s="43">
        <v>19.142189999999999</v>
      </c>
      <c r="K37" s="43">
        <v>26.018799999999999</v>
      </c>
      <c r="L37" s="43">
        <v>11.58</v>
      </c>
      <c r="M37" s="43">
        <v>14.618399999999999</v>
      </c>
      <c r="N37" s="43">
        <v>13.05</v>
      </c>
      <c r="O37" s="43">
        <v>26.15</v>
      </c>
      <c r="P37" s="43"/>
      <c r="Q37" s="43"/>
      <c r="R37" s="43">
        <v>45.284999999999997</v>
      </c>
      <c r="S37" s="43"/>
      <c r="T37" s="43">
        <v>44.166600000000003</v>
      </c>
      <c r="U37" s="43"/>
      <c r="V37" s="43">
        <v>0.7</v>
      </c>
      <c r="W37" s="43"/>
      <c r="X37" s="43">
        <v>90.343270000000004</v>
      </c>
      <c r="Y37" s="43"/>
      <c r="Z37" s="43">
        <v>9.8399099999999997</v>
      </c>
      <c r="AA37" s="43"/>
      <c r="AB37" s="43"/>
      <c r="AC37" s="43">
        <v>15.28</v>
      </c>
      <c r="AD37" s="43"/>
      <c r="AE37" s="43"/>
      <c r="AF37" s="43"/>
      <c r="AG37" s="43"/>
      <c r="AH37" s="43"/>
      <c r="AI37" s="43"/>
      <c r="AJ37" s="43">
        <v>6.2199600000000004</v>
      </c>
      <c r="AK37" s="43">
        <v>0</v>
      </c>
      <c r="AL37" s="43">
        <v>4.6794000000000002</v>
      </c>
      <c r="AM37" s="43">
        <v>43.675339999999998</v>
      </c>
      <c r="AN37" s="43">
        <v>103.42100000000001</v>
      </c>
      <c r="AO37" s="43">
        <v>19.849630000000001</v>
      </c>
      <c r="AP37" s="43">
        <v>0.97</v>
      </c>
      <c r="AQ37" s="43">
        <v>157.83000000000001</v>
      </c>
      <c r="AR37" s="43"/>
      <c r="AS37" s="43">
        <v>35.972940000000001</v>
      </c>
      <c r="AT37" s="43">
        <v>26.88</v>
      </c>
      <c r="AU37" s="43"/>
      <c r="AV37" s="43">
        <v>186.67366999999999</v>
      </c>
      <c r="AW37" s="43">
        <v>33.0015</v>
      </c>
      <c r="AX37" s="43"/>
      <c r="AY37" s="43"/>
      <c r="AZ37" s="43"/>
      <c r="BA37" s="43">
        <v>4.3</v>
      </c>
      <c r="BB37" s="43"/>
      <c r="BC37" s="43">
        <v>71.806190000000001</v>
      </c>
      <c r="BD37" s="43"/>
      <c r="BE37" s="43"/>
      <c r="BF37" s="43"/>
      <c r="BG37" s="43"/>
      <c r="BH37" s="43"/>
      <c r="BI37" s="43">
        <v>23.44472</v>
      </c>
      <c r="BJ37" s="43"/>
      <c r="BK37" s="43">
        <v>5.5486399999999998</v>
      </c>
      <c r="BL37" s="43"/>
      <c r="BM37" s="43"/>
      <c r="BN37" s="43">
        <v>34</v>
      </c>
      <c r="BO37" s="43">
        <v>1.92</v>
      </c>
      <c r="BP37" s="43">
        <v>145.90485000000001</v>
      </c>
      <c r="BQ37" s="43"/>
      <c r="BR37" s="43">
        <v>5.6448600000000004</v>
      </c>
      <c r="BS37" s="43">
        <v>123.2783</v>
      </c>
      <c r="BT37" s="43">
        <v>10.42605</v>
      </c>
      <c r="BU37" s="43"/>
      <c r="BV37" s="43">
        <v>31.805700000000002</v>
      </c>
      <c r="BW37" s="43">
        <v>4.0273599999999998</v>
      </c>
      <c r="BX37" s="43"/>
      <c r="BY37" s="43"/>
      <c r="BZ37" s="43">
        <v>89.999399999999994</v>
      </c>
      <c r="CA37" s="43">
        <v>22.925139999999999</v>
      </c>
      <c r="CB37" s="43">
        <v>1.5222</v>
      </c>
      <c r="CC37" s="43">
        <v>1.0229999999999999</v>
      </c>
      <c r="CD37" s="43">
        <v>28.795940000000002</v>
      </c>
      <c r="CE37" s="43">
        <v>395.81956000000002</v>
      </c>
      <c r="CF37" s="43">
        <v>11.2783</v>
      </c>
      <c r="CG37" s="43">
        <v>145.74760000000001</v>
      </c>
      <c r="CH37" s="43">
        <v>17.939769999999999</v>
      </c>
      <c r="CI37" s="43"/>
      <c r="CJ37" s="43"/>
      <c r="CK37" s="43">
        <v>13.659369999999999</v>
      </c>
      <c r="CL37" s="43">
        <v>4.8441700000000001</v>
      </c>
      <c r="CM37" s="43"/>
      <c r="CN37" s="43"/>
      <c r="CO37" s="43"/>
      <c r="CP37" s="43">
        <v>283.91000000000003</v>
      </c>
      <c r="CQ37" s="43"/>
      <c r="CR37" s="43">
        <v>34.578000000000003</v>
      </c>
      <c r="CS37" s="43"/>
      <c r="CT37" s="43">
        <v>19.87406</v>
      </c>
    </row>
    <row r="38" spans="1:98" ht="15.6">
      <c r="A38" s="1"/>
      <c r="B38" s="42" t="s">
        <v>812</v>
      </c>
      <c r="C38" s="43"/>
      <c r="D38" s="43"/>
      <c r="E38" s="43">
        <v>43.782539999999997</v>
      </c>
      <c r="F38" s="43"/>
      <c r="G38" s="43"/>
      <c r="H38" s="43"/>
      <c r="I38" s="43"/>
      <c r="J38" s="43">
        <v>19.523129999999998</v>
      </c>
      <c r="K38" s="43">
        <v>26.3765</v>
      </c>
      <c r="L38" s="43">
        <v>12.254</v>
      </c>
      <c r="M38" s="43">
        <v>14.7026</v>
      </c>
      <c r="N38" s="43">
        <v>12.81</v>
      </c>
      <c r="O38" s="43">
        <v>24.72</v>
      </c>
      <c r="P38" s="43"/>
      <c r="Q38" s="43"/>
      <c r="R38" s="43">
        <v>45.427</v>
      </c>
      <c r="S38" s="43"/>
      <c r="T38" s="43">
        <v>40.590299999999999</v>
      </c>
      <c r="U38" s="43"/>
      <c r="V38" s="43">
        <v>0.7</v>
      </c>
      <c r="W38" s="43"/>
      <c r="X38" s="43">
        <v>135.29909000000001</v>
      </c>
      <c r="Y38" s="43"/>
      <c r="Z38" s="43">
        <v>9.6279599999999999</v>
      </c>
      <c r="AA38" s="43"/>
      <c r="AB38" s="43"/>
      <c r="AC38" s="43">
        <v>14.85</v>
      </c>
      <c r="AD38" s="43"/>
      <c r="AE38" s="43"/>
      <c r="AF38" s="43"/>
      <c r="AG38" s="43"/>
      <c r="AH38" s="43"/>
      <c r="AI38" s="43"/>
      <c r="AJ38" s="43">
        <v>6.1652199999999997</v>
      </c>
      <c r="AK38" s="43">
        <v>0</v>
      </c>
      <c r="AL38" s="43">
        <v>4.8616999999999999</v>
      </c>
      <c r="AM38" s="43">
        <v>41.365250000000003</v>
      </c>
      <c r="AN38" s="43">
        <v>105.97490999999999</v>
      </c>
      <c r="AO38" s="43">
        <v>20.424209999999999</v>
      </c>
      <c r="AP38" s="43">
        <v>0.6</v>
      </c>
      <c r="AQ38" s="43">
        <v>155.85</v>
      </c>
      <c r="AR38" s="43"/>
      <c r="AS38" s="43">
        <v>37.34355</v>
      </c>
      <c r="AT38" s="43">
        <v>27.08</v>
      </c>
      <c r="AU38" s="43"/>
      <c r="AV38" s="43">
        <v>185.84646000000001</v>
      </c>
      <c r="AW38" s="43">
        <v>32.2898</v>
      </c>
      <c r="AX38" s="43"/>
      <c r="AY38" s="43"/>
      <c r="AZ38" s="43"/>
      <c r="BA38" s="43">
        <v>3.7</v>
      </c>
      <c r="BB38" s="43"/>
      <c r="BC38" s="43">
        <v>71.981610000000003</v>
      </c>
      <c r="BD38" s="43"/>
      <c r="BE38" s="43"/>
      <c r="BF38" s="43"/>
      <c r="BG38" s="43"/>
      <c r="BH38" s="43"/>
      <c r="BI38" s="43">
        <v>23.452169999999999</v>
      </c>
      <c r="BJ38" s="43"/>
      <c r="BK38" s="43">
        <v>5.5224900000000003</v>
      </c>
      <c r="BL38" s="43"/>
      <c r="BM38" s="43"/>
      <c r="BN38" s="43">
        <v>29.09</v>
      </c>
      <c r="BO38" s="43">
        <v>2.5099999999999998</v>
      </c>
      <c r="BP38" s="43">
        <v>146.00094000000001</v>
      </c>
      <c r="BQ38" s="43"/>
      <c r="BR38" s="43">
        <v>4.3652199999999999</v>
      </c>
      <c r="BS38" s="43">
        <v>121.76105</v>
      </c>
      <c r="BT38" s="43">
        <v>11.08408</v>
      </c>
      <c r="BU38" s="43"/>
      <c r="BV38" s="43">
        <v>33.260399999999997</v>
      </c>
      <c r="BW38" s="43">
        <v>3.8865599999999998</v>
      </c>
      <c r="BX38" s="43"/>
      <c r="BY38" s="43"/>
      <c r="BZ38" s="43">
        <v>89.934100000000001</v>
      </c>
      <c r="CA38" s="43">
        <v>22.85098</v>
      </c>
      <c r="CB38" s="43">
        <v>1.5176000000000001</v>
      </c>
      <c r="CC38" s="43">
        <v>1.0089999999999999</v>
      </c>
      <c r="CD38" s="43">
        <v>28.27159</v>
      </c>
      <c r="CE38" s="43">
        <v>391.14942000000002</v>
      </c>
      <c r="CF38" s="43">
        <v>11.0495</v>
      </c>
      <c r="CG38" s="43">
        <v>144.85929999999999</v>
      </c>
      <c r="CH38" s="43">
        <v>18.15401</v>
      </c>
      <c r="CI38" s="43"/>
      <c r="CJ38" s="43"/>
      <c r="CK38" s="43">
        <v>14.03913</v>
      </c>
      <c r="CL38" s="43">
        <v>4.8515100000000002</v>
      </c>
      <c r="CM38" s="43"/>
      <c r="CN38" s="43"/>
      <c r="CO38" s="43"/>
      <c r="CP38" s="43">
        <v>276.49</v>
      </c>
      <c r="CQ38" s="43"/>
      <c r="CR38" s="43">
        <v>35.061999999999998</v>
      </c>
      <c r="CS38" s="43"/>
      <c r="CT38" s="43">
        <v>27.311160000000001</v>
      </c>
    </row>
    <row r="39" spans="1:98" ht="15.6">
      <c r="A39" s="1"/>
      <c r="B39" s="42" t="s">
        <v>813</v>
      </c>
      <c r="C39" s="43"/>
      <c r="D39" s="43"/>
      <c r="E39" s="43">
        <v>41.94603</v>
      </c>
      <c r="F39" s="43"/>
      <c r="G39" s="43"/>
      <c r="H39" s="43"/>
      <c r="I39" s="43"/>
      <c r="J39" s="43">
        <v>20.193629999999999</v>
      </c>
      <c r="K39" s="43">
        <v>26.394100000000002</v>
      </c>
      <c r="L39" s="43">
        <v>11.63</v>
      </c>
      <c r="M39" s="43">
        <v>14.735900000000001</v>
      </c>
      <c r="N39" s="43">
        <v>12.68</v>
      </c>
      <c r="O39" s="43">
        <v>23.49</v>
      </c>
      <c r="P39" s="43"/>
      <c r="Q39" s="43"/>
      <c r="R39" s="43">
        <v>45.514000000000003</v>
      </c>
      <c r="S39" s="43"/>
      <c r="T39" s="43">
        <v>35.029400000000003</v>
      </c>
      <c r="U39" s="43"/>
      <c r="V39" s="43">
        <v>0.7</v>
      </c>
      <c r="W39" s="43"/>
      <c r="X39" s="43">
        <v>147.51073</v>
      </c>
      <c r="Y39" s="43"/>
      <c r="Z39" s="43">
        <v>9.3674400000000002</v>
      </c>
      <c r="AA39" s="43"/>
      <c r="AB39" s="43"/>
      <c r="AC39" s="43">
        <v>14.9</v>
      </c>
      <c r="AD39" s="43"/>
      <c r="AE39" s="43"/>
      <c r="AF39" s="43"/>
      <c r="AG39" s="43"/>
      <c r="AH39" s="43"/>
      <c r="AI39" s="43"/>
      <c r="AJ39" s="43">
        <v>6.4605899999999998</v>
      </c>
      <c r="AK39" s="43">
        <v>0</v>
      </c>
      <c r="AL39" s="43">
        <v>4.8670999999999998</v>
      </c>
      <c r="AM39" s="43">
        <v>39.971600000000002</v>
      </c>
      <c r="AN39" s="43">
        <v>108.10929</v>
      </c>
      <c r="AO39" s="43">
        <v>21.388259999999999</v>
      </c>
      <c r="AP39" s="43">
        <v>0.23</v>
      </c>
      <c r="AQ39" s="43">
        <v>155.36000000000001</v>
      </c>
      <c r="AR39" s="43"/>
      <c r="AS39" s="43">
        <v>37.820430000000002</v>
      </c>
      <c r="AT39" s="43">
        <v>25.66</v>
      </c>
      <c r="AU39" s="43"/>
      <c r="AV39" s="43">
        <v>183.34056000000001</v>
      </c>
      <c r="AW39" s="43">
        <v>31.877099999999999</v>
      </c>
      <c r="AX39" s="43"/>
      <c r="AY39" s="43"/>
      <c r="AZ39" s="43"/>
      <c r="BA39" s="43">
        <v>2.2000000000000002</v>
      </c>
      <c r="BB39" s="43"/>
      <c r="BC39" s="43">
        <v>71.992140000000006</v>
      </c>
      <c r="BD39" s="43"/>
      <c r="BE39" s="43"/>
      <c r="BF39" s="43"/>
      <c r="BG39" s="43"/>
      <c r="BH39" s="43"/>
      <c r="BI39" s="43">
        <v>23.05828</v>
      </c>
      <c r="BJ39" s="43"/>
      <c r="BK39" s="43">
        <v>5.4158200000000001</v>
      </c>
      <c r="BL39" s="43"/>
      <c r="BM39" s="43"/>
      <c r="BN39" s="43">
        <v>29.68</v>
      </c>
      <c r="BO39" s="43">
        <v>2.34</v>
      </c>
      <c r="BP39" s="43">
        <v>149.03471999999999</v>
      </c>
      <c r="BQ39" s="43"/>
      <c r="BR39" s="43">
        <v>5.0574700000000004</v>
      </c>
      <c r="BS39" s="43">
        <v>123.24970999999999</v>
      </c>
      <c r="BT39" s="43">
        <v>10.870050000000001</v>
      </c>
      <c r="BU39" s="43"/>
      <c r="BV39" s="43">
        <v>33.623899999999999</v>
      </c>
      <c r="BW39" s="43">
        <v>3.9036599999999999</v>
      </c>
      <c r="BX39" s="43"/>
      <c r="BY39" s="43"/>
      <c r="BZ39" s="43">
        <v>90.302400000000006</v>
      </c>
      <c r="CA39" s="43">
        <v>22.861560000000001</v>
      </c>
      <c r="CB39" s="43">
        <v>1.4930000000000001</v>
      </c>
      <c r="CC39" s="43">
        <v>1.0029999999999999</v>
      </c>
      <c r="CD39" s="43">
        <v>29.144200000000001</v>
      </c>
      <c r="CE39" s="43">
        <v>420.54840999999999</v>
      </c>
      <c r="CF39" s="43">
        <v>10.9536</v>
      </c>
      <c r="CG39" s="43">
        <v>151.77119999999999</v>
      </c>
      <c r="CH39" s="43">
        <v>18.295110000000001</v>
      </c>
      <c r="CI39" s="43"/>
      <c r="CJ39" s="43"/>
      <c r="CK39" s="43">
        <v>14.424429999999999</v>
      </c>
      <c r="CL39" s="43">
        <v>4.6382300000000001</v>
      </c>
      <c r="CM39" s="43"/>
      <c r="CN39" s="43"/>
      <c r="CO39" s="43"/>
      <c r="CP39" s="43">
        <v>267.60000000000002</v>
      </c>
      <c r="CQ39" s="43"/>
      <c r="CR39" s="43">
        <v>35.963000000000001</v>
      </c>
      <c r="CS39" s="43"/>
      <c r="CT39" s="43">
        <v>25.838609999999999</v>
      </c>
    </row>
    <row r="40" spans="1:98" ht="15.6">
      <c r="A40" s="1"/>
      <c r="B40" s="42" t="s">
        <v>814</v>
      </c>
      <c r="C40" s="43"/>
      <c r="D40" s="43"/>
      <c r="E40" s="43">
        <v>42.582859999999997</v>
      </c>
      <c r="F40" s="43"/>
      <c r="G40" s="43"/>
      <c r="H40" s="43"/>
      <c r="I40" s="43"/>
      <c r="J40" s="43">
        <v>21.623159999999999</v>
      </c>
      <c r="K40" s="43">
        <v>26.860299999999999</v>
      </c>
      <c r="L40" s="43">
        <v>12.446999999999999</v>
      </c>
      <c r="M40" s="43">
        <v>14.234999999999999</v>
      </c>
      <c r="N40" s="43">
        <v>12.7</v>
      </c>
      <c r="O40" s="43">
        <v>24.722000000000001</v>
      </c>
      <c r="P40" s="43"/>
      <c r="Q40" s="43"/>
      <c r="R40" s="43">
        <v>45.173000000000002</v>
      </c>
      <c r="S40" s="43"/>
      <c r="T40" s="43">
        <v>37.716200000000001</v>
      </c>
      <c r="U40" s="43"/>
      <c r="V40" s="43">
        <v>0.7</v>
      </c>
      <c r="W40" s="43"/>
      <c r="X40" s="43">
        <v>32.412770000000002</v>
      </c>
      <c r="Y40" s="43"/>
      <c r="Z40" s="43">
        <v>9.5604200000000006</v>
      </c>
      <c r="AA40" s="43"/>
      <c r="AB40" s="43"/>
      <c r="AC40" s="43">
        <v>13.57</v>
      </c>
      <c r="AD40" s="43"/>
      <c r="AE40" s="43"/>
      <c r="AF40" s="43"/>
      <c r="AG40" s="43"/>
      <c r="AH40" s="43"/>
      <c r="AI40" s="43"/>
      <c r="AJ40" s="43">
        <v>6.2238600000000002</v>
      </c>
      <c r="AK40" s="43">
        <v>0</v>
      </c>
      <c r="AL40" s="43">
        <v>4.8640999999999996</v>
      </c>
      <c r="AM40" s="43">
        <v>43.133719999999997</v>
      </c>
      <c r="AN40" s="43">
        <v>104.87947</v>
      </c>
      <c r="AO40" s="43">
        <v>22.378640000000001</v>
      </c>
      <c r="AP40" s="43">
        <v>0.37</v>
      </c>
      <c r="AQ40" s="43">
        <v>156.57</v>
      </c>
      <c r="AR40" s="43"/>
      <c r="AS40" s="43">
        <v>37.751910000000002</v>
      </c>
      <c r="AT40" s="43">
        <v>25.72</v>
      </c>
      <c r="AU40" s="43"/>
      <c r="AV40" s="43">
        <v>183.47295</v>
      </c>
      <c r="AW40" s="43">
        <v>32.420400000000001</v>
      </c>
      <c r="AX40" s="43"/>
      <c r="AY40" s="43"/>
      <c r="AZ40" s="43"/>
      <c r="BA40" s="43">
        <v>1.8</v>
      </c>
      <c r="BB40" s="43"/>
      <c r="BC40" s="43">
        <v>72.355950000000007</v>
      </c>
      <c r="BD40" s="43"/>
      <c r="BE40" s="43"/>
      <c r="BF40" s="43"/>
      <c r="BG40" s="43"/>
      <c r="BH40" s="43"/>
      <c r="BI40" s="43">
        <v>23.199390000000001</v>
      </c>
      <c r="BJ40" s="43"/>
      <c r="BK40" s="43">
        <v>5.4269999999999996</v>
      </c>
      <c r="BL40" s="43"/>
      <c r="BM40" s="43"/>
      <c r="BN40" s="43">
        <v>27.95</v>
      </c>
      <c r="BO40" s="43">
        <v>2.4</v>
      </c>
      <c r="BP40" s="43">
        <v>149.83403000000001</v>
      </c>
      <c r="BQ40" s="43"/>
      <c r="BR40" s="43">
        <v>5.6629699999999996</v>
      </c>
      <c r="BS40" s="43">
        <v>121.02882</v>
      </c>
      <c r="BT40" s="43">
        <v>10.789529999999999</v>
      </c>
      <c r="BU40" s="43"/>
      <c r="BV40" s="43">
        <v>33.895699999999998</v>
      </c>
      <c r="BW40" s="43">
        <v>4.0072999999999999</v>
      </c>
      <c r="BX40" s="43"/>
      <c r="BY40" s="43"/>
      <c r="BZ40" s="43">
        <v>91.049099999999996</v>
      </c>
      <c r="CA40" s="43">
        <v>22.880210000000002</v>
      </c>
      <c r="CB40" s="43">
        <v>1.4937</v>
      </c>
      <c r="CC40" s="43">
        <v>0.998</v>
      </c>
      <c r="CD40" s="43">
        <v>29.945609999999999</v>
      </c>
      <c r="CE40" s="43">
        <v>429.32785999999999</v>
      </c>
      <c r="CF40" s="43">
        <v>10.926600000000001</v>
      </c>
      <c r="CG40" s="43">
        <v>148.9316</v>
      </c>
      <c r="CH40" s="43">
        <v>18.424209999999999</v>
      </c>
      <c r="CI40" s="43"/>
      <c r="CJ40" s="43"/>
      <c r="CK40" s="43">
        <v>13.761329999999999</v>
      </c>
      <c r="CL40" s="43">
        <v>4.6296499999999998</v>
      </c>
      <c r="CM40" s="43"/>
      <c r="CN40" s="43"/>
      <c r="CO40" s="43"/>
      <c r="CP40" s="43">
        <v>284.81</v>
      </c>
      <c r="CQ40" s="43"/>
      <c r="CR40" s="43">
        <v>35.148000000000003</v>
      </c>
      <c r="CS40" s="43"/>
      <c r="CT40" s="43">
        <v>27.315819999999999</v>
      </c>
    </row>
    <row r="41" spans="1:98" ht="15.6">
      <c r="A41" s="1"/>
      <c r="B41" s="42" t="s">
        <v>815</v>
      </c>
      <c r="C41" s="43"/>
      <c r="D41" s="43"/>
      <c r="E41" s="43">
        <v>43.219050000000003</v>
      </c>
      <c r="F41" s="43"/>
      <c r="G41" s="43"/>
      <c r="H41" s="43"/>
      <c r="I41" s="43"/>
      <c r="J41" s="43">
        <v>21.667860000000001</v>
      </c>
      <c r="K41" s="43">
        <v>27.2699</v>
      </c>
      <c r="L41" s="43">
        <v>11.461</v>
      </c>
      <c r="M41" s="43">
        <v>14.328200000000001</v>
      </c>
      <c r="N41" s="43">
        <v>13.03</v>
      </c>
      <c r="O41" s="43">
        <v>24.425999999999998</v>
      </c>
      <c r="P41" s="43"/>
      <c r="Q41" s="43"/>
      <c r="R41" s="43">
        <v>45.317999999999998</v>
      </c>
      <c r="S41" s="43"/>
      <c r="T41" s="43">
        <v>45.132899999999999</v>
      </c>
      <c r="U41" s="43"/>
      <c r="V41" s="43">
        <v>0.7</v>
      </c>
      <c r="W41" s="43"/>
      <c r="X41" s="43">
        <v>33.871600000000001</v>
      </c>
      <c r="Y41" s="43"/>
      <c r="Z41" s="43">
        <v>9.7761600000000008</v>
      </c>
      <c r="AA41" s="43"/>
      <c r="AB41" s="43"/>
      <c r="AC41" s="43">
        <v>13.69</v>
      </c>
      <c r="AD41" s="43"/>
      <c r="AE41" s="43"/>
      <c r="AF41" s="43"/>
      <c r="AG41" s="43"/>
      <c r="AH41" s="43"/>
      <c r="AI41" s="43"/>
      <c r="AJ41" s="43">
        <v>5.8655799999999996</v>
      </c>
      <c r="AK41" s="43">
        <v>0</v>
      </c>
      <c r="AL41" s="43">
        <v>4.8135000000000003</v>
      </c>
      <c r="AM41" s="43">
        <v>44.588270000000001</v>
      </c>
      <c r="AN41" s="43">
        <v>109.32008</v>
      </c>
      <c r="AO41" s="43">
        <v>23.402930000000001</v>
      </c>
      <c r="AP41" s="43">
        <v>0.4</v>
      </c>
      <c r="AQ41" s="43">
        <v>156.13999999999999</v>
      </c>
      <c r="AR41" s="43"/>
      <c r="AS41" s="43">
        <v>37.173969999999997</v>
      </c>
      <c r="AT41" s="43">
        <v>24.39</v>
      </c>
      <c r="AU41" s="43"/>
      <c r="AV41" s="43">
        <v>170.59622999999999</v>
      </c>
      <c r="AW41" s="43">
        <v>31.206099999999999</v>
      </c>
      <c r="AX41" s="43"/>
      <c r="AY41" s="43"/>
      <c r="AZ41" s="43"/>
      <c r="BA41" s="43">
        <v>1.7</v>
      </c>
      <c r="BB41" s="43"/>
      <c r="BC41" s="43">
        <v>72.056489999999997</v>
      </c>
      <c r="BD41" s="43"/>
      <c r="BE41" s="43"/>
      <c r="BF41" s="43"/>
      <c r="BG41" s="43"/>
      <c r="BH41" s="43"/>
      <c r="BI41" s="43">
        <v>23.30518</v>
      </c>
      <c r="BJ41" s="43"/>
      <c r="BK41" s="43">
        <v>5.3683500000000004</v>
      </c>
      <c r="BL41" s="43"/>
      <c r="BM41" s="43"/>
      <c r="BN41" s="43">
        <v>9.9700000000000006</v>
      </c>
      <c r="BO41" s="43">
        <v>2.4300000000000002</v>
      </c>
      <c r="BP41" s="43">
        <v>148.63800000000001</v>
      </c>
      <c r="BQ41" s="43"/>
      <c r="BR41" s="43">
        <v>5.7772699999999997</v>
      </c>
      <c r="BS41" s="43">
        <v>120.56506</v>
      </c>
      <c r="BT41" s="43">
        <v>10.14213</v>
      </c>
      <c r="BU41" s="43"/>
      <c r="BV41" s="43">
        <v>33.781599999999997</v>
      </c>
      <c r="BW41" s="43">
        <v>3.7307000000000001</v>
      </c>
      <c r="BX41" s="43"/>
      <c r="BY41" s="43"/>
      <c r="BZ41" s="43">
        <v>91.295299999999997</v>
      </c>
      <c r="CA41" s="43">
        <v>5.70099</v>
      </c>
      <c r="CB41" s="43">
        <v>1.4895</v>
      </c>
      <c r="CC41" s="43">
        <v>0.94499999999999995</v>
      </c>
      <c r="CD41" s="43">
        <v>30.38381</v>
      </c>
      <c r="CE41" s="43">
        <v>435.99585999999999</v>
      </c>
      <c r="CF41" s="43">
        <v>10.4915</v>
      </c>
      <c r="CG41" s="43">
        <v>152.1542</v>
      </c>
      <c r="CH41" s="43">
        <v>18.252549999999999</v>
      </c>
      <c r="CI41" s="43"/>
      <c r="CJ41" s="43"/>
      <c r="CK41" s="43">
        <v>13.42868</v>
      </c>
      <c r="CL41" s="43">
        <v>4.6066799999999999</v>
      </c>
      <c r="CM41" s="43"/>
      <c r="CN41" s="43"/>
      <c r="CO41" s="43"/>
      <c r="CP41" s="43">
        <v>285.24</v>
      </c>
      <c r="CQ41" s="43"/>
      <c r="CR41" s="43">
        <v>36.372999999999998</v>
      </c>
      <c r="CS41" s="43"/>
      <c r="CT41" s="43">
        <v>27.980139999999999</v>
      </c>
    </row>
    <row r="42" spans="1:98" ht="15.6">
      <c r="A42" s="1"/>
      <c r="B42" s="42" t="s">
        <v>816</v>
      </c>
      <c r="C42" s="43"/>
      <c r="D42" s="43"/>
      <c r="E42" s="43">
        <v>31.832789999999999</v>
      </c>
      <c r="F42" s="43"/>
      <c r="G42" s="43"/>
      <c r="H42" s="43"/>
      <c r="I42" s="43"/>
      <c r="J42" s="43">
        <v>22.000050000000002</v>
      </c>
      <c r="K42" s="43">
        <v>26.880199999999999</v>
      </c>
      <c r="L42" s="43">
        <v>10.297000000000001</v>
      </c>
      <c r="M42" s="43">
        <v>14.265700000000001</v>
      </c>
      <c r="N42" s="43">
        <v>12.75</v>
      </c>
      <c r="O42" s="43">
        <v>25.448</v>
      </c>
      <c r="P42" s="43"/>
      <c r="Q42" s="43"/>
      <c r="R42" s="43">
        <v>44.875999999999998</v>
      </c>
      <c r="S42" s="43"/>
      <c r="T42" s="43">
        <v>42.747300000000003</v>
      </c>
      <c r="U42" s="43"/>
      <c r="V42" s="43">
        <v>0.7</v>
      </c>
      <c r="W42" s="43"/>
      <c r="X42" s="43">
        <v>28.516359999999999</v>
      </c>
      <c r="Y42" s="43"/>
      <c r="Z42" s="43">
        <v>9.7849599999999999</v>
      </c>
      <c r="AA42" s="43"/>
      <c r="AB42" s="43"/>
      <c r="AC42" s="43">
        <v>14.68</v>
      </c>
      <c r="AD42" s="43"/>
      <c r="AE42" s="43"/>
      <c r="AF42" s="43"/>
      <c r="AG42" s="43"/>
      <c r="AH42" s="43"/>
      <c r="AI42" s="43"/>
      <c r="AJ42" s="43">
        <v>5.3594600000000003</v>
      </c>
      <c r="AK42" s="43">
        <v>0</v>
      </c>
      <c r="AL42" s="43">
        <v>4.8163999999999998</v>
      </c>
      <c r="AM42" s="43">
        <v>45.010339999999999</v>
      </c>
      <c r="AN42" s="43">
        <v>111.06677000000001</v>
      </c>
      <c r="AO42" s="43">
        <v>23.540759999999999</v>
      </c>
      <c r="AP42" s="43">
        <v>0.41</v>
      </c>
      <c r="AQ42" s="43">
        <v>156.16</v>
      </c>
      <c r="AR42" s="43"/>
      <c r="AS42" s="43">
        <v>35.020820000000001</v>
      </c>
      <c r="AT42" s="43">
        <v>22.24</v>
      </c>
      <c r="AU42" s="43"/>
      <c r="AV42" s="43">
        <v>78.140569999999997</v>
      </c>
      <c r="AW42" s="43">
        <v>30.122699999999998</v>
      </c>
      <c r="AX42" s="43"/>
      <c r="AY42" s="43"/>
      <c r="AZ42" s="43"/>
      <c r="BA42" s="43">
        <v>1.7</v>
      </c>
      <c r="BB42" s="43"/>
      <c r="BC42" s="43">
        <v>71.836410000000001</v>
      </c>
      <c r="BD42" s="43"/>
      <c r="BE42" s="43"/>
      <c r="BF42" s="43"/>
      <c r="BG42" s="43"/>
      <c r="BH42" s="43"/>
      <c r="BI42" s="43">
        <v>23.35361</v>
      </c>
      <c r="BJ42" s="43"/>
      <c r="BK42" s="43">
        <v>5.3262499999999999</v>
      </c>
      <c r="BL42" s="43"/>
      <c r="BM42" s="43"/>
      <c r="BN42" s="43">
        <v>3.9</v>
      </c>
      <c r="BO42" s="43">
        <v>2.4</v>
      </c>
      <c r="BP42" s="43">
        <v>147.17912000000001</v>
      </c>
      <c r="BQ42" s="43"/>
      <c r="BR42" s="43">
        <v>5.8653399999999998</v>
      </c>
      <c r="BS42" s="43">
        <v>122.14545</v>
      </c>
      <c r="BT42" s="43">
        <v>10.743320000000001</v>
      </c>
      <c r="BU42" s="43"/>
      <c r="BV42" s="43">
        <v>34.970999999999997</v>
      </c>
      <c r="BW42" s="43">
        <v>3.87202</v>
      </c>
      <c r="BX42" s="43"/>
      <c r="BY42" s="43"/>
      <c r="BZ42" s="43">
        <v>91.533299999999997</v>
      </c>
      <c r="CA42" s="43">
        <v>3.1888200000000002</v>
      </c>
      <c r="CB42" s="43">
        <v>1.5026999999999999</v>
      </c>
      <c r="CC42" s="43">
        <v>0.98499999999999999</v>
      </c>
      <c r="CD42" s="43">
        <v>29.37405</v>
      </c>
      <c r="CE42" s="43">
        <v>446.11964</v>
      </c>
      <c r="CF42" s="43">
        <v>9.5982000000000003</v>
      </c>
      <c r="CG42" s="43">
        <v>145.93340000000001</v>
      </c>
      <c r="CH42" s="43">
        <v>18.45722</v>
      </c>
      <c r="CI42" s="43"/>
      <c r="CJ42" s="43"/>
      <c r="CK42" s="43">
        <v>12.70111</v>
      </c>
      <c r="CL42" s="43">
        <v>4.8223000000000003</v>
      </c>
      <c r="CM42" s="43"/>
      <c r="CN42" s="43"/>
      <c r="CO42" s="43"/>
      <c r="CP42" s="43">
        <v>279.45</v>
      </c>
      <c r="CQ42" s="43"/>
      <c r="CR42" s="43">
        <v>37.295999999999999</v>
      </c>
      <c r="CS42" s="43"/>
      <c r="CT42" s="43">
        <v>28.731259999999999</v>
      </c>
    </row>
    <row r="43" spans="1:98" ht="15.6">
      <c r="A43" s="1"/>
      <c r="B43" s="42" t="s">
        <v>817</v>
      </c>
      <c r="C43" s="43"/>
      <c r="D43" s="43"/>
      <c r="E43" s="43">
        <v>30.78753</v>
      </c>
      <c r="F43" s="43"/>
      <c r="G43" s="43"/>
      <c r="H43" s="43"/>
      <c r="I43" s="43"/>
      <c r="J43" s="43">
        <v>20.79138</v>
      </c>
      <c r="K43" s="43">
        <v>26.741800000000001</v>
      </c>
      <c r="L43" s="43">
        <v>10.178000000000001</v>
      </c>
      <c r="M43" s="43">
        <v>14.453099999999999</v>
      </c>
      <c r="N43" s="43">
        <v>12.99</v>
      </c>
      <c r="O43" s="43">
        <v>28.888000000000002</v>
      </c>
      <c r="P43" s="43"/>
      <c r="Q43" s="43"/>
      <c r="R43" s="43">
        <v>45.298999999999999</v>
      </c>
      <c r="S43" s="43"/>
      <c r="T43" s="43">
        <v>17.5029</v>
      </c>
      <c r="U43" s="43"/>
      <c r="V43" s="43">
        <v>0.7</v>
      </c>
      <c r="W43" s="43"/>
      <c r="X43" s="43">
        <v>25.88889</v>
      </c>
      <c r="Y43" s="43"/>
      <c r="Z43" s="43">
        <v>9.7717200000000002</v>
      </c>
      <c r="AA43" s="43"/>
      <c r="AB43" s="43"/>
      <c r="AC43" s="43">
        <v>15.8</v>
      </c>
      <c r="AD43" s="43"/>
      <c r="AE43" s="43"/>
      <c r="AF43" s="43"/>
      <c r="AG43" s="43"/>
      <c r="AH43" s="43"/>
      <c r="AI43" s="43"/>
      <c r="AJ43" s="43">
        <v>5.4161799999999998</v>
      </c>
      <c r="AK43" s="43">
        <v>0</v>
      </c>
      <c r="AL43" s="43">
        <v>4.7956000000000003</v>
      </c>
      <c r="AM43" s="43">
        <v>43.690860000000001</v>
      </c>
      <c r="AN43" s="43">
        <v>105.24956</v>
      </c>
      <c r="AO43" s="43">
        <v>24.32302</v>
      </c>
      <c r="AP43" s="43">
        <v>0.46</v>
      </c>
      <c r="AQ43" s="43">
        <v>157.18</v>
      </c>
      <c r="AR43" s="43"/>
      <c r="AS43" s="43">
        <v>34.678660000000001</v>
      </c>
      <c r="AT43" s="43">
        <v>22.82</v>
      </c>
      <c r="AU43" s="43"/>
      <c r="AV43" s="43">
        <v>180.31790000000001</v>
      </c>
      <c r="AW43" s="43">
        <v>27.5121</v>
      </c>
      <c r="AX43" s="43"/>
      <c r="AY43" s="43"/>
      <c r="AZ43" s="43"/>
      <c r="BA43" s="43">
        <v>1.8</v>
      </c>
      <c r="BB43" s="43"/>
      <c r="BC43" s="43">
        <v>52.471530000000001</v>
      </c>
      <c r="BD43" s="43"/>
      <c r="BE43" s="43"/>
      <c r="BF43" s="43"/>
      <c r="BG43" s="43"/>
      <c r="BH43" s="43"/>
      <c r="BI43" s="43">
        <v>23.42137</v>
      </c>
      <c r="BJ43" s="43"/>
      <c r="BK43" s="43">
        <v>5.2141999999999999</v>
      </c>
      <c r="BL43" s="43"/>
      <c r="BM43" s="43"/>
      <c r="BN43" s="43">
        <v>3.09</v>
      </c>
      <c r="BO43" s="43">
        <v>2.36</v>
      </c>
      <c r="BP43" s="43">
        <v>146.47538</v>
      </c>
      <c r="BQ43" s="43"/>
      <c r="BR43" s="43">
        <v>5.8437999999999999</v>
      </c>
      <c r="BS43" s="43">
        <v>122.91388999999999</v>
      </c>
      <c r="BT43" s="43">
        <v>10.047029999999999</v>
      </c>
      <c r="BU43" s="43"/>
      <c r="BV43" s="43">
        <v>34.940600000000003</v>
      </c>
      <c r="BW43" s="43">
        <v>3.9659300000000002</v>
      </c>
      <c r="BX43" s="43"/>
      <c r="BY43" s="43"/>
      <c r="BZ43" s="43">
        <v>91.902900000000002</v>
      </c>
      <c r="CA43" s="43">
        <v>3.17937</v>
      </c>
      <c r="CB43" s="43">
        <v>1.5146999999999999</v>
      </c>
      <c r="CC43" s="43">
        <v>0.97199999999999998</v>
      </c>
      <c r="CD43" s="43">
        <v>27.215990000000001</v>
      </c>
      <c r="CE43" s="43">
        <v>447.72448000000003</v>
      </c>
      <c r="CF43" s="43">
        <v>10.044600000000001</v>
      </c>
      <c r="CG43" s="43">
        <v>151.80690000000001</v>
      </c>
      <c r="CH43" s="43">
        <v>18.627980000000001</v>
      </c>
      <c r="CI43" s="43"/>
      <c r="CJ43" s="43"/>
      <c r="CK43" s="43">
        <v>12.75896</v>
      </c>
      <c r="CL43" s="43">
        <v>4.9031399999999996</v>
      </c>
      <c r="CM43" s="43"/>
      <c r="CN43" s="43"/>
      <c r="CO43" s="43"/>
      <c r="CP43" s="43">
        <v>277.60000000000002</v>
      </c>
      <c r="CQ43" s="43"/>
      <c r="CR43" s="43">
        <v>34.436999999999998</v>
      </c>
      <c r="CS43" s="43"/>
      <c r="CT43" s="43">
        <v>28.923919999999999</v>
      </c>
    </row>
    <row r="44" spans="1:98" ht="15.6">
      <c r="A44" s="1"/>
      <c r="B44" s="42" t="s">
        <v>818</v>
      </c>
      <c r="C44" s="43"/>
      <c r="D44" s="43"/>
      <c r="E44" s="43">
        <v>22.78274</v>
      </c>
      <c r="F44" s="43"/>
      <c r="G44" s="43"/>
      <c r="H44" s="43"/>
      <c r="I44" s="43"/>
      <c r="J44" s="43">
        <v>19.58278</v>
      </c>
      <c r="K44" s="43">
        <v>25.971499999999999</v>
      </c>
      <c r="L44" s="43">
        <v>9.1509999999999998</v>
      </c>
      <c r="M44" s="43">
        <v>14.815</v>
      </c>
      <c r="N44" s="43">
        <v>11.66</v>
      </c>
      <c r="O44" s="43">
        <v>30.757999999999999</v>
      </c>
      <c r="P44" s="43"/>
      <c r="Q44" s="43"/>
      <c r="R44" s="43">
        <v>45.466000000000001</v>
      </c>
      <c r="S44" s="43"/>
      <c r="T44" s="43">
        <v>12.9237</v>
      </c>
      <c r="U44" s="43"/>
      <c r="V44" s="43">
        <v>0.7</v>
      </c>
      <c r="W44" s="43"/>
      <c r="X44" s="43">
        <v>22.372350000000001</v>
      </c>
      <c r="Y44" s="43"/>
      <c r="Z44" s="43">
        <v>8.2991399999999995</v>
      </c>
      <c r="AA44" s="43"/>
      <c r="AB44" s="43"/>
      <c r="AC44" s="43">
        <v>16.23</v>
      </c>
      <c r="AD44" s="43"/>
      <c r="AE44" s="43"/>
      <c r="AF44" s="43"/>
      <c r="AG44" s="43"/>
      <c r="AH44" s="43"/>
      <c r="AI44" s="43"/>
      <c r="AJ44" s="43">
        <v>4.26905</v>
      </c>
      <c r="AK44" s="43">
        <v>0</v>
      </c>
      <c r="AL44" s="43">
        <v>4.7575000000000003</v>
      </c>
      <c r="AM44" s="43">
        <v>40.366689999999998</v>
      </c>
      <c r="AN44" s="43">
        <v>76.175200000000004</v>
      </c>
      <c r="AO44" s="43">
        <v>23.092390000000002</v>
      </c>
      <c r="AP44" s="43">
        <v>0.11</v>
      </c>
      <c r="AQ44" s="43">
        <v>156.74</v>
      </c>
      <c r="AR44" s="43"/>
      <c r="AS44" s="43">
        <v>33.933070000000001</v>
      </c>
      <c r="AT44" s="43">
        <v>23.33</v>
      </c>
      <c r="AU44" s="43"/>
      <c r="AV44" s="43">
        <v>182.14230000000001</v>
      </c>
      <c r="AW44" s="43">
        <v>26.608799999999999</v>
      </c>
      <c r="AX44" s="43"/>
      <c r="AY44" s="43"/>
      <c r="AZ44" s="43"/>
      <c r="BA44" s="43">
        <v>1.8</v>
      </c>
      <c r="BB44" s="43"/>
      <c r="BC44" s="43">
        <v>30.829540000000001</v>
      </c>
      <c r="BD44" s="43"/>
      <c r="BE44" s="43"/>
      <c r="BF44" s="43"/>
      <c r="BG44" s="43"/>
      <c r="BH44" s="43"/>
      <c r="BI44" s="43">
        <v>23.131039999999999</v>
      </c>
      <c r="BJ44" s="43"/>
      <c r="BK44" s="43">
        <v>5.1014699999999999</v>
      </c>
      <c r="BL44" s="43"/>
      <c r="BM44" s="43"/>
      <c r="BN44" s="43">
        <v>2.97</v>
      </c>
      <c r="BO44" s="43">
        <v>2.7</v>
      </c>
      <c r="BP44" s="43">
        <v>143.95826</v>
      </c>
      <c r="BQ44" s="43"/>
      <c r="BR44" s="43">
        <v>5.76234</v>
      </c>
      <c r="BS44" s="43">
        <v>121.22338999999999</v>
      </c>
      <c r="BT44" s="43">
        <v>9.5998199999999994</v>
      </c>
      <c r="BU44" s="43"/>
      <c r="BV44" s="43">
        <v>31.9177</v>
      </c>
      <c r="BW44" s="43">
        <v>3.8024800000000001</v>
      </c>
      <c r="BX44" s="43"/>
      <c r="BY44" s="43"/>
      <c r="BZ44" s="43">
        <v>91.482900000000001</v>
      </c>
      <c r="CA44" s="43">
        <v>3.1603400000000001</v>
      </c>
      <c r="CB44" s="43">
        <v>1.5254000000000001</v>
      </c>
      <c r="CC44" s="43">
        <v>0.98</v>
      </c>
      <c r="CD44" s="43">
        <v>27.192329999999998</v>
      </c>
      <c r="CE44" s="43">
        <v>443.31752999999998</v>
      </c>
      <c r="CF44" s="43">
        <v>10.0848</v>
      </c>
      <c r="CG44" s="43">
        <v>140.24369999999999</v>
      </c>
      <c r="CH44" s="43">
        <v>18.557259999999999</v>
      </c>
      <c r="CI44" s="43"/>
      <c r="CJ44" s="43"/>
      <c r="CK44" s="43">
        <v>11.877599999999999</v>
      </c>
      <c r="CL44" s="43">
        <v>4.5932399999999998</v>
      </c>
      <c r="CM44" s="43"/>
      <c r="CN44" s="43"/>
      <c r="CO44" s="43"/>
      <c r="CP44" s="43">
        <v>277.24</v>
      </c>
      <c r="CQ44" s="43"/>
      <c r="CR44" s="43">
        <v>28.646999999999998</v>
      </c>
      <c r="CS44" s="43"/>
      <c r="CT44" s="43">
        <v>24.81878</v>
      </c>
    </row>
    <row r="45" spans="1:98" ht="15.6">
      <c r="A45" s="1"/>
      <c r="B45" s="42" t="s">
        <v>819</v>
      </c>
      <c r="C45" s="43"/>
      <c r="D45" s="43"/>
      <c r="E45" s="43">
        <v>22.74682</v>
      </c>
      <c r="F45" s="43"/>
      <c r="G45" s="43"/>
      <c r="H45" s="43"/>
      <c r="I45" s="43"/>
      <c r="J45" s="43">
        <v>20.574480000000001</v>
      </c>
      <c r="K45" s="43">
        <v>24.322500000000002</v>
      </c>
      <c r="L45" s="43">
        <v>8.8659999999999997</v>
      </c>
      <c r="M45" s="43">
        <v>14.5853</v>
      </c>
      <c r="N45" s="43">
        <v>11.58</v>
      </c>
      <c r="O45" s="43">
        <v>31.818000000000001</v>
      </c>
      <c r="P45" s="43"/>
      <c r="Q45" s="43"/>
      <c r="R45" s="43">
        <v>46.203000000000003</v>
      </c>
      <c r="S45" s="43"/>
      <c r="T45" s="43">
        <v>10.668200000000001</v>
      </c>
      <c r="U45" s="43"/>
      <c r="V45" s="43">
        <v>0.7</v>
      </c>
      <c r="W45" s="43"/>
      <c r="X45" s="43">
        <v>23.10238</v>
      </c>
      <c r="Y45" s="43"/>
      <c r="Z45" s="43">
        <v>6.6085000000000003</v>
      </c>
      <c r="AA45" s="43"/>
      <c r="AB45" s="43"/>
      <c r="AC45" s="43">
        <v>15.98</v>
      </c>
      <c r="AD45" s="43"/>
      <c r="AE45" s="43"/>
      <c r="AF45" s="43"/>
      <c r="AG45" s="43"/>
      <c r="AH45" s="43"/>
      <c r="AI45" s="43"/>
      <c r="AJ45" s="43">
        <v>4.2895099999999999</v>
      </c>
      <c r="AK45" s="43">
        <v>0</v>
      </c>
      <c r="AL45" s="43">
        <v>4.7691999999999997</v>
      </c>
      <c r="AM45" s="43">
        <v>35.323509999999999</v>
      </c>
      <c r="AN45" s="43">
        <v>61.269880000000001</v>
      </c>
      <c r="AO45" s="43">
        <v>22.540579999999999</v>
      </c>
      <c r="AP45" s="43">
        <v>0.35</v>
      </c>
      <c r="AQ45" s="43">
        <v>153.88999999999999</v>
      </c>
      <c r="AR45" s="43"/>
      <c r="AS45" s="43">
        <v>30.865670000000001</v>
      </c>
      <c r="AT45" s="43">
        <v>23.09</v>
      </c>
      <c r="AU45" s="43"/>
      <c r="AV45" s="43">
        <v>58.479599999999998</v>
      </c>
      <c r="AW45" s="43">
        <v>24.030200000000001</v>
      </c>
      <c r="AX45" s="43"/>
      <c r="AY45" s="43"/>
      <c r="AZ45" s="43"/>
      <c r="BA45" s="43">
        <v>1.8</v>
      </c>
      <c r="BB45" s="43"/>
      <c r="BC45" s="43">
        <v>30.316690000000001</v>
      </c>
      <c r="BD45" s="43"/>
      <c r="BE45" s="43"/>
      <c r="BF45" s="43"/>
      <c r="BG45" s="43"/>
      <c r="BH45" s="43"/>
      <c r="BI45" s="43">
        <v>23.006779999999999</v>
      </c>
      <c r="BJ45" s="43"/>
      <c r="BK45" s="43">
        <v>5.2452500000000004</v>
      </c>
      <c r="BL45" s="43"/>
      <c r="BM45" s="43"/>
      <c r="BN45" s="43">
        <v>3.81</v>
      </c>
      <c r="BO45" s="43">
        <v>2.68</v>
      </c>
      <c r="BP45" s="43">
        <v>145.12610000000001</v>
      </c>
      <c r="BQ45" s="43"/>
      <c r="BR45" s="43">
        <v>5.6645599999999998</v>
      </c>
      <c r="BS45" s="43">
        <v>115.32047</v>
      </c>
      <c r="BT45" s="43">
        <v>8.8641100000000002</v>
      </c>
      <c r="BU45" s="43"/>
      <c r="BV45" s="43">
        <v>31.7181</v>
      </c>
      <c r="BW45" s="43">
        <v>3.7406999999999999</v>
      </c>
      <c r="BX45" s="43"/>
      <c r="BY45" s="43"/>
      <c r="BZ45" s="43">
        <v>90.2119</v>
      </c>
      <c r="CA45" s="43">
        <v>2.9680200000000001</v>
      </c>
      <c r="CB45" s="43">
        <v>1.5637000000000001</v>
      </c>
      <c r="CC45" s="43">
        <v>1.034</v>
      </c>
      <c r="CD45" s="43">
        <v>27.92089</v>
      </c>
      <c r="CE45" s="43">
        <v>441.709</v>
      </c>
      <c r="CF45" s="43">
        <v>10.166499999999999</v>
      </c>
      <c r="CG45" s="43">
        <v>146.73939999999999</v>
      </c>
      <c r="CH45" s="43">
        <v>18.225059999999999</v>
      </c>
      <c r="CI45" s="43"/>
      <c r="CJ45" s="43"/>
      <c r="CK45" s="43">
        <v>11.731490000000001</v>
      </c>
      <c r="CL45" s="43">
        <v>4.5550699999999997</v>
      </c>
      <c r="CM45" s="43"/>
      <c r="CN45" s="43"/>
      <c r="CO45" s="43"/>
      <c r="CP45" s="43">
        <v>280.85000000000002</v>
      </c>
      <c r="CQ45" s="43"/>
      <c r="CR45" s="43">
        <v>28.327999999999999</v>
      </c>
      <c r="CS45" s="43"/>
      <c r="CT45" s="43">
        <v>24.267589999999998</v>
      </c>
    </row>
    <row r="46" spans="1:98" ht="15.6">
      <c r="A46" s="1"/>
      <c r="B46" s="42" t="s">
        <v>820</v>
      </c>
      <c r="C46" s="43"/>
      <c r="D46" s="43"/>
      <c r="E46" s="43">
        <v>22.441210000000002</v>
      </c>
      <c r="F46" s="43"/>
      <c r="G46" s="43"/>
      <c r="H46" s="43"/>
      <c r="I46" s="43"/>
      <c r="J46" s="43">
        <v>19.86458</v>
      </c>
      <c r="K46" s="43">
        <v>24.2912</v>
      </c>
      <c r="L46" s="43">
        <v>9.5139999999999993</v>
      </c>
      <c r="M46" s="43">
        <v>13.561999999999999</v>
      </c>
      <c r="N46" s="43">
        <v>11.74</v>
      </c>
      <c r="O46" s="43">
        <v>32.555999999999997</v>
      </c>
      <c r="P46" s="43"/>
      <c r="Q46" s="43"/>
      <c r="R46" s="43">
        <v>46.469000000000001</v>
      </c>
      <c r="S46" s="43"/>
      <c r="T46" s="43">
        <v>13.841900000000001</v>
      </c>
      <c r="U46" s="43"/>
      <c r="V46" s="43">
        <v>0.7</v>
      </c>
      <c r="W46" s="43"/>
      <c r="X46" s="43">
        <v>24.012270000000001</v>
      </c>
      <c r="Y46" s="43"/>
      <c r="Z46" s="43">
        <v>6.1484100000000002</v>
      </c>
      <c r="AA46" s="43"/>
      <c r="AB46" s="43"/>
      <c r="AC46" s="43">
        <v>16.559999999999999</v>
      </c>
      <c r="AD46" s="43"/>
      <c r="AE46" s="43"/>
      <c r="AF46" s="43"/>
      <c r="AG46" s="43"/>
      <c r="AH46" s="43"/>
      <c r="AI46" s="43"/>
      <c r="AJ46" s="43">
        <v>4.1899699999999998</v>
      </c>
      <c r="AK46" s="43">
        <v>0</v>
      </c>
      <c r="AL46" s="43">
        <v>4.7205000000000004</v>
      </c>
      <c r="AM46" s="43">
        <v>38.491500000000002</v>
      </c>
      <c r="AN46" s="43">
        <v>49.071550000000002</v>
      </c>
      <c r="AO46" s="43">
        <v>23.58624</v>
      </c>
      <c r="AP46" s="43">
        <v>0.46</v>
      </c>
      <c r="AQ46" s="43">
        <v>151.91</v>
      </c>
      <c r="AR46" s="43"/>
      <c r="AS46" s="43">
        <v>31.626149999999999</v>
      </c>
      <c r="AT46" s="43">
        <v>24.66</v>
      </c>
      <c r="AU46" s="43"/>
      <c r="AV46" s="43">
        <v>58.181600000000003</v>
      </c>
      <c r="AW46" s="43">
        <v>24.421900000000001</v>
      </c>
      <c r="AX46" s="43"/>
      <c r="AY46" s="43"/>
      <c r="AZ46" s="43"/>
      <c r="BA46" s="43">
        <v>1.9</v>
      </c>
      <c r="BB46" s="43"/>
      <c r="BC46" s="43">
        <v>30.068560000000002</v>
      </c>
      <c r="BD46" s="43"/>
      <c r="BE46" s="43"/>
      <c r="BF46" s="43"/>
      <c r="BG46" s="43"/>
      <c r="BH46" s="43"/>
      <c r="BI46" s="43">
        <v>20.908709999999999</v>
      </c>
      <c r="BJ46" s="43"/>
      <c r="BK46" s="43">
        <v>5.2736400000000003</v>
      </c>
      <c r="BL46" s="43"/>
      <c r="BM46" s="43"/>
      <c r="BN46" s="43">
        <v>3.63</v>
      </c>
      <c r="BO46" s="43">
        <v>2.68</v>
      </c>
      <c r="BP46" s="43">
        <v>145.06845000000001</v>
      </c>
      <c r="BQ46" s="43"/>
      <c r="BR46" s="43">
        <v>5.9003699999999997</v>
      </c>
      <c r="BS46" s="43">
        <v>120.24151999999999</v>
      </c>
      <c r="BT46" s="43">
        <v>7.8730599999999997</v>
      </c>
      <c r="BU46" s="43"/>
      <c r="BV46" s="43">
        <v>33.391100000000002</v>
      </c>
      <c r="BW46" s="43">
        <v>3.7400099999999998</v>
      </c>
      <c r="BX46" s="43"/>
      <c r="BY46" s="43"/>
      <c r="BZ46" s="43">
        <v>89.307299999999998</v>
      </c>
      <c r="CA46" s="43">
        <v>2.9434399999999998</v>
      </c>
      <c r="CB46" s="43">
        <v>1.5376000000000001</v>
      </c>
      <c r="CC46" s="43">
        <v>1.0469999999999999</v>
      </c>
      <c r="CD46" s="43">
        <v>28.436389999999999</v>
      </c>
      <c r="CE46" s="43">
        <v>433.58994999999999</v>
      </c>
      <c r="CF46" s="43">
        <v>10.346500000000001</v>
      </c>
      <c r="CG46" s="43">
        <v>146.02979999999999</v>
      </c>
      <c r="CH46" s="43">
        <v>18.34554</v>
      </c>
      <c r="CI46" s="43"/>
      <c r="CJ46" s="43"/>
      <c r="CK46" s="43">
        <v>11.598750000000001</v>
      </c>
      <c r="CL46" s="43">
        <v>4.5366099999999996</v>
      </c>
      <c r="CM46" s="43"/>
      <c r="CN46" s="43"/>
      <c r="CO46" s="43"/>
      <c r="CP46" s="43">
        <v>282</v>
      </c>
      <c r="CQ46" s="43"/>
      <c r="CR46" s="43">
        <v>27.728000000000002</v>
      </c>
      <c r="CS46" s="43"/>
      <c r="CT46" s="43">
        <v>24.510840000000002</v>
      </c>
    </row>
    <row r="47" spans="1:98" ht="15.6">
      <c r="A47" s="1"/>
      <c r="B47" s="42" t="s">
        <v>821</v>
      </c>
      <c r="C47" s="43"/>
      <c r="D47" s="43"/>
      <c r="E47" s="43">
        <v>20.866140000000001</v>
      </c>
      <c r="F47" s="43"/>
      <c r="G47" s="43"/>
      <c r="H47" s="43"/>
      <c r="I47" s="43"/>
      <c r="J47" s="43">
        <v>19.968830000000001</v>
      </c>
      <c r="K47" s="43">
        <v>24.019200000000001</v>
      </c>
      <c r="L47" s="43">
        <v>11.125999999999999</v>
      </c>
      <c r="M47" s="43">
        <v>13.3155</v>
      </c>
      <c r="N47" s="43">
        <v>9.65</v>
      </c>
      <c r="O47" s="43">
        <v>32.61</v>
      </c>
      <c r="P47" s="43"/>
      <c r="Q47" s="43"/>
      <c r="R47" s="43">
        <v>46.298000000000002</v>
      </c>
      <c r="S47" s="43"/>
      <c r="T47" s="43">
        <v>13.567500000000001</v>
      </c>
      <c r="U47" s="43"/>
      <c r="V47" s="43">
        <v>0.7</v>
      </c>
      <c r="W47" s="43"/>
      <c r="X47" s="43">
        <v>24.95346</v>
      </c>
      <c r="Y47" s="43"/>
      <c r="Z47" s="43">
        <v>6.4289500000000004</v>
      </c>
      <c r="AA47" s="43"/>
      <c r="AB47" s="43"/>
      <c r="AC47" s="43">
        <v>16.39</v>
      </c>
      <c r="AD47" s="43"/>
      <c r="AE47" s="43"/>
      <c r="AF47" s="43"/>
      <c r="AG47" s="43"/>
      <c r="AH47" s="43"/>
      <c r="AI47" s="43"/>
      <c r="AJ47" s="43">
        <v>4.1270300000000004</v>
      </c>
      <c r="AK47" s="43">
        <v>0</v>
      </c>
      <c r="AL47" s="43">
        <v>4.7175000000000002</v>
      </c>
      <c r="AM47" s="43">
        <v>38.157690000000002</v>
      </c>
      <c r="AN47" s="43">
        <v>43.537179999999999</v>
      </c>
      <c r="AO47" s="43">
        <v>24.74466</v>
      </c>
      <c r="AP47" s="43">
        <v>0.37</v>
      </c>
      <c r="AQ47" s="43">
        <v>152.71</v>
      </c>
      <c r="AR47" s="43"/>
      <c r="AS47" s="43">
        <v>32.70234</v>
      </c>
      <c r="AT47" s="43">
        <v>25</v>
      </c>
      <c r="AU47" s="43"/>
      <c r="AV47" s="43">
        <v>58.23366</v>
      </c>
      <c r="AW47" s="43">
        <v>24.042999999999999</v>
      </c>
      <c r="AX47" s="43"/>
      <c r="AY47" s="43"/>
      <c r="AZ47" s="43"/>
      <c r="BA47" s="43">
        <v>2.2999999999999998</v>
      </c>
      <c r="BB47" s="43"/>
      <c r="BC47" s="43">
        <v>30.196660000000001</v>
      </c>
      <c r="BD47" s="43"/>
      <c r="BE47" s="43"/>
      <c r="BF47" s="43"/>
      <c r="BG47" s="43"/>
      <c r="BH47" s="43"/>
      <c r="BI47" s="43">
        <v>22.195530000000002</v>
      </c>
      <c r="BJ47" s="43"/>
      <c r="BK47" s="43">
        <v>5.3270900000000001</v>
      </c>
      <c r="BL47" s="43"/>
      <c r="BM47" s="43"/>
      <c r="BN47" s="43">
        <v>3.81</v>
      </c>
      <c r="BO47" s="43">
        <v>2.69</v>
      </c>
      <c r="BP47" s="43">
        <v>144.05169000000001</v>
      </c>
      <c r="BQ47" s="43"/>
      <c r="BR47" s="43">
        <v>5.9197800000000003</v>
      </c>
      <c r="BS47" s="43">
        <v>120.89559</v>
      </c>
      <c r="BT47" s="43">
        <v>8.1259899999999998</v>
      </c>
      <c r="BU47" s="43"/>
      <c r="BV47" s="43">
        <v>33.197899999999997</v>
      </c>
      <c r="BW47" s="43">
        <v>3.69495</v>
      </c>
      <c r="BX47" s="43"/>
      <c r="BY47" s="43"/>
      <c r="BZ47" s="43">
        <v>89.515199999999993</v>
      </c>
      <c r="CA47" s="43">
        <v>2.93892</v>
      </c>
      <c r="CB47" s="43">
        <v>1.526</v>
      </c>
      <c r="CC47" s="43">
        <v>1.0449999999999999</v>
      </c>
      <c r="CD47" s="43">
        <v>28.052320000000002</v>
      </c>
      <c r="CE47" s="43">
        <v>427.98540000000003</v>
      </c>
      <c r="CF47" s="43">
        <v>10.5228</v>
      </c>
      <c r="CG47" s="43">
        <v>145.50479999999999</v>
      </c>
      <c r="CH47" s="43">
        <v>18.82498</v>
      </c>
      <c r="CI47" s="43"/>
      <c r="CJ47" s="43"/>
      <c r="CK47" s="43">
        <v>12.30391</v>
      </c>
      <c r="CL47" s="43">
        <v>4.5235200000000004</v>
      </c>
      <c r="CM47" s="43"/>
      <c r="CN47" s="43"/>
      <c r="CO47" s="43"/>
      <c r="CP47" s="43">
        <v>275.58</v>
      </c>
      <c r="CQ47" s="43"/>
      <c r="CR47" s="43">
        <v>26.462</v>
      </c>
      <c r="CS47" s="43"/>
      <c r="CT47" s="43">
        <v>24.54513</v>
      </c>
    </row>
    <row r="48" spans="1:98" ht="15.6">
      <c r="A48" s="1"/>
      <c r="B48" s="42" t="s">
        <v>822</v>
      </c>
      <c r="C48" s="43"/>
      <c r="D48" s="43"/>
      <c r="E48" s="43">
        <v>23.947980000000001</v>
      </c>
      <c r="F48" s="43"/>
      <c r="G48" s="43"/>
      <c r="H48" s="43"/>
      <c r="I48" s="43"/>
      <c r="J48" s="43">
        <v>20.164390000000001</v>
      </c>
      <c r="K48" s="43">
        <v>23.5732</v>
      </c>
      <c r="L48" s="43">
        <v>11.818</v>
      </c>
      <c r="M48" s="43">
        <v>10.8057</v>
      </c>
      <c r="N48" s="43">
        <v>9.76</v>
      </c>
      <c r="O48" s="43">
        <v>32.898000000000003</v>
      </c>
      <c r="P48" s="43"/>
      <c r="Q48" s="43"/>
      <c r="R48" s="43">
        <v>45.685000000000002</v>
      </c>
      <c r="S48" s="43"/>
      <c r="T48" s="43">
        <v>15.649800000000001</v>
      </c>
      <c r="U48" s="43"/>
      <c r="V48" s="43">
        <v>0.7</v>
      </c>
      <c r="W48" s="43"/>
      <c r="X48" s="43">
        <v>24.253270000000001</v>
      </c>
      <c r="Y48" s="43"/>
      <c r="Z48" s="43">
        <v>6.66561</v>
      </c>
      <c r="AA48" s="43"/>
      <c r="AB48" s="43"/>
      <c r="AC48" s="43">
        <v>16.7</v>
      </c>
      <c r="AD48" s="43"/>
      <c r="AE48" s="43"/>
      <c r="AF48" s="43"/>
      <c r="AG48" s="43"/>
      <c r="AH48" s="43"/>
      <c r="AI48" s="43"/>
      <c r="AJ48" s="43">
        <v>4.0911</v>
      </c>
      <c r="AK48" s="43">
        <v>0</v>
      </c>
      <c r="AL48" s="43">
        <v>4.4966999999999997</v>
      </c>
      <c r="AM48" s="43">
        <v>43.532609999999998</v>
      </c>
      <c r="AN48" s="43">
        <v>42.918550000000003</v>
      </c>
      <c r="AO48" s="43">
        <v>25.41459</v>
      </c>
      <c r="AP48" s="43">
        <v>0.84</v>
      </c>
      <c r="AQ48" s="43">
        <v>154.41</v>
      </c>
      <c r="AR48" s="43"/>
      <c r="AS48" s="43">
        <v>34.886069999999997</v>
      </c>
      <c r="AT48" s="43">
        <v>23.53</v>
      </c>
      <c r="AU48" s="43"/>
      <c r="AV48" s="43">
        <v>58.594059999999999</v>
      </c>
      <c r="AW48" s="43">
        <v>24.461600000000001</v>
      </c>
      <c r="AX48" s="43"/>
      <c r="AY48" s="43"/>
      <c r="AZ48" s="43"/>
      <c r="BA48" s="43">
        <v>2.4</v>
      </c>
      <c r="BB48" s="43"/>
      <c r="BC48" s="43">
        <v>30.127790000000001</v>
      </c>
      <c r="BD48" s="43"/>
      <c r="BE48" s="43"/>
      <c r="BF48" s="43"/>
      <c r="BG48" s="43"/>
      <c r="BH48" s="43"/>
      <c r="BI48" s="43">
        <v>22.205190000000002</v>
      </c>
      <c r="BJ48" s="43"/>
      <c r="BK48" s="43">
        <v>5.4381000000000004</v>
      </c>
      <c r="BL48" s="43"/>
      <c r="BM48" s="43"/>
      <c r="BN48" s="43">
        <v>2.81</v>
      </c>
      <c r="BO48" s="43">
        <v>2.6</v>
      </c>
      <c r="BP48" s="43">
        <v>143.93221</v>
      </c>
      <c r="BQ48" s="43"/>
      <c r="BR48" s="43">
        <v>5.8760700000000003</v>
      </c>
      <c r="BS48" s="43">
        <v>122.46055</v>
      </c>
      <c r="BT48" s="43">
        <v>7.7085699999999999</v>
      </c>
      <c r="BU48" s="43"/>
      <c r="BV48" s="43">
        <v>34.458100000000002</v>
      </c>
      <c r="BW48" s="43">
        <v>4.0013500000000004</v>
      </c>
      <c r="BX48" s="43"/>
      <c r="BY48" s="43"/>
      <c r="BZ48" s="43">
        <v>90.601200000000006</v>
      </c>
      <c r="CA48" s="43">
        <v>2.9514100000000001</v>
      </c>
      <c r="CB48" s="43">
        <v>1.532</v>
      </c>
      <c r="CC48" s="43">
        <v>1.03</v>
      </c>
      <c r="CD48" s="43">
        <v>28.208300000000001</v>
      </c>
      <c r="CE48" s="43">
        <v>427.89402999999999</v>
      </c>
      <c r="CF48" s="43">
        <v>10.9557</v>
      </c>
      <c r="CG48" s="43">
        <v>147.5342</v>
      </c>
      <c r="CH48" s="43">
        <v>18.799469999999999</v>
      </c>
      <c r="CI48" s="43"/>
      <c r="CJ48" s="43"/>
      <c r="CK48" s="43">
        <v>11.351710000000001</v>
      </c>
      <c r="CL48" s="43">
        <v>4.70153</v>
      </c>
      <c r="CM48" s="43"/>
      <c r="CN48" s="43"/>
      <c r="CO48" s="43"/>
      <c r="CP48" s="43">
        <v>278.52999999999997</v>
      </c>
      <c r="CQ48" s="43"/>
      <c r="CR48" s="43">
        <v>28.513999999999999</v>
      </c>
      <c r="CS48" s="43"/>
      <c r="CT48" s="43">
        <v>24.624639999999999</v>
      </c>
    </row>
    <row r="49" spans="1:98" ht="15.6">
      <c r="A49" s="1"/>
      <c r="B49" s="42" t="s">
        <v>823</v>
      </c>
      <c r="C49" s="43"/>
      <c r="D49" s="43"/>
      <c r="E49" s="43">
        <v>24.198899999999998</v>
      </c>
      <c r="F49" s="43"/>
      <c r="G49" s="43"/>
      <c r="H49" s="43"/>
      <c r="I49" s="43"/>
      <c r="J49" s="43">
        <v>21.475770000000001</v>
      </c>
      <c r="K49" s="43">
        <v>26.811599999999999</v>
      </c>
      <c r="L49" s="43">
        <v>11.785</v>
      </c>
      <c r="M49" s="43">
        <v>10.801600000000001</v>
      </c>
      <c r="N49" s="43">
        <v>10.4</v>
      </c>
      <c r="O49" s="43">
        <v>33.838000000000001</v>
      </c>
      <c r="P49" s="43"/>
      <c r="Q49" s="43"/>
      <c r="R49" s="43">
        <v>45.872999999999998</v>
      </c>
      <c r="S49" s="43"/>
      <c r="T49" s="43">
        <v>15.474</v>
      </c>
      <c r="U49" s="43"/>
      <c r="V49" s="43">
        <v>0.8</v>
      </c>
      <c r="W49" s="43"/>
      <c r="X49" s="43">
        <v>24.27094</v>
      </c>
      <c r="Y49" s="43"/>
      <c r="Z49" s="43">
        <v>6.75725</v>
      </c>
      <c r="AA49" s="43"/>
      <c r="AB49" s="43"/>
      <c r="AC49" s="43">
        <v>16.84</v>
      </c>
      <c r="AD49" s="43"/>
      <c r="AE49" s="43"/>
      <c r="AF49" s="43"/>
      <c r="AG49" s="43"/>
      <c r="AH49" s="43"/>
      <c r="AI49" s="43"/>
      <c r="AJ49" s="43">
        <v>4.0739599999999996</v>
      </c>
      <c r="AK49" s="43">
        <v>0</v>
      </c>
      <c r="AL49" s="43">
        <v>4.4736000000000002</v>
      </c>
      <c r="AM49" s="43">
        <v>43.055070000000001</v>
      </c>
      <c r="AN49" s="43">
        <v>42.957360000000001</v>
      </c>
      <c r="AO49" s="43">
        <v>24.93516</v>
      </c>
      <c r="AP49" s="43">
        <v>0.87</v>
      </c>
      <c r="AQ49" s="43">
        <v>153.41999999999999</v>
      </c>
      <c r="AR49" s="43"/>
      <c r="AS49" s="43">
        <v>35.527769999999997</v>
      </c>
      <c r="AT49" s="43">
        <v>25.03</v>
      </c>
      <c r="AU49" s="43"/>
      <c r="AV49" s="43">
        <v>64.165589999999995</v>
      </c>
      <c r="AW49" s="43">
        <v>25.210599999999999</v>
      </c>
      <c r="AX49" s="43"/>
      <c r="AY49" s="43"/>
      <c r="AZ49" s="43"/>
      <c r="BA49" s="43">
        <v>1.7</v>
      </c>
      <c r="BB49" s="43"/>
      <c r="BC49" s="43">
        <v>30.07929</v>
      </c>
      <c r="BD49" s="43"/>
      <c r="BE49" s="43"/>
      <c r="BF49" s="43"/>
      <c r="BG49" s="43"/>
      <c r="BH49" s="43"/>
      <c r="BI49" s="43">
        <v>22.45213</v>
      </c>
      <c r="BJ49" s="43"/>
      <c r="BK49" s="43">
        <v>5.4107500000000002</v>
      </c>
      <c r="BL49" s="43"/>
      <c r="BM49" s="43"/>
      <c r="BN49" s="43">
        <v>3.18</v>
      </c>
      <c r="BO49" s="43">
        <v>2.48</v>
      </c>
      <c r="BP49" s="43">
        <v>139.09162000000001</v>
      </c>
      <c r="BQ49" s="43"/>
      <c r="BR49" s="43">
        <v>5.6768400000000003</v>
      </c>
      <c r="BS49" s="43">
        <v>122.79226</v>
      </c>
      <c r="BT49" s="43">
        <v>7.0014599999999998</v>
      </c>
      <c r="BU49" s="43"/>
      <c r="BV49" s="43">
        <v>33.069200000000002</v>
      </c>
      <c r="BW49" s="43">
        <v>4.0848199999999997</v>
      </c>
      <c r="BX49" s="43"/>
      <c r="BY49" s="43"/>
      <c r="BZ49" s="43">
        <v>90.707400000000007</v>
      </c>
      <c r="CA49" s="43">
        <v>3.0185200000000001</v>
      </c>
      <c r="CB49" s="43">
        <v>1.5046999999999999</v>
      </c>
      <c r="CC49" s="43">
        <v>1.044</v>
      </c>
      <c r="CD49" s="43">
        <v>27.203189999999999</v>
      </c>
      <c r="CE49" s="43">
        <v>430.72753</v>
      </c>
      <c r="CF49" s="43">
        <v>11.2044</v>
      </c>
      <c r="CG49" s="43">
        <v>143.04599999999999</v>
      </c>
      <c r="CH49" s="43">
        <v>18.85023</v>
      </c>
      <c r="CI49" s="43"/>
      <c r="CJ49" s="43"/>
      <c r="CK49" s="43">
        <v>12.260210000000001</v>
      </c>
      <c r="CL49" s="43">
        <v>5.1232600000000001</v>
      </c>
      <c r="CM49" s="43"/>
      <c r="CN49" s="43"/>
      <c r="CO49" s="43"/>
      <c r="CP49" s="43">
        <v>290.94</v>
      </c>
      <c r="CQ49" s="43"/>
      <c r="CR49" s="43">
        <v>28.501999999999999</v>
      </c>
      <c r="CS49" s="43"/>
      <c r="CT49" s="43">
        <v>24.659690000000001</v>
      </c>
    </row>
    <row r="50" spans="1:98" ht="15.6">
      <c r="A50" s="1"/>
      <c r="B50" s="42" t="s">
        <v>824</v>
      </c>
      <c r="C50" s="43"/>
      <c r="D50" s="43"/>
      <c r="E50" s="43">
        <v>29.855319999999999</v>
      </c>
      <c r="F50" s="43"/>
      <c r="G50" s="43"/>
      <c r="H50" s="43"/>
      <c r="I50" s="43"/>
      <c r="J50" s="43">
        <v>20.697759999999999</v>
      </c>
      <c r="K50" s="43">
        <v>27.705300000000001</v>
      </c>
      <c r="L50" s="43">
        <v>12.106</v>
      </c>
      <c r="M50" s="43">
        <v>10.8409</v>
      </c>
      <c r="N50" s="43">
        <v>12.65</v>
      </c>
      <c r="O50" s="43">
        <v>33.752000000000002</v>
      </c>
      <c r="P50" s="43"/>
      <c r="Q50" s="43"/>
      <c r="R50" s="43">
        <v>45.798999999999999</v>
      </c>
      <c r="S50" s="43"/>
      <c r="T50" s="43">
        <v>27.850300000000001</v>
      </c>
      <c r="U50" s="43"/>
      <c r="V50" s="43">
        <v>0.8</v>
      </c>
      <c r="W50" s="43"/>
      <c r="X50" s="43">
        <v>23.86619</v>
      </c>
      <c r="Y50" s="43"/>
      <c r="Z50" s="43">
        <v>8.8011800000000004</v>
      </c>
      <c r="AA50" s="43"/>
      <c r="AB50" s="43"/>
      <c r="AC50" s="43">
        <v>16.43</v>
      </c>
      <c r="AD50" s="43"/>
      <c r="AE50" s="43"/>
      <c r="AF50" s="43"/>
      <c r="AG50" s="43"/>
      <c r="AH50" s="43"/>
      <c r="AI50" s="43"/>
      <c r="AJ50" s="43">
        <v>4.2364699999999997</v>
      </c>
      <c r="AK50" s="43">
        <v>0</v>
      </c>
      <c r="AL50" s="43">
        <v>4.1161000000000003</v>
      </c>
      <c r="AM50" s="43">
        <v>43.307859999999998</v>
      </c>
      <c r="AN50" s="43">
        <v>46.675629999999998</v>
      </c>
      <c r="AO50" s="43">
        <v>25.481280000000002</v>
      </c>
      <c r="AP50" s="43">
        <v>0.94</v>
      </c>
      <c r="AQ50" s="43">
        <v>157.72</v>
      </c>
      <c r="AR50" s="43"/>
      <c r="AS50" s="43">
        <v>35.318480000000001</v>
      </c>
      <c r="AT50" s="43">
        <v>23.22</v>
      </c>
      <c r="AU50" s="43"/>
      <c r="AV50" s="43">
        <v>72.469269999999995</v>
      </c>
      <c r="AW50" s="43">
        <v>25.434000000000001</v>
      </c>
      <c r="AX50" s="43"/>
      <c r="AY50" s="43"/>
      <c r="AZ50" s="43"/>
      <c r="BA50" s="43">
        <v>1.6</v>
      </c>
      <c r="BB50" s="43"/>
      <c r="BC50" s="43">
        <v>30.45571</v>
      </c>
      <c r="BD50" s="43"/>
      <c r="BE50" s="43"/>
      <c r="BF50" s="43"/>
      <c r="BG50" s="43"/>
      <c r="BH50" s="43"/>
      <c r="BI50" s="43">
        <v>22.673950000000001</v>
      </c>
      <c r="BJ50" s="43"/>
      <c r="BK50" s="43">
        <v>5.3143000000000002</v>
      </c>
      <c r="BL50" s="43"/>
      <c r="BM50" s="43"/>
      <c r="BN50" s="43">
        <v>3.27</v>
      </c>
      <c r="BO50" s="43">
        <v>2.58</v>
      </c>
      <c r="BP50" s="43">
        <v>139.21401</v>
      </c>
      <c r="BQ50" s="43"/>
      <c r="BR50" s="43">
        <v>5.7152399999999997</v>
      </c>
      <c r="BS50" s="43">
        <v>122.31742</v>
      </c>
      <c r="BT50" s="43">
        <v>10.298539999999999</v>
      </c>
      <c r="BU50" s="43"/>
      <c r="BV50" s="43">
        <v>33.108800000000002</v>
      </c>
      <c r="BW50" s="43">
        <v>4.1258100000000004</v>
      </c>
      <c r="BX50" s="43"/>
      <c r="BY50" s="43"/>
      <c r="BZ50" s="43">
        <v>90.967600000000004</v>
      </c>
      <c r="CA50" s="43">
        <v>3.4094699999999998</v>
      </c>
      <c r="CB50" s="43">
        <v>1.4478</v>
      </c>
      <c r="CC50" s="43">
        <v>0.98499999999999999</v>
      </c>
      <c r="CD50" s="43">
        <v>27.070350000000001</v>
      </c>
      <c r="CE50" s="43">
        <v>432.24038999999999</v>
      </c>
      <c r="CF50" s="43">
        <v>11.239599999999999</v>
      </c>
      <c r="CG50" s="43">
        <v>149.11070000000001</v>
      </c>
      <c r="CH50" s="43">
        <v>18.834309999999999</v>
      </c>
      <c r="CI50" s="43"/>
      <c r="CJ50" s="43"/>
      <c r="CK50" s="43">
        <v>12.47184</v>
      </c>
      <c r="CL50" s="43">
        <v>5.1962200000000003</v>
      </c>
      <c r="CM50" s="43"/>
      <c r="CN50" s="43"/>
      <c r="CO50" s="43"/>
      <c r="CP50" s="43">
        <v>287.67</v>
      </c>
      <c r="CQ50" s="43"/>
      <c r="CR50" s="43">
        <v>28.521999999999998</v>
      </c>
      <c r="CS50" s="43"/>
      <c r="CT50" s="43">
        <v>24.979869999999998</v>
      </c>
    </row>
    <row r="51" spans="1:98" ht="15.6">
      <c r="A51" s="1"/>
      <c r="B51" s="42" t="s">
        <v>825</v>
      </c>
      <c r="C51" s="43"/>
      <c r="D51" s="43"/>
      <c r="E51" s="43">
        <v>32.857909999999997</v>
      </c>
      <c r="F51" s="43"/>
      <c r="G51" s="43"/>
      <c r="H51" s="43"/>
      <c r="I51" s="43"/>
      <c r="J51" s="43">
        <v>20.513439999999999</v>
      </c>
      <c r="K51" s="43">
        <v>27.542999999999999</v>
      </c>
      <c r="L51" s="43">
        <v>12.726000000000001</v>
      </c>
      <c r="M51" s="43">
        <v>10.956300000000001</v>
      </c>
      <c r="N51" s="43">
        <v>12.43</v>
      </c>
      <c r="O51" s="43">
        <v>33.58</v>
      </c>
      <c r="P51" s="43"/>
      <c r="Q51" s="43"/>
      <c r="R51" s="43">
        <v>45.593000000000004</v>
      </c>
      <c r="S51" s="43"/>
      <c r="T51" s="43">
        <v>36.174100000000003</v>
      </c>
      <c r="U51" s="43"/>
      <c r="V51" s="43">
        <v>0.8</v>
      </c>
      <c r="W51" s="43"/>
      <c r="X51" s="43">
        <v>25.619589999999999</v>
      </c>
      <c r="Y51" s="43"/>
      <c r="Z51" s="43">
        <v>9.2924799999999994</v>
      </c>
      <c r="AA51" s="43"/>
      <c r="AB51" s="43"/>
      <c r="AC51" s="43">
        <v>16.48</v>
      </c>
      <c r="AD51" s="43"/>
      <c r="AE51" s="43"/>
      <c r="AF51" s="43"/>
      <c r="AG51" s="43"/>
      <c r="AH51" s="43"/>
      <c r="AI51" s="43"/>
      <c r="AJ51" s="43">
        <v>4.23285</v>
      </c>
      <c r="AK51" s="43">
        <v>0</v>
      </c>
      <c r="AL51" s="43">
        <v>3.8782000000000001</v>
      </c>
      <c r="AM51" s="43">
        <v>44.056220000000003</v>
      </c>
      <c r="AN51" s="43">
        <v>47.152430000000003</v>
      </c>
      <c r="AO51" s="43">
        <v>25.718579999999999</v>
      </c>
      <c r="AP51" s="43">
        <v>1.03</v>
      </c>
      <c r="AQ51" s="43">
        <v>157.66</v>
      </c>
      <c r="AR51" s="43"/>
      <c r="AS51" s="43">
        <v>35.594850000000001</v>
      </c>
      <c r="AT51" s="43">
        <v>24.46</v>
      </c>
      <c r="AU51" s="43"/>
      <c r="AV51" s="43">
        <v>136.52405999999999</v>
      </c>
      <c r="AW51" s="43">
        <v>25.3201</v>
      </c>
      <c r="AX51" s="43"/>
      <c r="AY51" s="43"/>
      <c r="AZ51" s="43"/>
      <c r="BA51" s="43">
        <v>1.5</v>
      </c>
      <c r="BB51" s="43"/>
      <c r="BC51" s="43">
        <v>34.375700000000002</v>
      </c>
      <c r="BD51" s="43"/>
      <c r="BE51" s="43"/>
      <c r="BF51" s="43"/>
      <c r="BG51" s="43"/>
      <c r="BH51" s="43"/>
      <c r="BI51" s="43">
        <v>22.96238</v>
      </c>
      <c r="BJ51" s="43"/>
      <c r="BK51" s="43">
        <v>5.2190700000000003</v>
      </c>
      <c r="BL51" s="43"/>
      <c r="BM51" s="43"/>
      <c r="BN51" s="43">
        <v>3.14</v>
      </c>
      <c r="BO51" s="43">
        <v>2.57</v>
      </c>
      <c r="BP51" s="43">
        <v>138.27117000000001</v>
      </c>
      <c r="BQ51" s="43"/>
      <c r="BR51" s="43">
        <v>5.57822</v>
      </c>
      <c r="BS51" s="43">
        <v>124.62148000000001</v>
      </c>
      <c r="BT51" s="43">
        <v>11.722300000000001</v>
      </c>
      <c r="BU51" s="43"/>
      <c r="BV51" s="43">
        <v>33.311</v>
      </c>
      <c r="BW51" s="43">
        <v>3.9547300000000001</v>
      </c>
      <c r="BX51" s="43"/>
      <c r="BY51" s="43"/>
      <c r="BZ51" s="43">
        <v>91.142799999999994</v>
      </c>
      <c r="CA51" s="43">
        <v>6.5424899999999999</v>
      </c>
      <c r="CB51" s="43">
        <v>1.3116000000000001</v>
      </c>
      <c r="CC51" s="43">
        <v>1.02</v>
      </c>
      <c r="CD51" s="43">
        <v>28.896419999999999</v>
      </c>
      <c r="CE51" s="43">
        <v>433.12909999999999</v>
      </c>
      <c r="CF51" s="43">
        <v>11.4178</v>
      </c>
      <c r="CG51" s="43">
        <v>151.9639</v>
      </c>
      <c r="CH51" s="43">
        <v>18.82808</v>
      </c>
      <c r="CI51" s="43"/>
      <c r="CJ51" s="43"/>
      <c r="CK51" s="43">
        <v>14.0999</v>
      </c>
      <c r="CL51" s="43">
        <v>5.0035699999999999</v>
      </c>
      <c r="CM51" s="43"/>
      <c r="CN51" s="43"/>
      <c r="CO51" s="43"/>
      <c r="CP51" s="43">
        <v>288.70999999999998</v>
      </c>
      <c r="CQ51" s="43"/>
      <c r="CR51" s="43">
        <v>28.699000000000002</v>
      </c>
      <c r="CS51" s="43"/>
      <c r="CT51" s="43">
        <v>24.843499999999999</v>
      </c>
    </row>
    <row r="52" spans="1:98" ht="15.6">
      <c r="A52" s="1"/>
      <c r="B52" s="42" t="s">
        <v>826</v>
      </c>
      <c r="C52" s="43"/>
      <c r="D52" s="43"/>
      <c r="E52" s="43">
        <v>38.415759999999999</v>
      </c>
      <c r="F52" s="43"/>
      <c r="G52" s="43"/>
      <c r="H52" s="43"/>
      <c r="I52" s="43"/>
      <c r="J52" s="43">
        <v>19.96921</v>
      </c>
      <c r="K52" s="43">
        <v>27.141999999999999</v>
      </c>
      <c r="L52" s="43">
        <v>12.457000000000001</v>
      </c>
      <c r="M52" s="43">
        <v>10.849</v>
      </c>
      <c r="N52" s="43">
        <v>12.83</v>
      </c>
      <c r="O52" s="43">
        <v>34.578000000000003</v>
      </c>
      <c r="P52" s="43"/>
      <c r="Q52" s="43"/>
      <c r="R52" s="43">
        <v>45.53</v>
      </c>
      <c r="S52" s="43"/>
      <c r="T52" s="43">
        <v>24.874300000000002</v>
      </c>
      <c r="U52" s="43"/>
      <c r="V52" s="43">
        <v>0.8</v>
      </c>
      <c r="W52" s="43"/>
      <c r="X52" s="43">
        <v>31.019169999999999</v>
      </c>
      <c r="Y52" s="43"/>
      <c r="Z52" s="43">
        <v>9.8196399999999997</v>
      </c>
      <c r="AA52" s="43"/>
      <c r="AB52" s="43"/>
      <c r="AC52" s="43">
        <v>16.45</v>
      </c>
      <c r="AD52" s="43"/>
      <c r="AE52" s="43"/>
      <c r="AF52" s="43"/>
      <c r="AG52" s="43"/>
      <c r="AH52" s="43"/>
      <c r="AI52" s="43"/>
      <c r="AJ52" s="43">
        <v>4.8772500000000001</v>
      </c>
      <c r="AK52" s="43">
        <v>0</v>
      </c>
      <c r="AL52" s="43">
        <v>3.2294</v>
      </c>
      <c r="AM52" s="43">
        <v>39.928429999999999</v>
      </c>
      <c r="AN52" s="43">
        <v>46.907760000000003</v>
      </c>
      <c r="AO52" s="43">
        <v>25.860130000000002</v>
      </c>
      <c r="AP52" s="43">
        <v>1.1499999999999999</v>
      </c>
      <c r="AQ52" s="43">
        <v>157.94999999999999</v>
      </c>
      <c r="AR52" s="43"/>
      <c r="AS52" s="43">
        <v>36.773809999999997</v>
      </c>
      <c r="AT52" s="43">
        <v>24.96</v>
      </c>
      <c r="AU52" s="43"/>
      <c r="AV52" s="43">
        <v>192.25233</v>
      </c>
      <c r="AW52" s="43">
        <v>25.573799999999999</v>
      </c>
      <c r="AX52" s="43"/>
      <c r="AY52" s="43"/>
      <c r="AZ52" s="43"/>
      <c r="BA52" s="43">
        <v>1.5</v>
      </c>
      <c r="BB52" s="43"/>
      <c r="BC52" s="43">
        <v>47.963189999999997</v>
      </c>
      <c r="BD52" s="43"/>
      <c r="BE52" s="43"/>
      <c r="BF52" s="43"/>
      <c r="BG52" s="43"/>
      <c r="BH52" s="43"/>
      <c r="BI52" s="43">
        <v>22.771170000000001</v>
      </c>
      <c r="BJ52" s="43"/>
      <c r="BK52" s="43">
        <v>5.1884699999999997</v>
      </c>
      <c r="BL52" s="43"/>
      <c r="BM52" s="43"/>
      <c r="BN52" s="43">
        <v>21.98</v>
      </c>
      <c r="BO52" s="43">
        <v>2.5</v>
      </c>
      <c r="BP52" s="43">
        <v>140.67891</v>
      </c>
      <c r="BQ52" s="43"/>
      <c r="BR52" s="43">
        <v>5.6327999999999996</v>
      </c>
      <c r="BS52" s="43">
        <v>124.57556</v>
      </c>
      <c r="BT52" s="43">
        <v>11.78566</v>
      </c>
      <c r="BU52" s="43"/>
      <c r="BV52" s="43">
        <v>33.898400000000002</v>
      </c>
      <c r="BW52" s="43">
        <v>3.9614600000000002</v>
      </c>
      <c r="BX52" s="43"/>
      <c r="BY52" s="43"/>
      <c r="BZ52" s="43">
        <v>90.156499999999994</v>
      </c>
      <c r="CA52" s="43">
        <v>16.48706</v>
      </c>
      <c r="CB52" s="43">
        <v>1.1131</v>
      </c>
      <c r="CC52" s="43">
        <v>0.98499999999999999</v>
      </c>
      <c r="CD52" s="43">
        <v>29.184719999999999</v>
      </c>
      <c r="CE52" s="43">
        <v>424.65886999999998</v>
      </c>
      <c r="CF52" s="43">
        <v>11.676399999999999</v>
      </c>
      <c r="CG52" s="43">
        <v>151.37180000000001</v>
      </c>
      <c r="CH52" s="43">
        <v>18.529219999999999</v>
      </c>
      <c r="CI52" s="43"/>
      <c r="CJ52" s="43"/>
      <c r="CK52" s="43">
        <v>13.93186</v>
      </c>
      <c r="CL52" s="43">
        <v>5.1802299999999999</v>
      </c>
      <c r="CM52" s="43"/>
      <c r="CN52" s="43"/>
      <c r="CO52" s="43"/>
      <c r="CP52" s="43">
        <v>290.83999999999997</v>
      </c>
      <c r="CQ52" s="43"/>
      <c r="CR52" s="43">
        <v>32.328000000000003</v>
      </c>
      <c r="CS52" s="43"/>
      <c r="CT52" s="43">
        <v>25.1968</v>
      </c>
    </row>
    <row r="53" spans="1:98" ht="15.6">
      <c r="A53" s="1"/>
      <c r="B53" s="42" t="s">
        <v>827</v>
      </c>
      <c r="C53" s="43"/>
      <c r="D53" s="43"/>
      <c r="E53" s="43">
        <v>41.13514</v>
      </c>
      <c r="F53" s="43"/>
      <c r="G53" s="43"/>
      <c r="H53" s="43"/>
      <c r="I53" s="43"/>
      <c r="J53" s="43">
        <v>20.388950000000001</v>
      </c>
      <c r="K53" s="43">
        <v>26.645700000000001</v>
      </c>
      <c r="L53" s="43">
        <v>11.505000000000001</v>
      </c>
      <c r="M53" s="43">
        <v>11.8238</v>
      </c>
      <c r="N53" s="43">
        <v>12.63</v>
      </c>
      <c r="O53" s="43">
        <v>35.92</v>
      </c>
      <c r="P53" s="43"/>
      <c r="Q53" s="43"/>
      <c r="R53" s="43">
        <v>45.497</v>
      </c>
      <c r="S53" s="43"/>
      <c r="T53" s="43">
        <v>44.433999999999997</v>
      </c>
      <c r="U53" s="43"/>
      <c r="V53" s="43">
        <v>0.8</v>
      </c>
      <c r="W53" s="43"/>
      <c r="X53" s="43">
        <v>36.164340000000003</v>
      </c>
      <c r="Y53" s="43"/>
      <c r="Z53" s="43">
        <v>9.4590300000000003</v>
      </c>
      <c r="AA53" s="43"/>
      <c r="AB53" s="43"/>
      <c r="AC53" s="43">
        <v>16.23</v>
      </c>
      <c r="AD53" s="43"/>
      <c r="AE53" s="43"/>
      <c r="AF53" s="43"/>
      <c r="AG53" s="43"/>
      <c r="AH53" s="43"/>
      <c r="AI53" s="43"/>
      <c r="AJ53" s="43">
        <v>4.42605</v>
      </c>
      <c r="AK53" s="43">
        <v>0</v>
      </c>
      <c r="AL53" s="43">
        <v>2.6741000000000001</v>
      </c>
      <c r="AM53" s="43">
        <v>42.072299999999998</v>
      </c>
      <c r="AN53" s="43">
        <v>46.594290000000001</v>
      </c>
      <c r="AO53" s="43">
        <v>27.397849999999998</v>
      </c>
      <c r="AP53" s="43">
        <v>1.26</v>
      </c>
      <c r="AQ53" s="43">
        <v>157.53</v>
      </c>
      <c r="AR53" s="43"/>
      <c r="AS53" s="43">
        <v>36.732120000000002</v>
      </c>
      <c r="AT53" s="43">
        <v>24.32</v>
      </c>
      <c r="AU53" s="43"/>
      <c r="AV53" s="43">
        <v>191.64762999999999</v>
      </c>
      <c r="AW53" s="43">
        <v>25.165500000000002</v>
      </c>
      <c r="AX53" s="43"/>
      <c r="AY53" s="43"/>
      <c r="AZ53" s="43"/>
      <c r="BA53" s="43">
        <v>1.5</v>
      </c>
      <c r="BB53" s="43"/>
      <c r="BC53" s="43">
        <v>68.981480000000005</v>
      </c>
      <c r="BD53" s="43"/>
      <c r="BE53" s="43"/>
      <c r="BF53" s="43"/>
      <c r="BG53" s="43"/>
      <c r="BH53" s="43"/>
      <c r="BI53" s="43">
        <v>22.3018</v>
      </c>
      <c r="BJ53" s="43"/>
      <c r="BK53" s="43">
        <v>5.1677299999999997</v>
      </c>
      <c r="BL53" s="43"/>
      <c r="BM53" s="43"/>
      <c r="BN53" s="43">
        <v>35.75</v>
      </c>
      <c r="BO53" s="43">
        <v>2.5</v>
      </c>
      <c r="BP53" s="43">
        <v>143.79396</v>
      </c>
      <c r="BQ53" s="43"/>
      <c r="BR53" s="43">
        <v>5.6146700000000003</v>
      </c>
      <c r="BS53" s="43">
        <v>123.22323</v>
      </c>
      <c r="BT53" s="43">
        <v>10.852029999999999</v>
      </c>
      <c r="BU53" s="43"/>
      <c r="BV53" s="43">
        <v>34.2622</v>
      </c>
      <c r="BW53" s="43">
        <v>3.9545699999999999</v>
      </c>
      <c r="BX53" s="43"/>
      <c r="BY53" s="43"/>
      <c r="BZ53" s="43">
        <v>90.196799999999996</v>
      </c>
      <c r="CA53" s="43">
        <v>22.474160000000001</v>
      </c>
      <c r="CB53" s="43">
        <v>1.0092000000000001</v>
      </c>
      <c r="CC53" s="43">
        <v>1.004</v>
      </c>
      <c r="CD53" s="43">
        <v>29.83925</v>
      </c>
      <c r="CE53" s="43">
        <v>432.04333000000003</v>
      </c>
      <c r="CF53" s="43">
        <v>11.3794</v>
      </c>
      <c r="CG53" s="43">
        <v>147.32259999999999</v>
      </c>
      <c r="CH53" s="43">
        <v>18.24869</v>
      </c>
      <c r="CI53" s="43"/>
      <c r="CJ53" s="43"/>
      <c r="CK53" s="43">
        <v>14.681010000000001</v>
      </c>
      <c r="CL53" s="43">
        <v>5.1021900000000002</v>
      </c>
      <c r="CM53" s="43"/>
      <c r="CN53" s="43"/>
      <c r="CO53" s="43"/>
      <c r="CP53" s="43">
        <v>288.13</v>
      </c>
      <c r="CQ53" s="43"/>
      <c r="CR53" s="43">
        <v>29.545000000000002</v>
      </c>
      <c r="CS53" s="43"/>
      <c r="CT53" s="43">
        <v>27.283259999999999</v>
      </c>
    </row>
    <row r="54" spans="1:98" ht="15.6">
      <c r="A54" s="1"/>
      <c r="B54" s="42" t="s">
        <v>828</v>
      </c>
      <c r="C54" s="43"/>
      <c r="D54" s="43"/>
      <c r="E54" s="43">
        <v>41.239469999999997</v>
      </c>
      <c r="F54" s="43"/>
      <c r="G54" s="43"/>
      <c r="H54" s="43"/>
      <c r="I54" s="43"/>
      <c r="J54" s="43">
        <v>20.26107</v>
      </c>
      <c r="K54" s="43">
        <v>26.647500000000001</v>
      </c>
      <c r="L54" s="43">
        <v>11.815</v>
      </c>
      <c r="M54" s="43">
        <v>13.310600000000001</v>
      </c>
      <c r="N54" s="43">
        <v>12.75</v>
      </c>
      <c r="O54" s="43">
        <v>35.421999999999997</v>
      </c>
      <c r="P54" s="43"/>
      <c r="Q54" s="43"/>
      <c r="R54" s="43">
        <v>45.402000000000001</v>
      </c>
      <c r="S54" s="43"/>
      <c r="T54" s="43">
        <v>42.557899999999997</v>
      </c>
      <c r="U54" s="43"/>
      <c r="V54" s="43">
        <v>0.8</v>
      </c>
      <c r="W54" s="43"/>
      <c r="X54" s="43">
        <v>44.874890000000001</v>
      </c>
      <c r="Y54" s="43"/>
      <c r="Z54" s="43">
        <v>9.2748100000000004</v>
      </c>
      <c r="AA54" s="43"/>
      <c r="AB54" s="43"/>
      <c r="AC54" s="43">
        <v>15.08</v>
      </c>
      <c r="AD54" s="43"/>
      <c r="AE54" s="43"/>
      <c r="AF54" s="43"/>
      <c r="AG54" s="43"/>
      <c r="AH54" s="43"/>
      <c r="AI54" s="43"/>
      <c r="AJ54" s="43">
        <v>4.5418000000000003</v>
      </c>
      <c r="AK54" s="43">
        <v>0</v>
      </c>
      <c r="AL54" s="43">
        <v>2.0426000000000002</v>
      </c>
      <c r="AM54" s="43">
        <v>43.864939999999997</v>
      </c>
      <c r="AN54" s="43">
        <v>46.597349999999999</v>
      </c>
      <c r="AO54" s="43">
        <v>25.891570000000002</v>
      </c>
      <c r="AP54" s="43">
        <v>1.2</v>
      </c>
      <c r="AQ54" s="43">
        <v>157.18</v>
      </c>
      <c r="AR54" s="43"/>
      <c r="AS54" s="43">
        <v>37.334960000000002</v>
      </c>
      <c r="AT54" s="43">
        <v>27.05</v>
      </c>
      <c r="AU54" s="43"/>
      <c r="AV54" s="43">
        <v>191.78127000000001</v>
      </c>
      <c r="AW54" s="43">
        <v>24.926200000000001</v>
      </c>
      <c r="AX54" s="43"/>
      <c r="AY54" s="43"/>
      <c r="AZ54" s="43"/>
      <c r="BA54" s="43">
        <v>1.4</v>
      </c>
      <c r="BB54" s="43"/>
      <c r="BC54" s="43">
        <v>71.998140000000006</v>
      </c>
      <c r="BD54" s="43"/>
      <c r="BE54" s="43"/>
      <c r="BF54" s="43"/>
      <c r="BG54" s="43"/>
      <c r="BH54" s="43"/>
      <c r="BI54" s="43">
        <v>22.377469999999999</v>
      </c>
      <c r="BJ54" s="43"/>
      <c r="BK54" s="43">
        <v>5.1475499999999998</v>
      </c>
      <c r="BL54" s="43"/>
      <c r="BM54" s="43"/>
      <c r="BN54" s="43">
        <v>33.950000000000003</v>
      </c>
      <c r="BO54" s="43">
        <v>2.57</v>
      </c>
      <c r="BP54" s="43">
        <v>146.30266</v>
      </c>
      <c r="BQ54" s="43"/>
      <c r="BR54" s="43">
        <v>5.7160399999999996</v>
      </c>
      <c r="BS54" s="43">
        <v>123.30439</v>
      </c>
      <c r="BT54" s="43">
        <v>11.676030000000001</v>
      </c>
      <c r="BU54" s="43"/>
      <c r="BV54" s="43">
        <v>34.038699999999999</v>
      </c>
      <c r="BW54" s="43">
        <v>3.8564400000000001</v>
      </c>
      <c r="BX54" s="43"/>
      <c r="BY54" s="43"/>
      <c r="BZ54" s="43">
        <v>90.443899999999999</v>
      </c>
      <c r="CA54" s="43">
        <v>22.296240000000001</v>
      </c>
      <c r="CB54" s="43">
        <v>0.6492</v>
      </c>
      <c r="CC54" s="43">
        <v>0.85699999999999998</v>
      </c>
      <c r="CD54" s="43">
        <v>30.536370000000002</v>
      </c>
      <c r="CE54" s="43">
        <v>420.62920000000003</v>
      </c>
      <c r="CF54" s="43">
        <v>11.4876</v>
      </c>
      <c r="CG54" s="43">
        <v>147.97130000000001</v>
      </c>
      <c r="CH54" s="43">
        <v>18.38317</v>
      </c>
      <c r="CI54" s="43"/>
      <c r="CJ54" s="43"/>
      <c r="CK54" s="43">
        <v>13.083299999999999</v>
      </c>
      <c r="CL54" s="43">
        <v>4.9301599999999999</v>
      </c>
      <c r="CM54" s="43"/>
      <c r="CN54" s="43"/>
      <c r="CO54" s="43"/>
      <c r="CP54" s="43">
        <v>274.23</v>
      </c>
      <c r="CQ54" s="43"/>
      <c r="CR54" s="43">
        <v>29.484000000000002</v>
      </c>
      <c r="CS54" s="43"/>
      <c r="CT54" s="43">
        <v>26.033149999999999</v>
      </c>
    </row>
    <row r="55" spans="1:98" ht="15.6">
      <c r="A55" s="1"/>
      <c r="B55" s="42" t="s">
        <v>80</v>
      </c>
      <c r="C55" s="43"/>
      <c r="D55" s="43"/>
      <c r="E55" s="43">
        <v>41.041069999999998</v>
      </c>
      <c r="F55" s="43"/>
      <c r="G55" s="43"/>
      <c r="H55" s="43"/>
      <c r="I55" s="43"/>
      <c r="J55" s="43">
        <v>19.917120000000001</v>
      </c>
      <c r="K55" s="43">
        <v>26.434000000000001</v>
      </c>
      <c r="L55" s="43">
        <v>11.672000000000001</v>
      </c>
      <c r="M55" s="43">
        <v>13.400600000000001</v>
      </c>
      <c r="N55" s="43">
        <v>12.81</v>
      </c>
      <c r="O55" s="43">
        <v>35.003999999999998</v>
      </c>
      <c r="P55" s="43"/>
      <c r="Q55" s="43"/>
      <c r="R55" s="43">
        <v>45.720999999999997</v>
      </c>
      <c r="S55" s="43"/>
      <c r="T55" s="43">
        <v>41.357799999999997</v>
      </c>
      <c r="U55" s="43"/>
      <c r="V55" s="43">
        <v>0.8</v>
      </c>
      <c r="W55" s="43"/>
      <c r="X55" s="43">
        <v>128.60894999999999</v>
      </c>
      <c r="Y55" s="43"/>
      <c r="Z55" s="43">
        <v>9.3651</v>
      </c>
      <c r="AA55" s="43"/>
      <c r="AB55" s="43"/>
      <c r="AC55" s="43">
        <v>14.27</v>
      </c>
      <c r="AD55" s="43"/>
      <c r="AE55" s="43"/>
      <c r="AF55" s="43"/>
      <c r="AG55" s="43"/>
      <c r="AH55" s="43"/>
      <c r="AI55" s="43"/>
      <c r="AJ55" s="43">
        <v>5.2758599999999998</v>
      </c>
      <c r="AK55" s="43">
        <v>0</v>
      </c>
      <c r="AL55" s="43">
        <v>1.6997</v>
      </c>
      <c r="AM55" s="43">
        <v>44.179949999999998</v>
      </c>
      <c r="AN55" s="43">
        <v>45.971339999999998</v>
      </c>
      <c r="AO55" s="43">
        <v>26.28369</v>
      </c>
      <c r="AP55" s="43">
        <v>0.83</v>
      </c>
      <c r="AQ55" s="43">
        <v>155.37</v>
      </c>
      <c r="AR55" s="43"/>
      <c r="AS55" s="43">
        <v>36.885109999999997</v>
      </c>
      <c r="AT55" s="43">
        <v>27.3</v>
      </c>
      <c r="AU55" s="43"/>
      <c r="AV55" s="43">
        <v>188.3383</v>
      </c>
      <c r="AW55" s="43">
        <v>18.373899999999999</v>
      </c>
      <c r="AX55" s="43"/>
      <c r="AY55" s="43"/>
      <c r="AZ55" s="43"/>
      <c r="BA55" s="43">
        <v>1.6</v>
      </c>
      <c r="BB55" s="43"/>
      <c r="BC55" s="43">
        <v>73.160550000000001</v>
      </c>
      <c r="BD55" s="43"/>
      <c r="BE55" s="43"/>
      <c r="BF55" s="43"/>
      <c r="BG55" s="43"/>
      <c r="BH55" s="43"/>
      <c r="BI55" s="43">
        <v>22.221779999999999</v>
      </c>
      <c r="BJ55" s="43"/>
      <c r="BK55" s="43">
        <v>5.4364400000000002</v>
      </c>
      <c r="BL55" s="43"/>
      <c r="BM55" s="43"/>
      <c r="BN55" s="43">
        <v>33.549999999999997</v>
      </c>
      <c r="BO55" s="43">
        <v>2.4900000000000002</v>
      </c>
      <c r="BP55" s="43">
        <v>146.10679999999999</v>
      </c>
      <c r="BQ55" s="43"/>
      <c r="BR55" s="43">
        <v>5.7134099999999997</v>
      </c>
      <c r="BS55" s="43">
        <v>122.52358</v>
      </c>
      <c r="BT55" s="43">
        <v>11.122439999999999</v>
      </c>
      <c r="BU55" s="43"/>
      <c r="BV55" s="43">
        <v>34.595700000000001</v>
      </c>
      <c r="BW55" s="43">
        <v>3.8369499999999999</v>
      </c>
      <c r="BX55" s="43"/>
      <c r="BY55" s="43"/>
      <c r="BZ55" s="43">
        <v>90.532300000000006</v>
      </c>
      <c r="CA55" s="43">
        <v>22.40147</v>
      </c>
      <c r="CB55" s="43">
        <v>0.46739999999999998</v>
      </c>
      <c r="CC55" s="43">
        <v>0.96</v>
      </c>
      <c r="CD55" s="43">
        <v>29.205580000000001</v>
      </c>
      <c r="CE55" s="43">
        <v>430.97861999999998</v>
      </c>
      <c r="CF55" s="43">
        <v>11.5097</v>
      </c>
      <c r="CG55" s="43">
        <v>146.53</v>
      </c>
      <c r="CH55" s="43">
        <v>18.2532</v>
      </c>
      <c r="CI55" s="43"/>
      <c r="CJ55" s="43"/>
      <c r="CK55" s="43">
        <v>14.553140000000001</v>
      </c>
      <c r="CL55" s="43">
        <v>4.9433100000000003</v>
      </c>
      <c r="CM55" s="43"/>
      <c r="CN55" s="43"/>
      <c r="CO55" s="43"/>
      <c r="CP55" s="43">
        <v>262.52999999999997</v>
      </c>
      <c r="CQ55" s="43"/>
      <c r="CR55" s="43">
        <v>31.798999999999999</v>
      </c>
      <c r="CS55" s="43"/>
      <c r="CT55" s="43">
        <v>23.77825</v>
      </c>
    </row>
    <row r="56" spans="1:98" ht="31.35" customHeight="1">
      <c r="A56" s="1"/>
      <c r="B56" s="44" t="s">
        <v>918</v>
      </c>
      <c r="C56" s="45">
        <v>0</v>
      </c>
      <c r="D56" s="45">
        <v>0</v>
      </c>
      <c r="E56" s="45">
        <v>982.33531500000004</v>
      </c>
      <c r="F56" s="45">
        <v>0</v>
      </c>
      <c r="G56" s="45">
        <v>0</v>
      </c>
      <c r="H56" s="45">
        <v>0</v>
      </c>
      <c r="I56" s="45">
        <v>0</v>
      </c>
      <c r="J56" s="45">
        <v>473.88898999999998</v>
      </c>
      <c r="K56" s="45">
        <v>627.90139999999997</v>
      </c>
      <c r="L56" s="45">
        <v>248.07900000000001</v>
      </c>
      <c r="M56" s="45">
        <v>312.58580000000001</v>
      </c>
      <c r="N56" s="45">
        <v>295.54000000000002</v>
      </c>
      <c r="O56" s="45">
        <v>754.27499999999998</v>
      </c>
      <c r="P56" s="45">
        <v>0</v>
      </c>
      <c r="Q56" s="45">
        <v>0</v>
      </c>
      <c r="R56" s="45">
        <v>1098.2735</v>
      </c>
      <c r="S56" s="45">
        <v>0</v>
      </c>
      <c r="T56" s="45">
        <v>756.71230000000003</v>
      </c>
      <c r="U56" s="45">
        <v>0</v>
      </c>
      <c r="V56" s="45">
        <v>17.149999999999999</v>
      </c>
      <c r="W56" s="45">
        <v>0</v>
      </c>
      <c r="X56" s="45">
        <v>2176.3196699999999</v>
      </c>
      <c r="Y56" s="45">
        <v>0</v>
      </c>
      <c r="Z56" s="45">
        <v>214.47793999999999</v>
      </c>
      <c r="AA56" s="45">
        <v>0</v>
      </c>
      <c r="AB56" s="45">
        <v>0</v>
      </c>
      <c r="AC56" s="45">
        <v>374.375</v>
      </c>
      <c r="AD56" s="45">
        <v>0</v>
      </c>
      <c r="AE56" s="45">
        <v>0</v>
      </c>
      <c r="AF56" s="45">
        <v>0</v>
      </c>
      <c r="AG56" s="45">
        <v>0</v>
      </c>
      <c r="AH56" s="45">
        <v>0</v>
      </c>
      <c r="AI56" s="45">
        <v>0</v>
      </c>
      <c r="AJ56" s="45">
        <v>118.96792499999999</v>
      </c>
      <c r="AK56" s="45">
        <v>0</v>
      </c>
      <c r="AL56" s="45">
        <v>75.698499999999996</v>
      </c>
      <c r="AM56" s="45">
        <v>1013.09918</v>
      </c>
      <c r="AN56" s="45">
        <v>2260.9073749999998</v>
      </c>
      <c r="AO56" s="45">
        <v>532.97080000000005</v>
      </c>
      <c r="AP56" s="45">
        <v>18.010000000000002</v>
      </c>
      <c r="AQ56" s="45">
        <v>3777.61</v>
      </c>
      <c r="AR56" s="45">
        <v>0</v>
      </c>
      <c r="AS56" s="45">
        <v>841.48463000000004</v>
      </c>
      <c r="AT56" s="45">
        <v>650.1</v>
      </c>
      <c r="AU56" s="45">
        <v>0</v>
      </c>
      <c r="AV56" s="45">
        <v>3834.1622550000002</v>
      </c>
      <c r="AW56" s="45">
        <v>690.79129999999998</v>
      </c>
      <c r="AX56" s="45">
        <v>0</v>
      </c>
      <c r="AY56" s="45">
        <v>0</v>
      </c>
      <c r="AZ56" s="45">
        <v>0</v>
      </c>
      <c r="BA56" s="45">
        <v>85.8</v>
      </c>
      <c r="BB56" s="45">
        <v>0</v>
      </c>
      <c r="BC56" s="45">
        <v>1536.85835</v>
      </c>
      <c r="BD56" s="45">
        <v>0</v>
      </c>
      <c r="BE56" s="45">
        <v>0</v>
      </c>
      <c r="BF56" s="45">
        <v>0</v>
      </c>
      <c r="BG56" s="45">
        <v>0</v>
      </c>
      <c r="BH56" s="45">
        <v>0</v>
      </c>
      <c r="BI56" s="45">
        <v>522.32542000000001</v>
      </c>
      <c r="BJ56" s="45">
        <v>0</v>
      </c>
      <c r="BK56" s="45">
        <v>128.57004499999999</v>
      </c>
      <c r="BL56" s="45">
        <v>0</v>
      </c>
      <c r="BM56" s="45">
        <v>0</v>
      </c>
      <c r="BN56" s="45">
        <v>785.94500000000005</v>
      </c>
      <c r="BO56" s="45">
        <v>58.71</v>
      </c>
      <c r="BP56" s="45">
        <v>3491.5606550000002</v>
      </c>
      <c r="BQ56" s="45">
        <v>0</v>
      </c>
      <c r="BR56" s="45">
        <v>134.72185500000001</v>
      </c>
      <c r="BS56" s="45">
        <v>2928.5884799999999</v>
      </c>
      <c r="BT56" s="45">
        <v>228.477665</v>
      </c>
      <c r="BU56" s="45">
        <v>0</v>
      </c>
      <c r="BV56" s="45">
        <v>793.43885</v>
      </c>
      <c r="BW56" s="45">
        <v>93.429739999999995</v>
      </c>
      <c r="BX56" s="45">
        <v>0</v>
      </c>
      <c r="BY56" s="45">
        <v>0</v>
      </c>
      <c r="BZ56" s="45">
        <v>1828.2933</v>
      </c>
      <c r="CA56" s="45">
        <v>434.35776499999997</v>
      </c>
      <c r="CB56" s="45">
        <v>23.291149999999998</v>
      </c>
      <c r="CC56" s="45">
        <v>21.853999999999999</v>
      </c>
      <c r="CD56" s="45">
        <v>687.78945499999998</v>
      </c>
      <c r="CE56" s="45">
        <v>9758.3088349999998</v>
      </c>
      <c r="CF56" s="45">
        <v>260.38024999999999</v>
      </c>
      <c r="CG56" s="45">
        <v>3514.1210500000002</v>
      </c>
      <c r="CH56" s="45">
        <v>428.136865</v>
      </c>
      <c r="CI56" s="45">
        <v>0</v>
      </c>
      <c r="CJ56" s="45">
        <v>0</v>
      </c>
      <c r="CK56" s="45">
        <v>310.026905</v>
      </c>
      <c r="CL56" s="45">
        <v>113.90353500000001</v>
      </c>
      <c r="CM56" s="45">
        <v>0</v>
      </c>
      <c r="CN56" s="45">
        <v>0</v>
      </c>
      <c r="CO56" s="45">
        <v>0</v>
      </c>
      <c r="CP56" s="45">
        <v>6803.1850000000004</v>
      </c>
      <c r="CQ56" s="45">
        <v>0</v>
      </c>
      <c r="CR56" s="45">
        <v>843.22249999999997</v>
      </c>
      <c r="CS56" s="45">
        <v>0</v>
      </c>
      <c r="CT56" s="45">
        <v>523.24051999999995</v>
      </c>
    </row>
    <row r="57" spans="1:98">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c r="A59" s="1"/>
      <c r="B59" s="33" t="s">
        <v>919</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c r="A60" s="1"/>
      <c r="B60" s="33" t="s">
        <v>920</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c r="A62" s="1"/>
      <c r="B62" s="46"/>
      <c r="C62" s="35" t="s">
        <v>921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c r="A64" s="1"/>
      <c r="B64" s="47"/>
      <c r="C64" s="35" t="s">
        <v>922</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2"/>
  <sheetViews>
    <sheetView showGridLines="0" zoomScale="55" zoomScaleNormal="55" workbookViewId="0">
      <pane xSplit="2" ySplit="6" topLeftCell="C31" activePane="bottomRight" state="frozen"/>
      <selection pane="topRight" activeCell="C1" sqref="C1"/>
      <selection pane="bottomLeft" activeCell="A7" sqref="A7"/>
      <selection pane="bottomRight" activeCell="P8" sqref="P8:P54"/>
    </sheetView>
  </sheetViews>
  <sheetFormatPr defaultRowHeight="14.4"/>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c r="A1" s="1"/>
      <c r="B1" s="1"/>
      <c r="C1" s="1"/>
      <c r="D1" s="1"/>
      <c r="E1" s="1"/>
      <c r="F1" s="1"/>
      <c r="G1" s="1"/>
      <c r="H1" s="1"/>
      <c r="I1" s="1"/>
      <c r="J1" s="1"/>
      <c r="K1" s="1"/>
      <c r="L1" s="1"/>
      <c r="M1" s="1"/>
      <c r="N1" s="1"/>
      <c r="O1" s="1"/>
      <c r="P1" s="1"/>
      <c r="Q1" s="1"/>
      <c r="R1" s="1"/>
      <c r="S1" s="1"/>
      <c r="T1" s="1"/>
      <c r="U1" s="1"/>
      <c r="V1" s="1"/>
      <c r="W1" s="1"/>
      <c r="X1" s="1"/>
    </row>
    <row r="2" spans="1:24">
      <c r="A2" s="1"/>
      <c r="B2" s="1"/>
      <c r="C2" s="1"/>
      <c r="D2" s="1"/>
      <c r="E2" s="1"/>
      <c r="F2" s="1"/>
      <c r="G2" s="1"/>
      <c r="H2" s="1"/>
      <c r="I2" s="1"/>
      <c r="J2" s="1"/>
      <c r="K2" s="1"/>
      <c r="L2" s="1"/>
      <c r="M2" s="1"/>
      <c r="N2" s="1"/>
      <c r="O2" s="1"/>
      <c r="P2" s="1"/>
      <c r="Q2" s="1"/>
      <c r="R2" s="1"/>
      <c r="S2" s="1"/>
      <c r="T2" s="1"/>
      <c r="U2" s="1"/>
      <c r="V2" s="1"/>
      <c r="W2" s="1"/>
      <c r="X2" s="1"/>
    </row>
    <row r="3" spans="1:24" ht="69" customHeight="1">
      <c r="A3" s="1"/>
      <c r="B3" s="199" t="s">
        <v>0</v>
      </c>
      <c r="C3" s="200"/>
      <c r="D3" s="200"/>
      <c r="E3" s="200"/>
      <c r="F3" s="200"/>
      <c r="G3" s="200"/>
      <c r="H3" s="1"/>
      <c r="I3" s="1"/>
      <c r="J3" s="1"/>
      <c r="K3" s="1"/>
      <c r="L3" s="1"/>
      <c r="M3" s="1"/>
      <c r="N3" s="1"/>
      <c r="O3" s="1"/>
      <c r="P3" s="1"/>
      <c r="Q3" s="1"/>
      <c r="R3" s="1"/>
      <c r="S3" s="1"/>
      <c r="T3" s="1"/>
      <c r="U3" s="1"/>
      <c r="V3" s="1"/>
      <c r="W3" s="1"/>
      <c r="X3" s="1"/>
    </row>
    <row r="4" spans="1:24" ht="0" hidden="1" customHeight="1">
      <c r="A4" s="1"/>
      <c r="B4" s="1"/>
      <c r="C4" s="1"/>
      <c r="D4" s="1"/>
      <c r="E4" s="1"/>
      <c r="F4" s="1"/>
      <c r="G4" s="1"/>
      <c r="H4" s="1"/>
      <c r="I4" s="1"/>
      <c r="J4" s="1"/>
      <c r="K4" s="1"/>
      <c r="L4" s="1"/>
      <c r="M4" s="1"/>
      <c r="N4" s="1"/>
      <c r="O4" s="1"/>
      <c r="P4" s="1"/>
      <c r="Q4" s="1"/>
      <c r="R4" s="1"/>
      <c r="S4" s="1"/>
      <c r="T4" s="1"/>
      <c r="U4" s="1"/>
      <c r="V4" s="1"/>
      <c r="W4" s="1"/>
      <c r="X4" s="1"/>
    </row>
    <row r="5" spans="1:24" ht="22.8">
      <c r="A5" s="1"/>
      <c r="B5" s="22" t="s">
        <v>923</v>
      </c>
      <c r="C5" s="1"/>
      <c r="D5" s="1"/>
      <c r="E5" s="1"/>
      <c r="F5" s="1"/>
      <c r="G5" s="1"/>
      <c r="H5" s="1"/>
      <c r="I5" s="1"/>
      <c r="J5" s="1"/>
      <c r="K5" s="1"/>
      <c r="L5" s="1"/>
      <c r="M5" s="1"/>
      <c r="N5" s="1"/>
      <c r="O5" s="1"/>
      <c r="P5" s="1"/>
      <c r="Q5" s="1"/>
      <c r="R5" s="1"/>
      <c r="S5" s="1"/>
      <c r="T5" s="1"/>
      <c r="U5" s="1"/>
      <c r="V5" s="1"/>
      <c r="W5" s="1"/>
      <c r="X5" s="1"/>
    </row>
    <row r="6" spans="1:24" ht="48">
      <c r="A6" s="1"/>
      <c r="B6" s="37" t="s">
        <v>564</v>
      </c>
      <c r="C6" s="48" t="s">
        <v>924</v>
      </c>
      <c r="D6" s="48" t="s">
        <v>925</v>
      </c>
      <c r="E6" s="48" t="s">
        <v>926</v>
      </c>
      <c r="F6" s="48" t="s">
        <v>927</v>
      </c>
      <c r="G6" s="48" t="s">
        <v>928</v>
      </c>
      <c r="H6" s="48" t="s">
        <v>929</v>
      </c>
      <c r="I6" s="48" t="s">
        <v>3255</v>
      </c>
      <c r="J6" s="195" t="s">
        <v>3256</v>
      </c>
      <c r="K6" s="195" t="s">
        <v>3257</v>
      </c>
      <c r="L6" s="48" t="s">
        <v>930</v>
      </c>
      <c r="M6" s="48" t="s">
        <v>931</v>
      </c>
      <c r="N6" s="48" t="s">
        <v>932</v>
      </c>
      <c r="O6" s="48" t="s">
        <v>933</v>
      </c>
      <c r="P6" s="37" t="s">
        <v>934</v>
      </c>
      <c r="Q6" s="1"/>
      <c r="R6" s="1"/>
      <c r="S6" s="1"/>
      <c r="T6" s="1"/>
      <c r="U6" s="49" t="s">
        <v>3</v>
      </c>
      <c r="V6" s="49" t="s">
        <v>85</v>
      </c>
      <c r="W6" s="49" t="s">
        <v>935</v>
      </c>
      <c r="X6" s="49" t="s">
        <v>936</v>
      </c>
    </row>
    <row r="7" spans="1:24">
      <c r="A7" s="1"/>
      <c r="B7" s="50" t="s">
        <v>782</v>
      </c>
      <c r="C7" s="51">
        <v>942</v>
      </c>
      <c r="D7" s="51">
        <v>3540.4</v>
      </c>
      <c r="E7" s="51">
        <v>1879.8</v>
      </c>
      <c r="F7" s="51">
        <v>0</v>
      </c>
      <c r="G7" s="51">
        <v>63.5</v>
      </c>
      <c r="H7" s="51">
        <v>0</v>
      </c>
      <c r="I7" s="51"/>
      <c r="J7" s="51">
        <v>35.700000000000003</v>
      </c>
      <c r="K7" s="51"/>
      <c r="L7" s="51">
        <v>41.4</v>
      </c>
      <c r="M7" s="51">
        <v>10.8</v>
      </c>
      <c r="N7" s="51">
        <v>0</v>
      </c>
      <c r="O7" s="51">
        <v>391.6</v>
      </c>
      <c r="P7" s="51">
        <f>SUM(C7:O7)</f>
        <v>6905.2</v>
      </c>
      <c r="Q7" s="1"/>
      <c r="R7" s="1"/>
      <c r="S7" s="1"/>
      <c r="T7" s="1"/>
      <c r="U7" s="214" t="s">
        <v>604</v>
      </c>
      <c r="V7" s="52" t="s">
        <v>937</v>
      </c>
      <c r="W7" s="53">
        <v>485.95</v>
      </c>
      <c r="X7" s="53" t="s">
        <v>938</v>
      </c>
    </row>
    <row r="8" spans="1:24">
      <c r="A8" s="1"/>
      <c r="B8" s="54" t="s">
        <v>783</v>
      </c>
      <c r="C8" s="55">
        <v>943.7</v>
      </c>
      <c r="D8" s="55">
        <v>3401.7</v>
      </c>
      <c r="E8" s="55">
        <v>1879.9</v>
      </c>
      <c r="F8" s="55">
        <v>0</v>
      </c>
      <c r="G8" s="55">
        <v>61.3</v>
      </c>
      <c r="H8" s="55">
        <v>0</v>
      </c>
      <c r="I8" s="55"/>
      <c r="J8" s="55">
        <v>35.4</v>
      </c>
      <c r="K8" s="55"/>
      <c r="L8" s="55">
        <v>41.6</v>
      </c>
      <c r="M8" s="55">
        <v>10.9</v>
      </c>
      <c r="N8" s="55">
        <v>0</v>
      </c>
      <c r="O8" s="55">
        <v>365.8</v>
      </c>
      <c r="P8" s="55">
        <f t="shared" ref="P8:P54" si="0">SUM(C8:O8)</f>
        <v>6740.2999999999993</v>
      </c>
      <c r="Q8" s="1"/>
      <c r="R8" s="1"/>
      <c r="S8" s="1"/>
      <c r="T8" s="1"/>
      <c r="U8" s="214" t="s">
        <v>605</v>
      </c>
      <c r="V8" s="52" t="s">
        <v>939</v>
      </c>
      <c r="W8" s="53">
        <v>48</v>
      </c>
      <c r="X8" s="53" t="s">
        <v>938</v>
      </c>
    </row>
    <row r="9" spans="1:24">
      <c r="A9" s="1"/>
      <c r="B9" s="54" t="s">
        <v>784</v>
      </c>
      <c r="C9" s="55">
        <v>941.9</v>
      </c>
      <c r="D9" s="55">
        <v>3326.9</v>
      </c>
      <c r="E9" s="55">
        <v>1786.8</v>
      </c>
      <c r="F9" s="55">
        <v>0</v>
      </c>
      <c r="G9" s="55">
        <v>62.7</v>
      </c>
      <c r="H9" s="55">
        <v>0</v>
      </c>
      <c r="I9" s="55"/>
      <c r="J9" s="55">
        <v>35.4</v>
      </c>
      <c r="K9" s="55"/>
      <c r="L9" s="55">
        <v>46.3</v>
      </c>
      <c r="M9" s="55">
        <v>10.9</v>
      </c>
      <c r="N9" s="55">
        <v>0</v>
      </c>
      <c r="O9" s="55">
        <v>348.4</v>
      </c>
      <c r="P9" s="55">
        <f t="shared" si="0"/>
        <v>6559.2999999999993</v>
      </c>
      <c r="Q9" s="1"/>
      <c r="R9" s="1"/>
      <c r="S9" s="1"/>
      <c r="T9" s="1"/>
      <c r="U9" s="214" t="s">
        <v>221</v>
      </c>
      <c r="V9" s="52" t="s">
        <v>940</v>
      </c>
      <c r="W9" s="53">
        <v>4.9000000000000004</v>
      </c>
      <c r="X9" s="53" t="s">
        <v>938</v>
      </c>
    </row>
    <row r="10" spans="1:24">
      <c r="A10" s="1"/>
      <c r="B10" s="54" t="s">
        <v>785</v>
      </c>
      <c r="C10" s="55">
        <v>946</v>
      </c>
      <c r="D10" s="55">
        <v>3273.2</v>
      </c>
      <c r="E10" s="55">
        <v>1752</v>
      </c>
      <c r="F10" s="55">
        <v>0</v>
      </c>
      <c r="G10" s="55">
        <v>62.8</v>
      </c>
      <c r="H10" s="55">
        <v>0</v>
      </c>
      <c r="I10" s="55"/>
      <c r="J10" s="55">
        <v>35.200000000000003</v>
      </c>
      <c r="K10" s="55"/>
      <c r="L10" s="55">
        <v>46.5</v>
      </c>
      <c r="M10" s="55">
        <v>10.9</v>
      </c>
      <c r="N10" s="55">
        <v>0</v>
      </c>
      <c r="O10" s="55">
        <v>346</v>
      </c>
      <c r="P10" s="55">
        <f t="shared" si="0"/>
        <v>6472.5999999999995</v>
      </c>
      <c r="Q10" s="1"/>
      <c r="R10" s="1"/>
      <c r="S10" s="1"/>
      <c r="T10" s="1"/>
      <c r="U10" s="214" t="s">
        <v>82</v>
      </c>
      <c r="V10" s="52" t="s">
        <v>83</v>
      </c>
      <c r="W10" s="53" t="s">
        <v>938</v>
      </c>
      <c r="X10" s="53">
        <v>5026.05</v>
      </c>
    </row>
    <row r="11" spans="1:24">
      <c r="A11" s="1"/>
      <c r="B11" s="54" t="s">
        <v>786</v>
      </c>
      <c r="C11" s="55">
        <v>945.3</v>
      </c>
      <c r="D11" s="55">
        <v>3351.9</v>
      </c>
      <c r="E11" s="55">
        <v>1747.5</v>
      </c>
      <c r="F11" s="55">
        <v>0</v>
      </c>
      <c r="G11" s="55">
        <v>63.5</v>
      </c>
      <c r="H11" s="55">
        <v>0</v>
      </c>
      <c r="I11" s="55"/>
      <c r="J11" s="55">
        <v>35.1</v>
      </c>
      <c r="K11" s="55"/>
      <c r="L11" s="55">
        <v>46.2</v>
      </c>
      <c r="M11" s="55">
        <v>11.1</v>
      </c>
      <c r="N11" s="55">
        <v>0</v>
      </c>
      <c r="O11" s="55">
        <v>308.2</v>
      </c>
      <c r="P11" s="55">
        <f t="shared" si="0"/>
        <v>6508.8</v>
      </c>
      <c r="Q11" s="1"/>
      <c r="R11" s="1"/>
      <c r="S11" s="1"/>
      <c r="T11" s="1"/>
      <c r="U11" s="214" t="s">
        <v>580</v>
      </c>
      <c r="V11" s="52" t="s">
        <v>941</v>
      </c>
      <c r="W11" s="53">
        <v>144.9</v>
      </c>
      <c r="X11" s="53" t="s">
        <v>938</v>
      </c>
    </row>
    <row r="12" spans="1:24">
      <c r="A12" s="1"/>
      <c r="B12" s="54" t="s">
        <v>787</v>
      </c>
      <c r="C12" s="55">
        <v>942.9</v>
      </c>
      <c r="D12" s="55">
        <v>3377</v>
      </c>
      <c r="E12" s="55">
        <v>1747.7</v>
      </c>
      <c r="F12" s="55">
        <v>0</v>
      </c>
      <c r="G12" s="55">
        <v>61</v>
      </c>
      <c r="H12" s="55">
        <v>0</v>
      </c>
      <c r="I12" s="55"/>
      <c r="J12" s="55">
        <v>35.1</v>
      </c>
      <c r="K12" s="55"/>
      <c r="L12" s="55">
        <v>45.2</v>
      </c>
      <c r="M12" s="55">
        <v>11.1</v>
      </c>
      <c r="N12" s="55">
        <v>0</v>
      </c>
      <c r="O12" s="55">
        <v>254.5</v>
      </c>
      <c r="P12" s="55">
        <f t="shared" si="0"/>
        <v>6474.5</v>
      </c>
      <c r="Q12" s="1"/>
      <c r="R12" s="1"/>
      <c r="S12" s="1"/>
      <c r="T12" s="1"/>
      <c r="U12" s="214" t="s">
        <v>574</v>
      </c>
      <c r="V12" s="52" t="s">
        <v>942</v>
      </c>
      <c r="W12" s="53">
        <v>21.55</v>
      </c>
      <c r="X12" s="53" t="s">
        <v>938</v>
      </c>
    </row>
    <row r="13" spans="1:24">
      <c r="A13" s="1"/>
      <c r="B13" s="54" t="s">
        <v>788</v>
      </c>
      <c r="C13" s="55">
        <v>951.2</v>
      </c>
      <c r="D13" s="55">
        <v>3305.6</v>
      </c>
      <c r="E13" s="55">
        <v>1748.6</v>
      </c>
      <c r="F13" s="55">
        <v>0</v>
      </c>
      <c r="G13" s="55">
        <v>62.8</v>
      </c>
      <c r="H13" s="55">
        <v>0</v>
      </c>
      <c r="I13" s="55"/>
      <c r="J13" s="55">
        <v>35.4</v>
      </c>
      <c r="K13" s="55"/>
      <c r="L13" s="55">
        <v>45.6</v>
      </c>
      <c r="M13" s="55">
        <v>11</v>
      </c>
      <c r="N13" s="55">
        <v>0</v>
      </c>
      <c r="O13" s="55">
        <v>251.8</v>
      </c>
      <c r="P13" s="55">
        <f t="shared" si="0"/>
        <v>6412</v>
      </c>
      <c r="Q13" s="1"/>
      <c r="R13" s="1"/>
      <c r="S13" s="1"/>
      <c r="T13" s="1"/>
      <c r="U13" s="214"/>
      <c r="V13" s="52" t="s">
        <v>943</v>
      </c>
      <c r="W13" s="53">
        <v>36.549999999999997</v>
      </c>
      <c r="X13" s="53" t="s">
        <v>938</v>
      </c>
    </row>
    <row r="14" spans="1:24">
      <c r="A14" s="1"/>
      <c r="B14" s="56" t="s">
        <v>789</v>
      </c>
      <c r="C14" s="57">
        <v>953.2</v>
      </c>
      <c r="D14" s="57">
        <v>3447.1</v>
      </c>
      <c r="E14" s="57">
        <v>1828.2</v>
      </c>
      <c r="F14" s="57">
        <v>0</v>
      </c>
      <c r="G14" s="57">
        <v>0</v>
      </c>
      <c r="H14" s="57">
        <v>0</v>
      </c>
      <c r="I14" s="57"/>
      <c r="J14" s="57">
        <v>36.1</v>
      </c>
      <c r="K14" s="57"/>
      <c r="L14" s="57">
        <v>46</v>
      </c>
      <c r="M14" s="57">
        <v>11.1</v>
      </c>
      <c r="N14" s="57">
        <v>0</v>
      </c>
      <c r="O14" s="57">
        <v>207.2</v>
      </c>
      <c r="P14" s="57">
        <f t="shared" si="0"/>
        <v>6528.9000000000005</v>
      </c>
      <c r="Q14" s="1"/>
      <c r="R14" s="1"/>
      <c r="S14" s="1"/>
      <c r="T14" s="1"/>
      <c r="U14" s="214" t="s">
        <v>225</v>
      </c>
      <c r="V14" s="52" t="s">
        <v>944</v>
      </c>
      <c r="W14" s="53" t="s">
        <v>938</v>
      </c>
      <c r="X14" s="53">
        <v>3464.25</v>
      </c>
    </row>
    <row r="15" spans="1:24">
      <c r="A15" s="1"/>
      <c r="B15" s="50" t="s">
        <v>790</v>
      </c>
      <c r="C15" s="51">
        <v>941.5</v>
      </c>
      <c r="D15" s="51">
        <v>3462.5</v>
      </c>
      <c r="E15" s="51">
        <v>1809.4</v>
      </c>
      <c r="F15" s="51">
        <v>0</v>
      </c>
      <c r="G15" s="51">
        <v>0</v>
      </c>
      <c r="H15" s="51">
        <v>0</v>
      </c>
      <c r="I15" s="51"/>
      <c r="J15" s="51">
        <v>35.799999999999997</v>
      </c>
      <c r="K15" s="51"/>
      <c r="L15" s="51">
        <v>45.4</v>
      </c>
      <c r="M15" s="51">
        <v>11</v>
      </c>
      <c r="N15" s="51">
        <v>0</v>
      </c>
      <c r="O15" s="51">
        <v>225.2</v>
      </c>
      <c r="P15" s="51">
        <f t="shared" si="0"/>
        <v>6530.7999999999993</v>
      </c>
      <c r="Q15" s="1"/>
      <c r="R15" s="1"/>
      <c r="S15" s="1"/>
      <c r="T15" s="1"/>
      <c r="U15" s="214"/>
      <c r="V15" s="52" t="s">
        <v>945</v>
      </c>
      <c r="W15" s="53">
        <v>570</v>
      </c>
      <c r="X15" s="53" t="s">
        <v>938</v>
      </c>
    </row>
    <row r="16" spans="1:24">
      <c r="A16" s="1"/>
      <c r="B16" s="54" t="s">
        <v>791</v>
      </c>
      <c r="C16" s="55">
        <v>941.3</v>
      </c>
      <c r="D16" s="55">
        <v>3512.3</v>
      </c>
      <c r="E16" s="55">
        <v>1785.6</v>
      </c>
      <c r="F16" s="55">
        <v>0</v>
      </c>
      <c r="G16" s="55">
        <v>0</v>
      </c>
      <c r="H16" s="55">
        <v>0</v>
      </c>
      <c r="I16" s="55"/>
      <c r="J16" s="55">
        <v>35.299999999999997</v>
      </c>
      <c r="K16" s="55"/>
      <c r="L16" s="55">
        <v>44.1</v>
      </c>
      <c r="M16" s="55">
        <v>11.1</v>
      </c>
      <c r="N16" s="55">
        <v>0</v>
      </c>
      <c r="O16" s="55">
        <v>249.4</v>
      </c>
      <c r="P16" s="55">
        <f t="shared" si="0"/>
        <v>6579.1000000000013</v>
      </c>
      <c r="Q16" s="1"/>
      <c r="R16" s="1"/>
      <c r="S16" s="1"/>
      <c r="T16" s="1"/>
      <c r="U16" s="214" t="s">
        <v>22</v>
      </c>
      <c r="V16" s="52" t="s">
        <v>946</v>
      </c>
      <c r="W16" s="53">
        <v>112.7</v>
      </c>
      <c r="X16" s="53" t="s">
        <v>938</v>
      </c>
    </row>
    <row r="17" spans="1:24">
      <c r="A17" s="1"/>
      <c r="B17" s="54" t="s">
        <v>792</v>
      </c>
      <c r="C17" s="55">
        <v>960</v>
      </c>
      <c r="D17" s="55">
        <v>3571.3</v>
      </c>
      <c r="E17" s="55">
        <v>1755.7</v>
      </c>
      <c r="F17" s="55">
        <v>0</v>
      </c>
      <c r="G17" s="55">
        <v>0</v>
      </c>
      <c r="H17" s="55">
        <v>0</v>
      </c>
      <c r="I17" s="55"/>
      <c r="J17" s="55">
        <v>35</v>
      </c>
      <c r="K17" s="55"/>
      <c r="L17" s="55">
        <v>44</v>
      </c>
      <c r="M17" s="55">
        <v>11</v>
      </c>
      <c r="N17" s="55">
        <v>0</v>
      </c>
      <c r="O17" s="55">
        <v>228.4</v>
      </c>
      <c r="P17" s="55">
        <f t="shared" si="0"/>
        <v>6605.4</v>
      </c>
      <c r="Q17" s="1"/>
      <c r="R17" s="1"/>
      <c r="S17" s="1"/>
      <c r="T17" s="1"/>
      <c r="U17" s="214"/>
      <c r="V17" s="52" t="s">
        <v>947</v>
      </c>
      <c r="W17" s="53" t="s">
        <v>938</v>
      </c>
      <c r="X17" s="53">
        <v>2590.25</v>
      </c>
    </row>
    <row r="18" spans="1:24">
      <c r="A18" s="1"/>
      <c r="B18" s="54" t="s">
        <v>793</v>
      </c>
      <c r="C18" s="55">
        <v>957.2</v>
      </c>
      <c r="D18" s="55">
        <v>3530.4</v>
      </c>
      <c r="E18" s="55">
        <v>1751.6</v>
      </c>
      <c r="F18" s="55">
        <v>0</v>
      </c>
      <c r="G18" s="55">
        <v>0</v>
      </c>
      <c r="H18" s="55">
        <v>0</v>
      </c>
      <c r="I18" s="55"/>
      <c r="J18" s="55">
        <v>35.299999999999997</v>
      </c>
      <c r="K18" s="55"/>
      <c r="L18" s="55">
        <v>44.3</v>
      </c>
      <c r="M18" s="55">
        <v>11</v>
      </c>
      <c r="N18" s="55">
        <v>4</v>
      </c>
      <c r="O18" s="55">
        <v>238.1</v>
      </c>
      <c r="P18" s="55">
        <f t="shared" si="0"/>
        <v>6571.9000000000015</v>
      </c>
      <c r="Q18" s="1"/>
      <c r="R18" s="1"/>
      <c r="S18" s="1"/>
      <c r="T18" s="1"/>
      <c r="U18" s="214"/>
      <c r="V18" s="52" t="s">
        <v>948</v>
      </c>
      <c r="W18" s="53" t="s">
        <v>938</v>
      </c>
      <c r="X18" s="53">
        <v>101.65</v>
      </c>
    </row>
    <row r="19" spans="1:24">
      <c r="A19" s="1"/>
      <c r="B19" s="54" t="s">
        <v>794</v>
      </c>
      <c r="C19" s="55">
        <v>954.7</v>
      </c>
      <c r="D19" s="55">
        <v>3545.7</v>
      </c>
      <c r="E19" s="55">
        <v>1746.8</v>
      </c>
      <c r="F19" s="55">
        <v>0</v>
      </c>
      <c r="G19" s="55">
        <v>0</v>
      </c>
      <c r="H19" s="55">
        <v>0</v>
      </c>
      <c r="I19" s="55"/>
      <c r="J19" s="55">
        <v>35.299999999999997</v>
      </c>
      <c r="K19" s="55"/>
      <c r="L19" s="55">
        <v>45</v>
      </c>
      <c r="M19" s="55">
        <v>11.1</v>
      </c>
      <c r="N19" s="55">
        <v>15.4</v>
      </c>
      <c r="O19" s="55">
        <v>186.7</v>
      </c>
      <c r="P19" s="55">
        <f t="shared" si="0"/>
        <v>6540.7</v>
      </c>
      <c r="Q19" s="1"/>
      <c r="R19" s="1"/>
      <c r="S19" s="1"/>
      <c r="T19" s="1"/>
      <c r="U19" s="214" t="s">
        <v>606</v>
      </c>
      <c r="V19" s="52" t="s">
        <v>949</v>
      </c>
      <c r="W19" s="53">
        <v>475.25</v>
      </c>
      <c r="X19" s="53" t="s">
        <v>938</v>
      </c>
    </row>
    <row r="20" spans="1:24">
      <c r="A20" s="1"/>
      <c r="B20" s="54" t="s">
        <v>795</v>
      </c>
      <c r="C20" s="55">
        <v>963.4</v>
      </c>
      <c r="D20" s="55">
        <v>3626.3</v>
      </c>
      <c r="E20" s="55">
        <v>1861.9</v>
      </c>
      <c r="F20" s="55">
        <v>0</v>
      </c>
      <c r="G20" s="55">
        <v>0</v>
      </c>
      <c r="H20" s="55">
        <v>0</v>
      </c>
      <c r="I20" s="55"/>
      <c r="J20" s="55">
        <v>35.299999999999997</v>
      </c>
      <c r="K20" s="55"/>
      <c r="L20" s="55">
        <v>44.7</v>
      </c>
      <c r="M20" s="55">
        <v>11</v>
      </c>
      <c r="N20" s="55">
        <v>32</v>
      </c>
      <c r="O20" s="55">
        <v>169.8</v>
      </c>
      <c r="P20" s="55">
        <f t="shared" si="0"/>
        <v>6744.4000000000005</v>
      </c>
      <c r="Q20" s="1"/>
      <c r="R20" s="1"/>
      <c r="S20" s="1"/>
      <c r="T20" s="1"/>
      <c r="U20" s="214"/>
      <c r="V20" s="52" t="s">
        <v>950</v>
      </c>
      <c r="W20" s="53">
        <v>479.65</v>
      </c>
      <c r="X20" s="53" t="s">
        <v>938</v>
      </c>
    </row>
    <row r="21" spans="1:24">
      <c r="A21" s="1"/>
      <c r="B21" s="54" t="s">
        <v>796</v>
      </c>
      <c r="C21" s="55">
        <v>958.3</v>
      </c>
      <c r="D21" s="55">
        <v>3625.1</v>
      </c>
      <c r="E21" s="55">
        <v>2013.6</v>
      </c>
      <c r="F21" s="55">
        <v>45</v>
      </c>
      <c r="G21" s="55">
        <v>0</v>
      </c>
      <c r="H21" s="55">
        <v>0</v>
      </c>
      <c r="I21" s="55"/>
      <c r="J21" s="55">
        <v>35.200000000000003</v>
      </c>
      <c r="K21" s="55"/>
      <c r="L21" s="55">
        <v>46.8</v>
      </c>
      <c r="M21" s="55">
        <v>11.1</v>
      </c>
      <c r="N21" s="55">
        <v>41.8</v>
      </c>
      <c r="O21" s="55">
        <v>213</v>
      </c>
      <c r="P21" s="55">
        <f t="shared" si="0"/>
        <v>6989.9000000000005</v>
      </c>
      <c r="Q21" s="1"/>
      <c r="R21" s="1"/>
      <c r="S21" s="1"/>
      <c r="T21" s="1"/>
      <c r="U21" s="214"/>
      <c r="V21" s="52" t="s">
        <v>951</v>
      </c>
      <c r="W21" s="53">
        <v>486.65</v>
      </c>
      <c r="X21" s="53" t="s">
        <v>938</v>
      </c>
    </row>
    <row r="22" spans="1:24">
      <c r="A22" s="1"/>
      <c r="B22" s="56" t="s">
        <v>797</v>
      </c>
      <c r="C22" s="57">
        <v>967</v>
      </c>
      <c r="D22" s="57">
        <v>3565.5</v>
      </c>
      <c r="E22" s="57">
        <v>2210.3000000000002</v>
      </c>
      <c r="F22" s="57">
        <v>45.6</v>
      </c>
      <c r="G22" s="57">
        <v>0</v>
      </c>
      <c r="H22" s="57">
        <v>0</v>
      </c>
      <c r="I22" s="57"/>
      <c r="J22" s="57">
        <v>35.200000000000003</v>
      </c>
      <c r="K22" s="57"/>
      <c r="L22" s="57">
        <v>47.4</v>
      </c>
      <c r="M22" s="57">
        <v>11</v>
      </c>
      <c r="N22" s="57">
        <v>64.3</v>
      </c>
      <c r="O22" s="57">
        <v>229.8</v>
      </c>
      <c r="P22" s="57">
        <f t="shared" si="0"/>
        <v>7176.1</v>
      </c>
      <c r="Q22" s="1"/>
      <c r="R22" s="1"/>
      <c r="S22" s="1"/>
      <c r="T22" s="1"/>
      <c r="U22" s="214"/>
      <c r="V22" s="52" t="s">
        <v>952</v>
      </c>
      <c r="W22" s="53">
        <v>282.55</v>
      </c>
      <c r="X22" s="53" t="s">
        <v>938</v>
      </c>
    </row>
    <row r="23" spans="1:24">
      <c r="A23" s="1"/>
      <c r="B23" s="50" t="s">
        <v>798</v>
      </c>
      <c r="C23" s="51">
        <v>957.4</v>
      </c>
      <c r="D23" s="51">
        <v>3571.6</v>
      </c>
      <c r="E23" s="51">
        <v>2311.8000000000002</v>
      </c>
      <c r="F23" s="51">
        <v>45.7</v>
      </c>
      <c r="G23" s="51">
        <v>0</v>
      </c>
      <c r="H23" s="51">
        <v>0</v>
      </c>
      <c r="I23" s="51"/>
      <c r="J23" s="51">
        <v>35</v>
      </c>
      <c r="K23" s="51"/>
      <c r="L23" s="51">
        <v>44.3</v>
      </c>
      <c r="M23" s="51">
        <v>10.9</v>
      </c>
      <c r="N23" s="51">
        <v>102.7</v>
      </c>
      <c r="O23" s="51">
        <v>239.5</v>
      </c>
      <c r="P23" s="51">
        <f t="shared" si="0"/>
        <v>7318.9</v>
      </c>
      <c r="Q23" s="1"/>
      <c r="R23" s="1"/>
      <c r="S23" s="1"/>
      <c r="T23" s="1"/>
      <c r="U23" s="214" t="s">
        <v>575</v>
      </c>
      <c r="V23" s="52" t="s">
        <v>953</v>
      </c>
      <c r="W23" s="53">
        <v>3984.85</v>
      </c>
      <c r="X23" s="53" t="s">
        <v>938</v>
      </c>
    </row>
    <row r="24" spans="1:24">
      <c r="A24" s="1"/>
      <c r="B24" s="54" t="s">
        <v>799</v>
      </c>
      <c r="C24" s="55">
        <v>974.5</v>
      </c>
      <c r="D24" s="55">
        <v>3597.8</v>
      </c>
      <c r="E24" s="55">
        <v>2533.3000000000002</v>
      </c>
      <c r="F24" s="55">
        <v>45.4</v>
      </c>
      <c r="G24" s="55">
        <v>0</v>
      </c>
      <c r="H24" s="55">
        <v>0</v>
      </c>
      <c r="I24" s="55"/>
      <c r="J24" s="55">
        <v>35.1</v>
      </c>
      <c r="K24" s="55"/>
      <c r="L24" s="55">
        <v>46.7</v>
      </c>
      <c r="M24" s="55">
        <v>10.8</v>
      </c>
      <c r="N24" s="55">
        <v>157.80000000000001</v>
      </c>
      <c r="O24" s="55">
        <v>254.4</v>
      </c>
      <c r="P24" s="55">
        <f t="shared" si="0"/>
        <v>7655.8</v>
      </c>
      <c r="Q24" s="1"/>
      <c r="R24" s="1"/>
      <c r="S24" s="1"/>
      <c r="T24" s="1"/>
      <c r="U24" s="214" t="s">
        <v>268</v>
      </c>
      <c r="V24" s="52" t="s">
        <v>954</v>
      </c>
      <c r="W24" s="53" t="s">
        <v>938</v>
      </c>
      <c r="X24" s="53">
        <v>189.15</v>
      </c>
    </row>
    <row r="25" spans="1:24">
      <c r="A25" s="1"/>
      <c r="B25" s="54" t="s">
        <v>800</v>
      </c>
      <c r="C25" s="55">
        <v>961.9</v>
      </c>
      <c r="D25" s="55">
        <v>3599.6</v>
      </c>
      <c r="E25" s="55">
        <v>2614.3000000000002</v>
      </c>
      <c r="F25" s="55">
        <v>45.3</v>
      </c>
      <c r="G25" s="55">
        <v>0</v>
      </c>
      <c r="H25" s="55">
        <v>0</v>
      </c>
      <c r="I25" s="55"/>
      <c r="J25" s="55">
        <v>35.200000000000003</v>
      </c>
      <c r="K25" s="55"/>
      <c r="L25" s="55">
        <v>44.6</v>
      </c>
      <c r="M25" s="55">
        <v>10.9</v>
      </c>
      <c r="N25" s="55">
        <v>196.1</v>
      </c>
      <c r="O25" s="55">
        <v>288.60000000000002</v>
      </c>
      <c r="P25" s="55">
        <f t="shared" si="0"/>
        <v>7796.5000000000009</v>
      </c>
      <c r="Q25" s="1"/>
      <c r="R25" s="1"/>
      <c r="S25" s="1"/>
      <c r="T25" s="1"/>
      <c r="U25" s="214"/>
      <c r="V25" s="52" t="s">
        <v>955</v>
      </c>
      <c r="W25" s="53" t="s">
        <v>938</v>
      </c>
      <c r="X25" s="53">
        <v>59.95</v>
      </c>
    </row>
    <row r="26" spans="1:24">
      <c r="A26" s="1"/>
      <c r="B26" s="54" t="s">
        <v>801</v>
      </c>
      <c r="C26" s="55">
        <v>990.5</v>
      </c>
      <c r="D26" s="55">
        <v>3626.4</v>
      </c>
      <c r="E26" s="55">
        <v>2544.9</v>
      </c>
      <c r="F26" s="55">
        <v>45.4</v>
      </c>
      <c r="G26" s="55">
        <v>0</v>
      </c>
      <c r="H26" s="55">
        <v>0</v>
      </c>
      <c r="I26" s="55"/>
      <c r="J26" s="55">
        <v>35</v>
      </c>
      <c r="K26" s="55"/>
      <c r="L26" s="55">
        <v>45.2</v>
      </c>
      <c r="M26" s="55">
        <v>10.7</v>
      </c>
      <c r="N26" s="55">
        <v>231.3</v>
      </c>
      <c r="O26" s="55">
        <v>310.8</v>
      </c>
      <c r="P26" s="55">
        <f t="shared" si="0"/>
        <v>7840.1999999999989</v>
      </c>
      <c r="Q26" s="1"/>
      <c r="R26" s="1"/>
      <c r="S26" s="1"/>
      <c r="T26" s="1"/>
      <c r="U26" s="214" t="s">
        <v>603</v>
      </c>
      <c r="V26" s="52" t="s">
        <v>956</v>
      </c>
      <c r="W26" s="53">
        <v>68.25</v>
      </c>
      <c r="X26" s="53" t="s">
        <v>938</v>
      </c>
    </row>
    <row r="27" spans="1:24">
      <c r="A27" s="1"/>
      <c r="B27" s="54" t="s">
        <v>802</v>
      </c>
      <c r="C27" s="55">
        <v>978.4</v>
      </c>
      <c r="D27" s="55">
        <v>3602.2</v>
      </c>
      <c r="E27" s="55">
        <v>2768</v>
      </c>
      <c r="F27" s="55">
        <v>45.1</v>
      </c>
      <c r="G27" s="55">
        <v>0</v>
      </c>
      <c r="H27" s="55">
        <v>0</v>
      </c>
      <c r="I27" s="55"/>
      <c r="J27" s="55">
        <v>35.1</v>
      </c>
      <c r="K27" s="55"/>
      <c r="L27" s="55">
        <v>47.9</v>
      </c>
      <c r="M27" s="55">
        <v>10.7</v>
      </c>
      <c r="N27" s="55">
        <v>263</v>
      </c>
      <c r="O27" s="55">
        <v>324.89999999999998</v>
      </c>
      <c r="P27" s="55">
        <f t="shared" si="0"/>
        <v>8075.2999999999993</v>
      </c>
      <c r="Q27" s="1"/>
      <c r="R27" s="1"/>
      <c r="S27" s="1"/>
      <c r="T27" s="1"/>
      <c r="U27" s="214" t="s">
        <v>31</v>
      </c>
      <c r="V27" s="52" t="s">
        <v>957</v>
      </c>
      <c r="W27" s="53" t="s">
        <v>938</v>
      </c>
      <c r="X27" s="53">
        <v>14851.35</v>
      </c>
    </row>
    <row r="28" spans="1:24">
      <c r="A28" s="1"/>
      <c r="B28" s="54" t="s">
        <v>803</v>
      </c>
      <c r="C28" s="55">
        <v>1023.1</v>
      </c>
      <c r="D28" s="55">
        <v>3613</v>
      </c>
      <c r="E28" s="55">
        <v>2660.4</v>
      </c>
      <c r="F28" s="55">
        <v>45.1</v>
      </c>
      <c r="G28" s="55">
        <v>0</v>
      </c>
      <c r="H28" s="55">
        <v>0</v>
      </c>
      <c r="I28" s="55"/>
      <c r="J28" s="55">
        <v>35.1</v>
      </c>
      <c r="K28" s="55"/>
      <c r="L28" s="55">
        <v>46.1</v>
      </c>
      <c r="M28" s="55">
        <v>10.7</v>
      </c>
      <c r="N28" s="55">
        <v>371.9</v>
      </c>
      <c r="O28" s="55">
        <v>343.3</v>
      </c>
      <c r="P28" s="55">
        <f t="shared" si="0"/>
        <v>8148.7000000000007</v>
      </c>
      <c r="Q28" s="1"/>
      <c r="R28" s="1"/>
      <c r="S28" s="1"/>
      <c r="T28" s="1"/>
      <c r="U28" s="214"/>
      <c r="V28" s="52" t="s">
        <v>958</v>
      </c>
      <c r="W28" s="53">
        <v>3508.25</v>
      </c>
      <c r="X28" s="53" t="s">
        <v>938</v>
      </c>
    </row>
    <row r="29" spans="1:24">
      <c r="A29" s="1"/>
      <c r="B29" s="54" t="s">
        <v>804</v>
      </c>
      <c r="C29" s="55">
        <v>1028.9000000000001</v>
      </c>
      <c r="D29" s="55">
        <v>3686.8</v>
      </c>
      <c r="E29" s="55">
        <v>2691.2</v>
      </c>
      <c r="F29" s="55">
        <v>44.8</v>
      </c>
      <c r="G29" s="55">
        <v>0</v>
      </c>
      <c r="H29" s="55">
        <v>0</v>
      </c>
      <c r="I29" s="55"/>
      <c r="J29" s="55">
        <v>35.1</v>
      </c>
      <c r="K29" s="55"/>
      <c r="L29" s="55">
        <v>46.5</v>
      </c>
      <c r="M29" s="55">
        <v>10.6</v>
      </c>
      <c r="N29" s="55">
        <v>357.6</v>
      </c>
      <c r="O29" s="55">
        <v>339.5</v>
      </c>
      <c r="P29" s="55">
        <f t="shared" si="0"/>
        <v>8241.0000000000018</v>
      </c>
      <c r="Q29" s="1"/>
      <c r="R29" s="1"/>
      <c r="S29" s="1"/>
      <c r="T29" s="1"/>
      <c r="U29" s="214" t="s">
        <v>591</v>
      </c>
      <c r="V29" s="52" t="s">
        <v>959</v>
      </c>
      <c r="W29" s="53">
        <v>56.4</v>
      </c>
      <c r="X29" s="53" t="s">
        <v>938</v>
      </c>
    </row>
    <row r="30" spans="1:24">
      <c r="A30" s="1"/>
      <c r="B30" s="56" t="s">
        <v>805</v>
      </c>
      <c r="C30" s="57">
        <v>1018.1</v>
      </c>
      <c r="D30" s="57">
        <v>3616</v>
      </c>
      <c r="E30" s="57">
        <v>2762.1</v>
      </c>
      <c r="F30" s="57">
        <v>44.9</v>
      </c>
      <c r="G30" s="57">
        <v>0</v>
      </c>
      <c r="H30" s="57">
        <v>0</v>
      </c>
      <c r="I30" s="57"/>
      <c r="J30" s="57">
        <v>35.299999999999997</v>
      </c>
      <c r="K30" s="57"/>
      <c r="L30" s="57">
        <v>45.4</v>
      </c>
      <c r="M30" s="57">
        <v>10.3</v>
      </c>
      <c r="N30" s="57">
        <v>303.2</v>
      </c>
      <c r="O30" s="57">
        <v>335.3</v>
      </c>
      <c r="P30" s="57">
        <f t="shared" si="0"/>
        <v>8170.6</v>
      </c>
      <c r="Q30" s="1"/>
      <c r="R30" s="1"/>
      <c r="S30" s="1"/>
      <c r="T30" s="1"/>
      <c r="U30" s="214" t="s">
        <v>607</v>
      </c>
      <c r="V30" s="52" t="s">
        <v>960</v>
      </c>
      <c r="W30" s="53">
        <v>445.55</v>
      </c>
      <c r="X30" s="53" t="s">
        <v>938</v>
      </c>
    </row>
    <row r="31" spans="1:24">
      <c r="A31" s="1"/>
      <c r="B31" s="50" t="s">
        <v>806</v>
      </c>
      <c r="C31" s="51">
        <v>1025.3</v>
      </c>
      <c r="D31" s="51">
        <v>3698.1</v>
      </c>
      <c r="E31" s="51">
        <v>2720.4</v>
      </c>
      <c r="F31" s="51">
        <v>45</v>
      </c>
      <c r="G31" s="51">
        <v>0</v>
      </c>
      <c r="H31" s="51">
        <v>0</v>
      </c>
      <c r="I31" s="51"/>
      <c r="J31" s="51">
        <v>35.299999999999997</v>
      </c>
      <c r="K31" s="51"/>
      <c r="L31" s="51">
        <v>47.5</v>
      </c>
      <c r="M31" s="51">
        <v>10.3</v>
      </c>
      <c r="N31" s="51">
        <v>244.1</v>
      </c>
      <c r="O31" s="51">
        <v>363.6</v>
      </c>
      <c r="P31" s="51">
        <f t="shared" si="0"/>
        <v>8189.6</v>
      </c>
      <c r="Q31" s="1"/>
      <c r="R31" s="1"/>
      <c r="S31" s="1"/>
      <c r="T31" s="1"/>
      <c r="U31" s="214" t="s">
        <v>592</v>
      </c>
      <c r="V31" s="52" t="s">
        <v>961</v>
      </c>
      <c r="W31" s="53">
        <v>485.8</v>
      </c>
      <c r="X31" s="53" t="s">
        <v>938</v>
      </c>
    </row>
    <row r="32" spans="1:24">
      <c r="A32" s="1"/>
      <c r="B32" s="54" t="s">
        <v>807</v>
      </c>
      <c r="C32" s="55">
        <v>1018.8</v>
      </c>
      <c r="D32" s="55">
        <v>3706.8</v>
      </c>
      <c r="E32" s="55">
        <v>2689.7</v>
      </c>
      <c r="F32" s="55">
        <v>44.2</v>
      </c>
      <c r="G32" s="55">
        <v>0</v>
      </c>
      <c r="H32" s="55">
        <v>4.9000000000000004</v>
      </c>
      <c r="I32" s="55"/>
      <c r="J32" s="55">
        <v>35.1</v>
      </c>
      <c r="K32" s="55"/>
      <c r="L32" s="55">
        <v>46.2</v>
      </c>
      <c r="M32" s="55">
        <v>10.199999999999999</v>
      </c>
      <c r="N32" s="55">
        <v>158.19999999999999</v>
      </c>
      <c r="O32" s="55">
        <v>392.5</v>
      </c>
      <c r="P32" s="55">
        <f t="shared" si="0"/>
        <v>8106.5999999999995</v>
      </c>
      <c r="Q32" s="1"/>
      <c r="R32" s="1"/>
      <c r="S32" s="1"/>
      <c r="T32" s="1"/>
      <c r="U32" s="214" t="s">
        <v>577</v>
      </c>
      <c r="V32" s="52" t="s">
        <v>962</v>
      </c>
      <c r="W32" s="53" t="s">
        <v>938</v>
      </c>
      <c r="X32" s="53">
        <v>10512.3</v>
      </c>
    </row>
    <row r="33" spans="1:24">
      <c r="A33" s="1"/>
      <c r="B33" s="54" t="s">
        <v>808</v>
      </c>
      <c r="C33" s="55">
        <v>1035.2</v>
      </c>
      <c r="D33" s="55">
        <v>3751.5</v>
      </c>
      <c r="E33" s="55">
        <v>2642.2</v>
      </c>
      <c r="F33" s="55">
        <v>45.3</v>
      </c>
      <c r="G33" s="55">
        <v>0</v>
      </c>
      <c r="H33" s="55">
        <v>10.8</v>
      </c>
      <c r="I33" s="55"/>
      <c r="J33" s="55">
        <v>35.200000000000003</v>
      </c>
      <c r="K33" s="55"/>
      <c r="L33" s="55">
        <v>45.3</v>
      </c>
      <c r="M33" s="55">
        <v>10.199999999999999</v>
      </c>
      <c r="N33" s="55">
        <v>106</v>
      </c>
      <c r="O33" s="55">
        <v>395.6</v>
      </c>
      <c r="P33" s="55">
        <f t="shared" si="0"/>
        <v>8077.3</v>
      </c>
      <c r="Q33" s="1"/>
      <c r="R33" s="1"/>
      <c r="S33" s="1"/>
      <c r="T33" s="1"/>
      <c r="U33" s="214"/>
      <c r="V33" s="52" t="s">
        <v>963</v>
      </c>
      <c r="W33" s="53">
        <v>156</v>
      </c>
      <c r="X33" s="53" t="s">
        <v>938</v>
      </c>
    </row>
    <row r="34" spans="1:24">
      <c r="A34" s="1"/>
      <c r="B34" s="54" t="s">
        <v>809</v>
      </c>
      <c r="C34" s="55">
        <v>1023.8</v>
      </c>
      <c r="D34" s="55">
        <v>3687.6</v>
      </c>
      <c r="E34" s="55">
        <v>2695.1</v>
      </c>
      <c r="F34" s="55">
        <v>44.8</v>
      </c>
      <c r="G34" s="55">
        <v>0</v>
      </c>
      <c r="H34" s="55">
        <v>10.8</v>
      </c>
      <c r="I34" s="55"/>
      <c r="J34" s="55">
        <v>35.200000000000003</v>
      </c>
      <c r="K34" s="55"/>
      <c r="L34" s="55">
        <v>44.7</v>
      </c>
      <c r="M34" s="55">
        <v>10.199999999999999</v>
      </c>
      <c r="N34" s="55">
        <v>106.4</v>
      </c>
      <c r="O34" s="55">
        <v>405.6</v>
      </c>
      <c r="P34" s="55">
        <f t="shared" si="0"/>
        <v>8064.2</v>
      </c>
      <c r="Q34" s="1"/>
      <c r="R34" s="1"/>
      <c r="S34" s="1"/>
      <c r="T34" s="1"/>
      <c r="U34" s="214" t="s">
        <v>964</v>
      </c>
      <c r="V34" s="52" t="s">
        <v>965</v>
      </c>
      <c r="W34" s="53" t="s">
        <v>938</v>
      </c>
      <c r="X34" s="53">
        <v>2163.1</v>
      </c>
    </row>
    <row r="35" spans="1:24">
      <c r="A35" s="1"/>
      <c r="B35" s="54" t="s">
        <v>810</v>
      </c>
      <c r="C35" s="55">
        <v>998.1</v>
      </c>
      <c r="D35" s="55">
        <v>3709.2</v>
      </c>
      <c r="E35" s="55">
        <v>2821.3</v>
      </c>
      <c r="F35" s="55">
        <v>45.1</v>
      </c>
      <c r="G35" s="55">
        <v>0</v>
      </c>
      <c r="H35" s="55">
        <v>10.8</v>
      </c>
      <c r="I35" s="55"/>
      <c r="J35" s="55">
        <v>35.200000000000003</v>
      </c>
      <c r="K35" s="55"/>
      <c r="L35" s="55">
        <v>45.3</v>
      </c>
      <c r="M35" s="55">
        <v>10.1</v>
      </c>
      <c r="N35" s="55">
        <v>132.80000000000001</v>
      </c>
      <c r="O35" s="55">
        <v>410.6</v>
      </c>
      <c r="P35" s="55">
        <f t="shared" si="0"/>
        <v>8218.5000000000018</v>
      </c>
      <c r="Q35" s="1"/>
      <c r="R35" s="1"/>
      <c r="S35" s="1"/>
      <c r="T35" s="1"/>
      <c r="U35" s="214" t="s">
        <v>593</v>
      </c>
      <c r="V35" s="52" t="s">
        <v>966</v>
      </c>
      <c r="W35" s="53">
        <v>478.25</v>
      </c>
      <c r="X35" s="53" t="s">
        <v>938</v>
      </c>
    </row>
    <row r="36" spans="1:24">
      <c r="A36" s="1"/>
      <c r="B36" s="54" t="s">
        <v>811</v>
      </c>
      <c r="C36" s="55">
        <v>993.4</v>
      </c>
      <c r="D36" s="55">
        <v>3669</v>
      </c>
      <c r="E36" s="55">
        <v>2852.5</v>
      </c>
      <c r="F36" s="55">
        <v>45.1</v>
      </c>
      <c r="G36" s="55">
        <v>0</v>
      </c>
      <c r="H36" s="55">
        <v>10.8</v>
      </c>
      <c r="I36" s="55"/>
      <c r="J36" s="55">
        <v>35.200000000000003</v>
      </c>
      <c r="K36" s="55"/>
      <c r="L36" s="55">
        <v>43.8</v>
      </c>
      <c r="M36" s="55">
        <v>10.199999999999999</v>
      </c>
      <c r="N36" s="55">
        <v>88.1</v>
      </c>
      <c r="O36" s="55">
        <v>384.6</v>
      </c>
      <c r="P36" s="55">
        <f t="shared" si="0"/>
        <v>8132.7000000000007</v>
      </c>
      <c r="Q36" s="1"/>
      <c r="R36" s="1"/>
      <c r="S36" s="1"/>
      <c r="T36" s="1"/>
      <c r="U36" s="214" t="s">
        <v>594</v>
      </c>
      <c r="V36" s="52" t="s">
        <v>967</v>
      </c>
      <c r="W36" s="53">
        <v>449.3</v>
      </c>
      <c r="X36" s="53" t="s">
        <v>938</v>
      </c>
    </row>
    <row r="37" spans="1:24">
      <c r="A37" s="1"/>
      <c r="B37" s="54" t="s">
        <v>812</v>
      </c>
      <c r="C37" s="55">
        <v>997.9</v>
      </c>
      <c r="D37" s="55">
        <v>3650.3</v>
      </c>
      <c r="E37" s="55">
        <v>2886.7</v>
      </c>
      <c r="F37" s="55">
        <v>45.9</v>
      </c>
      <c r="G37" s="55">
        <v>80.5</v>
      </c>
      <c r="H37" s="55">
        <v>10.8</v>
      </c>
      <c r="I37" s="55"/>
      <c r="J37" s="55">
        <v>35.1</v>
      </c>
      <c r="K37" s="55"/>
      <c r="L37" s="55">
        <v>46.7</v>
      </c>
      <c r="M37" s="55">
        <v>9.6999999999999993</v>
      </c>
      <c r="N37" s="55">
        <v>66.599999999999994</v>
      </c>
      <c r="O37" s="55">
        <v>381</v>
      </c>
      <c r="P37" s="55">
        <f t="shared" si="0"/>
        <v>8211.2000000000007</v>
      </c>
      <c r="Q37" s="1"/>
      <c r="R37" s="1"/>
      <c r="S37" s="1"/>
      <c r="T37" s="1"/>
      <c r="U37" s="214" t="s">
        <v>95</v>
      </c>
      <c r="V37" s="52" t="s">
        <v>99</v>
      </c>
      <c r="W37" s="53" t="s">
        <v>938</v>
      </c>
      <c r="X37" s="53">
        <v>2726.95</v>
      </c>
    </row>
    <row r="38" spans="1:24">
      <c r="A38" s="1"/>
      <c r="B38" s="56" t="s">
        <v>813</v>
      </c>
      <c r="C38" s="57">
        <v>987.6</v>
      </c>
      <c r="D38" s="57">
        <v>3653.9</v>
      </c>
      <c r="E38" s="57">
        <v>2953.8</v>
      </c>
      <c r="F38" s="57">
        <v>45.3</v>
      </c>
      <c r="G38" s="57">
        <v>80</v>
      </c>
      <c r="H38" s="57">
        <v>10.9</v>
      </c>
      <c r="I38" s="57"/>
      <c r="J38" s="57">
        <v>35.5</v>
      </c>
      <c r="K38" s="57"/>
      <c r="L38" s="57">
        <v>45.6</v>
      </c>
      <c r="M38" s="57">
        <v>10</v>
      </c>
      <c r="N38" s="57">
        <v>46</v>
      </c>
      <c r="O38" s="57">
        <v>347.9</v>
      </c>
      <c r="P38" s="57">
        <f t="shared" si="0"/>
        <v>8216.5</v>
      </c>
      <c r="Q38" s="1"/>
      <c r="R38" s="1"/>
      <c r="S38" s="1"/>
      <c r="T38" s="1"/>
      <c r="U38" s="214"/>
      <c r="V38" s="52" t="s">
        <v>968</v>
      </c>
      <c r="W38" s="53" t="s">
        <v>938</v>
      </c>
      <c r="X38" s="53">
        <v>3131.8</v>
      </c>
    </row>
    <row r="39" spans="1:24">
      <c r="A39" s="1"/>
      <c r="B39" s="50" t="s">
        <v>814</v>
      </c>
      <c r="C39" s="51">
        <v>1005.4</v>
      </c>
      <c r="D39" s="51">
        <v>3682.7</v>
      </c>
      <c r="E39" s="51">
        <v>2723.2</v>
      </c>
      <c r="F39" s="51">
        <v>44.9</v>
      </c>
      <c r="G39" s="51">
        <v>82.3</v>
      </c>
      <c r="H39" s="51">
        <v>10.9</v>
      </c>
      <c r="I39" s="51"/>
      <c r="J39" s="51">
        <v>35</v>
      </c>
      <c r="K39" s="51"/>
      <c r="L39" s="51">
        <v>45.8</v>
      </c>
      <c r="M39" s="51">
        <v>10</v>
      </c>
      <c r="N39" s="51">
        <v>40.6</v>
      </c>
      <c r="O39" s="51">
        <v>329.5</v>
      </c>
      <c r="P39" s="51">
        <f t="shared" si="0"/>
        <v>8010.2999999999993</v>
      </c>
      <c r="Q39" s="1"/>
      <c r="R39" s="1"/>
      <c r="S39" s="1"/>
      <c r="T39" s="1"/>
      <c r="U39" s="214" t="s">
        <v>609</v>
      </c>
      <c r="V39" s="52" t="s">
        <v>969</v>
      </c>
      <c r="W39" s="53">
        <v>457.8</v>
      </c>
      <c r="X39" s="53" t="s">
        <v>938</v>
      </c>
    </row>
    <row r="40" spans="1:24">
      <c r="A40" s="1"/>
      <c r="B40" s="54" t="s">
        <v>815</v>
      </c>
      <c r="C40" s="55">
        <v>1006.1</v>
      </c>
      <c r="D40" s="55">
        <v>3627.2</v>
      </c>
      <c r="E40" s="55">
        <v>2616.4</v>
      </c>
      <c r="F40" s="55">
        <v>45.3</v>
      </c>
      <c r="G40" s="55">
        <v>80.7</v>
      </c>
      <c r="H40" s="55">
        <v>10.9</v>
      </c>
      <c r="I40" s="55"/>
      <c r="J40" s="55">
        <v>35</v>
      </c>
      <c r="K40" s="55"/>
      <c r="L40" s="55">
        <v>44.4</v>
      </c>
      <c r="M40" s="55">
        <v>9.9</v>
      </c>
      <c r="N40" s="55">
        <v>48</v>
      </c>
      <c r="O40" s="55">
        <v>307.5</v>
      </c>
      <c r="P40" s="55">
        <f t="shared" si="0"/>
        <v>7831.4</v>
      </c>
      <c r="Q40" s="1"/>
      <c r="R40" s="1"/>
      <c r="S40" s="1"/>
      <c r="T40" s="1"/>
      <c r="U40" s="214"/>
      <c r="V40" s="52" t="s">
        <v>970</v>
      </c>
      <c r="W40" s="53">
        <v>197.85</v>
      </c>
      <c r="X40" s="53" t="s">
        <v>938</v>
      </c>
    </row>
    <row r="41" spans="1:24">
      <c r="A41" s="1"/>
      <c r="B41" s="54" t="s">
        <v>816</v>
      </c>
      <c r="C41" s="55">
        <v>1010.5</v>
      </c>
      <c r="D41" s="55">
        <v>3706.5</v>
      </c>
      <c r="E41" s="55">
        <v>2431.9</v>
      </c>
      <c r="F41" s="55">
        <v>45.6</v>
      </c>
      <c r="G41" s="55">
        <v>82.1</v>
      </c>
      <c r="H41" s="55">
        <v>0</v>
      </c>
      <c r="I41" s="55"/>
      <c r="J41" s="55">
        <v>35.200000000000003</v>
      </c>
      <c r="K41" s="55"/>
      <c r="L41" s="55">
        <v>45.9</v>
      </c>
      <c r="M41" s="55">
        <v>10.4</v>
      </c>
      <c r="N41" s="55">
        <v>25.1</v>
      </c>
      <c r="O41" s="55">
        <v>275.7</v>
      </c>
      <c r="P41" s="55">
        <f t="shared" si="0"/>
        <v>7668.9</v>
      </c>
      <c r="Q41" s="1"/>
      <c r="R41" s="1"/>
      <c r="S41" s="1"/>
      <c r="T41" s="1"/>
      <c r="U41" s="214" t="s">
        <v>610</v>
      </c>
      <c r="V41" s="52" t="s">
        <v>971</v>
      </c>
      <c r="W41" s="53">
        <v>489.6</v>
      </c>
      <c r="X41" s="53" t="s">
        <v>938</v>
      </c>
    </row>
    <row r="42" spans="1:24">
      <c r="A42" s="1"/>
      <c r="B42" s="54" t="s">
        <v>817</v>
      </c>
      <c r="C42" s="55">
        <v>1022.8</v>
      </c>
      <c r="D42" s="55">
        <v>3635.2</v>
      </c>
      <c r="E42" s="55">
        <v>2390.1999999999998</v>
      </c>
      <c r="F42" s="55">
        <v>45.8</v>
      </c>
      <c r="G42" s="55">
        <v>80.5</v>
      </c>
      <c r="H42" s="55">
        <v>0</v>
      </c>
      <c r="I42" s="55"/>
      <c r="J42" s="55">
        <v>35</v>
      </c>
      <c r="K42" s="55"/>
      <c r="L42" s="55">
        <v>45.6</v>
      </c>
      <c r="M42" s="55">
        <v>10.4</v>
      </c>
      <c r="N42" s="55">
        <v>7.5</v>
      </c>
      <c r="O42" s="55">
        <v>269.60000000000002</v>
      </c>
      <c r="P42" s="55">
        <f t="shared" si="0"/>
        <v>7542.6</v>
      </c>
      <c r="Q42" s="1"/>
      <c r="R42" s="1"/>
      <c r="S42" s="1"/>
      <c r="T42" s="1"/>
      <c r="U42" s="214"/>
      <c r="V42" s="52" t="s">
        <v>972</v>
      </c>
      <c r="W42" s="53">
        <v>489.6</v>
      </c>
      <c r="X42" s="53" t="s">
        <v>938</v>
      </c>
    </row>
    <row r="43" spans="1:24">
      <c r="A43" s="1"/>
      <c r="B43" s="54" t="s">
        <v>818</v>
      </c>
      <c r="C43" s="55">
        <v>1019.2</v>
      </c>
      <c r="D43" s="55">
        <v>3616.4</v>
      </c>
      <c r="E43" s="55">
        <v>2384.4</v>
      </c>
      <c r="F43" s="55">
        <v>46</v>
      </c>
      <c r="G43" s="55">
        <v>50</v>
      </c>
      <c r="H43" s="55">
        <v>0</v>
      </c>
      <c r="I43" s="55"/>
      <c r="J43" s="55">
        <v>34.799999999999997</v>
      </c>
      <c r="K43" s="55"/>
      <c r="L43" s="55">
        <v>46.1</v>
      </c>
      <c r="M43" s="55">
        <v>10.8</v>
      </c>
      <c r="N43" s="55">
        <v>0</v>
      </c>
      <c r="O43" s="55">
        <v>281.39999999999998</v>
      </c>
      <c r="P43" s="55">
        <f t="shared" si="0"/>
        <v>7489.1</v>
      </c>
      <c r="Q43" s="1"/>
      <c r="R43" s="1"/>
      <c r="S43" s="1"/>
      <c r="T43" s="1"/>
      <c r="U43" s="214"/>
      <c r="V43" s="52" t="s">
        <v>973</v>
      </c>
      <c r="W43" s="53">
        <v>480</v>
      </c>
      <c r="X43" s="53" t="s">
        <v>938</v>
      </c>
    </row>
    <row r="44" spans="1:24">
      <c r="A44" s="1"/>
      <c r="B44" s="54" t="s">
        <v>819</v>
      </c>
      <c r="C44" s="55">
        <v>1037.2</v>
      </c>
      <c r="D44" s="55">
        <v>3671.7</v>
      </c>
      <c r="E44" s="55">
        <v>2556.1999999999998</v>
      </c>
      <c r="F44" s="55">
        <v>45.4</v>
      </c>
      <c r="G44" s="55">
        <v>39.6</v>
      </c>
      <c r="H44" s="55">
        <v>0</v>
      </c>
      <c r="I44" s="55"/>
      <c r="J44" s="55">
        <v>35.200000000000003</v>
      </c>
      <c r="K44" s="55"/>
      <c r="L44" s="55">
        <v>44.3</v>
      </c>
      <c r="M44" s="55">
        <v>10.8</v>
      </c>
      <c r="N44" s="55">
        <v>0</v>
      </c>
      <c r="O44" s="55">
        <v>295.8</v>
      </c>
      <c r="P44" s="55">
        <f t="shared" si="0"/>
        <v>7736.2</v>
      </c>
      <c r="Q44" s="1"/>
      <c r="R44" s="1"/>
      <c r="S44" s="1"/>
      <c r="T44" s="1"/>
      <c r="U44" s="214"/>
      <c r="V44" s="52" t="s">
        <v>974</v>
      </c>
      <c r="W44" s="53">
        <v>24.15</v>
      </c>
      <c r="X44" s="53" t="s">
        <v>938</v>
      </c>
    </row>
    <row r="45" spans="1:24">
      <c r="A45" s="1"/>
      <c r="B45" s="54" t="s">
        <v>820</v>
      </c>
      <c r="C45" s="55">
        <v>1047.2</v>
      </c>
      <c r="D45" s="55">
        <v>3730.3</v>
      </c>
      <c r="E45" s="55">
        <v>2531.1999999999998</v>
      </c>
      <c r="F45" s="55">
        <v>46</v>
      </c>
      <c r="G45" s="55">
        <v>51.3</v>
      </c>
      <c r="H45" s="55">
        <v>0</v>
      </c>
      <c r="I45" s="55"/>
      <c r="J45" s="55">
        <v>35.200000000000003</v>
      </c>
      <c r="K45" s="55"/>
      <c r="L45" s="55">
        <v>45.9</v>
      </c>
      <c r="M45" s="55">
        <v>10.7</v>
      </c>
      <c r="N45" s="55">
        <v>0</v>
      </c>
      <c r="O45" s="55">
        <v>287.60000000000002</v>
      </c>
      <c r="P45" s="55">
        <f t="shared" si="0"/>
        <v>7785.4</v>
      </c>
      <c r="Q45" s="1"/>
      <c r="R45" s="1"/>
      <c r="S45" s="1"/>
      <c r="T45" s="1"/>
      <c r="U45" s="214" t="s">
        <v>595</v>
      </c>
      <c r="V45" s="52" t="s">
        <v>975</v>
      </c>
      <c r="W45" s="53">
        <v>77.95</v>
      </c>
      <c r="X45" s="53" t="s">
        <v>938</v>
      </c>
    </row>
    <row r="46" spans="1:24">
      <c r="A46" s="1"/>
      <c r="B46" s="56" t="s">
        <v>821</v>
      </c>
      <c r="C46" s="57">
        <v>1048.2</v>
      </c>
      <c r="D46" s="57">
        <v>3731.2</v>
      </c>
      <c r="E46" s="57">
        <v>2458.4</v>
      </c>
      <c r="F46" s="57">
        <v>45.9</v>
      </c>
      <c r="G46" s="57">
        <v>50.4</v>
      </c>
      <c r="H46" s="57">
        <v>0</v>
      </c>
      <c r="I46" s="57"/>
      <c r="J46" s="57">
        <v>35.200000000000003</v>
      </c>
      <c r="K46" s="57"/>
      <c r="L46" s="57">
        <v>44.5</v>
      </c>
      <c r="M46" s="57">
        <v>12</v>
      </c>
      <c r="N46" s="57">
        <v>0</v>
      </c>
      <c r="O46" s="57">
        <v>268.5</v>
      </c>
      <c r="P46" s="57">
        <f t="shared" si="0"/>
        <v>7694.2999999999984</v>
      </c>
      <c r="Q46" s="1"/>
      <c r="R46" s="1"/>
      <c r="S46" s="1"/>
      <c r="T46" s="1"/>
      <c r="U46" s="214" t="s">
        <v>579</v>
      </c>
      <c r="V46" s="52" t="s">
        <v>976</v>
      </c>
      <c r="W46" s="53">
        <v>440.9</v>
      </c>
      <c r="X46" s="53" t="s">
        <v>938</v>
      </c>
    </row>
    <row r="47" spans="1:24">
      <c r="A47" s="1"/>
      <c r="B47" s="50" t="s">
        <v>822</v>
      </c>
      <c r="C47" s="51">
        <v>1052.9000000000001</v>
      </c>
      <c r="D47" s="51">
        <v>3737.6</v>
      </c>
      <c r="E47" s="51">
        <v>2414.9</v>
      </c>
      <c r="F47" s="51">
        <v>45.8</v>
      </c>
      <c r="G47" s="51">
        <v>51.9</v>
      </c>
      <c r="H47" s="51">
        <v>0</v>
      </c>
      <c r="I47" s="51"/>
      <c r="J47" s="51">
        <v>35.299999999999997</v>
      </c>
      <c r="K47" s="51"/>
      <c r="L47" s="51">
        <v>44.9</v>
      </c>
      <c r="M47" s="51">
        <v>11.1</v>
      </c>
      <c r="N47" s="51">
        <v>0</v>
      </c>
      <c r="O47" s="51">
        <v>268.39999999999998</v>
      </c>
      <c r="P47" s="51">
        <f t="shared" si="0"/>
        <v>7662.7999999999993</v>
      </c>
      <c r="Q47" s="1"/>
      <c r="R47" s="1"/>
      <c r="S47" s="1"/>
      <c r="T47" s="1"/>
      <c r="U47" s="214" t="s">
        <v>596</v>
      </c>
      <c r="V47" s="52" t="s">
        <v>977</v>
      </c>
      <c r="W47" s="53">
        <v>270.85000000000002</v>
      </c>
      <c r="X47" s="53" t="s">
        <v>938</v>
      </c>
    </row>
    <row r="48" spans="1:24">
      <c r="A48" s="1"/>
      <c r="B48" s="54" t="s">
        <v>823</v>
      </c>
      <c r="C48" s="55">
        <v>1043.2</v>
      </c>
      <c r="D48" s="55">
        <v>3743.4</v>
      </c>
      <c r="E48" s="55">
        <v>2380.1</v>
      </c>
      <c r="F48" s="55">
        <v>45.9</v>
      </c>
      <c r="G48" s="55">
        <v>50.9</v>
      </c>
      <c r="H48" s="55">
        <v>0</v>
      </c>
      <c r="I48" s="55"/>
      <c r="J48" s="55">
        <v>35.200000000000003</v>
      </c>
      <c r="K48" s="55"/>
      <c r="L48" s="55">
        <v>44.2</v>
      </c>
      <c r="M48" s="55">
        <v>12.1</v>
      </c>
      <c r="N48" s="55">
        <v>0</v>
      </c>
      <c r="O48" s="55">
        <v>260.2</v>
      </c>
      <c r="P48" s="55">
        <f t="shared" si="0"/>
        <v>7615.2</v>
      </c>
      <c r="Q48" s="1"/>
      <c r="R48" s="1"/>
      <c r="S48" s="1"/>
      <c r="T48" s="1"/>
      <c r="U48" s="214" t="s">
        <v>581</v>
      </c>
      <c r="V48" s="52" t="s">
        <v>978</v>
      </c>
      <c r="W48" s="53">
        <v>2159.4499999999998</v>
      </c>
      <c r="X48" s="53" t="s">
        <v>938</v>
      </c>
    </row>
    <row r="49" spans="1:24">
      <c r="A49" s="1"/>
      <c r="B49" s="54" t="s">
        <v>824</v>
      </c>
      <c r="C49" s="55">
        <v>1048.9000000000001</v>
      </c>
      <c r="D49" s="55">
        <v>3724.9</v>
      </c>
      <c r="E49" s="55">
        <v>2382.8000000000002</v>
      </c>
      <c r="F49" s="55">
        <v>45.8</v>
      </c>
      <c r="G49" s="55">
        <v>27.4</v>
      </c>
      <c r="H49" s="55">
        <v>0</v>
      </c>
      <c r="I49" s="55"/>
      <c r="J49" s="55">
        <v>35.200000000000003</v>
      </c>
      <c r="K49" s="55"/>
      <c r="L49" s="55">
        <v>42.9</v>
      </c>
      <c r="M49" s="55">
        <v>11.2</v>
      </c>
      <c r="N49" s="55">
        <v>0</v>
      </c>
      <c r="O49" s="55">
        <v>243.2</v>
      </c>
      <c r="P49" s="55">
        <f t="shared" si="0"/>
        <v>7562.2999999999993</v>
      </c>
      <c r="Q49" s="1"/>
      <c r="R49" s="1"/>
      <c r="S49" s="1"/>
      <c r="T49" s="1"/>
      <c r="U49" s="214" t="s">
        <v>584</v>
      </c>
      <c r="V49" s="52" t="s">
        <v>979</v>
      </c>
      <c r="W49" s="53">
        <v>100.85</v>
      </c>
      <c r="X49" s="53" t="s">
        <v>938</v>
      </c>
    </row>
    <row r="50" spans="1:24">
      <c r="A50" s="1"/>
      <c r="B50" s="54" t="s">
        <v>825</v>
      </c>
      <c r="C50" s="55">
        <v>1046</v>
      </c>
      <c r="D50" s="55">
        <v>3731.3</v>
      </c>
      <c r="E50" s="55">
        <v>2366.1</v>
      </c>
      <c r="F50" s="55">
        <v>46.2</v>
      </c>
      <c r="G50" s="55">
        <v>27.8</v>
      </c>
      <c r="H50" s="55">
        <v>0</v>
      </c>
      <c r="I50" s="55"/>
      <c r="J50" s="55">
        <v>35.299999999999997</v>
      </c>
      <c r="K50" s="55"/>
      <c r="L50" s="55">
        <v>42.3</v>
      </c>
      <c r="M50" s="55">
        <v>11.6</v>
      </c>
      <c r="N50" s="55">
        <v>0</v>
      </c>
      <c r="O50" s="55">
        <v>216.1</v>
      </c>
      <c r="P50" s="55">
        <f t="shared" si="0"/>
        <v>7522.7000000000007</v>
      </c>
      <c r="Q50" s="1"/>
      <c r="R50" s="1"/>
      <c r="S50" s="1"/>
      <c r="T50" s="1"/>
      <c r="U50" s="214" t="s">
        <v>112</v>
      </c>
      <c r="V50" s="52" t="s">
        <v>980</v>
      </c>
      <c r="W50" s="53" t="s">
        <v>938</v>
      </c>
      <c r="X50" s="53">
        <v>13396.45</v>
      </c>
    </row>
    <row r="51" spans="1:24">
      <c r="A51" s="1"/>
      <c r="B51" s="54" t="s">
        <v>826</v>
      </c>
      <c r="C51" s="55">
        <v>1047.2</v>
      </c>
      <c r="D51" s="55">
        <v>3725.7</v>
      </c>
      <c r="E51" s="55">
        <v>2263.6</v>
      </c>
      <c r="F51" s="55">
        <v>46.3</v>
      </c>
      <c r="G51" s="55">
        <v>27.9</v>
      </c>
      <c r="H51" s="55">
        <v>0</v>
      </c>
      <c r="I51" s="55"/>
      <c r="J51" s="55">
        <v>35.200000000000003</v>
      </c>
      <c r="K51" s="55"/>
      <c r="L51" s="55">
        <v>45.7</v>
      </c>
      <c r="M51" s="55">
        <v>11.9</v>
      </c>
      <c r="N51" s="55">
        <v>0</v>
      </c>
      <c r="O51" s="55">
        <v>240.6</v>
      </c>
      <c r="P51" s="55">
        <f t="shared" si="0"/>
        <v>7444.0999999999995</v>
      </c>
      <c r="Q51" s="1"/>
      <c r="R51" s="1"/>
      <c r="S51" s="1"/>
      <c r="T51" s="1"/>
      <c r="U51" s="214"/>
      <c r="V51" s="52" t="s">
        <v>981</v>
      </c>
      <c r="W51" s="53">
        <v>252.3</v>
      </c>
      <c r="X51" s="53" t="s">
        <v>938</v>
      </c>
    </row>
    <row r="52" spans="1:24">
      <c r="A52" s="1"/>
      <c r="B52" s="54" t="s">
        <v>827</v>
      </c>
      <c r="C52" s="55">
        <v>1053.5999999999999</v>
      </c>
      <c r="D52" s="55">
        <v>3721.9</v>
      </c>
      <c r="E52" s="55">
        <v>2183.1</v>
      </c>
      <c r="F52" s="55">
        <v>46.1</v>
      </c>
      <c r="G52" s="55">
        <v>27.7</v>
      </c>
      <c r="H52" s="55">
        <v>0</v>
      </c>
      <c r="I52" s="55"/>
      <c r="J52" s="55">
        <v>35.200000000000003</v>
      </c>
      <c r="K52" s="55"/>
      <c r="L52" s="55">
        <v>41.8</v>
      </c>
      <c r="M52" s="55">
        <v>12.2</v>
      </c>
      <c r="N52" s="55">
        <v>0</v>
      </c>
      <c r="O52" s="55">
        <v>237.9</v>
      </c>
      <c r="P52" s="55">
        <f t="shared" si="0"/>
        <v>7359.5</v>
      </c>
      <c r="Q52" s="1"/>
      <c r="R52" s="1"/>
      <c r="S52" s="1"/>
      <c r="T52" s="1"/>
      <c r="U52" s="214" t="s">
        <v>578</v>
      </c>
      <c r="V52" s="52" t="s">
        <v>982</v>
      </c>
      <c r="W52" s="53" t="s">
        <v>938</v>
      </c>
      <c r="X52" s="53">
        <v>1412.1</v>
      </c>
    </row>
    <row r="53" spans="1:24">
      <c r="A53" s="1"/>
      <c r="B53" s="54" t="s">
        <v>828</v>
      </c>
      <c r="C53" s="55">
        <v>1050.5999999999999</v>
      </c>
      <c r="D53" s="55">
        <v>3691.7</v>
      </c>
      <c r="E53" s="55">
        <v>1971.6</v>
      </c>
      <c r="F53" s="55">
        <v>46.4</v>
      </c>
      <c r="G53" s="55">
        <v>27.7</v>
      </c>
      <c r="H53" s="55">
        <v>0</v>
      </c>
      <c r="I53" s="55"/>
      <c r="J53" s="55">
        <v>35.200000000000003</v>
      </c>
      <c r="K53" s="55"/>
      <c r="L53" s="55">
        <v>42.8</v>
      </c>
      <c r="M53" s="55">
        <v>12.2</v>
      </c>
      <c r="N53" s="55">
        <v>0</v>
      </c>
      <c r="O53" s="55">
        <v>237.1</v>
      </c>
      <c r="P53" s="55">
        <f t="shared" si="0"/>
        <v>7115.2999999999993</v>
      </c>
      <c r="Q53" s="1"/>
      <c r="R53" s="1"/>
      <c r="S53" s="1"/>
      <c r="T53" s="1"/>
      <c r="U53" s="214" t="s">
        <v>590</v>
      </c>
      <c r="V53" s="52" t="s">
        <v>983</v>
      </c>
      <c r="W53" s="53">
        <v>85.9</v>
      </c>
      <c r="X53" s="53" t="s">
        <v>938</v>
      </c>
    </row>
    <row r="54" spans="1:24">
      <c r="A54" s="1"/>
      <c r="B54" s="56" t="s">
        <v>80</v>
      </c>
      <c r="C54" s="57">
        <v>1040.7</v>
      </c>
      <c r="D54" s="57">
        <v>3648.3</v>
      </c>
      <c r="E54" s="57">
        <v>1884.4</v>
      </c>
      <c r="F54" s="57">
        <v>46.8</v>
      </c>
      <c r="G54" s="57">
        <v>28.3</v>
      </c>
      <c r="H54" s="57">
        <v>0</v>
      </c>
      <c r="I54" s="57"/>
      <c r="J54" s="57">
        <v>35.4</v>
      </c>
      <c r="K54" s="57"/>
      <c r="L54" s="57">
        <v>42.8</v>
      </c>
      <c r="M54" s="57">
        <v>12.2</v>
      </c>
      <c r="N54" s="57">
        <v>0</v>
      </c>
      <c r="O54" s="57">
        <v>221.9</v>
      </c>
      <c r="P54" s="57">
        <f t="shared" si="0"/>
        <v>6960.7999999999993</v>
      </c>
      <c r="Q54" s="1"/>
      <c r="R54" s="1"/>
      <c r="S54" s="1"/>
      <c r="T54" s="1"/>
      <c r="U54" s="214" t="s">
        <v>124</v>
      </c>
      <c r="V54" s="52" t="s">
        <v>984</v>
      </c>
      <c r="W54" s="53">
        <v>129.5</v>
      </c>
      <c r="X54" s="53" t="s">
        <v>938</v>
      </c>
    </row>
    <row r="55" spans="1:24">
      <c r="A55" s="1"/>
      <c r="B55" s="58" t="s">
        <v>985</v>
      </c>
      <c r="C55" s="196">
        <f>+SUM(C7:C54)/2</f>
        <v>23901.099999999991</v>
      </c>
      <c r="D55" s="196">
        <f t="shared" ref="D55:P55" si="1">+SUM(D7:D54)/2</f>
        <v>86514.35</v>
      </c>
      <c r="E55" s="196">
        <f t="shared" si="1"/>
        <v>55195.799999999996</v>
      </c>
      <c r="F55" s="196">
        <f t="shared" si="1"/>
        <v>773.6</v>
      </c>
      <c r="G55" s="196">
        <f t="shared" si="1"/>
        <v>692.3000000000003</v>
      </c>
      <c r="H55" s="196">
        <f t="shared" si="1"/>
        <v>45.800000000000004</v>
      </c>
      <c r="I55" s="196">
        <f t="shared" si="1"/>
        <v>0</v>
      </c>
      <c r="J55" s="196">
        <f t="shared" si="1"/>
        <v>845.5500000000003</v>
      </c>
      <c r="K55" s="196">
        <f t="shared" si="1"/>
        <v>0</v>
      </c>
      <c r="L55" s="196">
        <f t="shared" si="1"/>
        <v>1081.1000000000004</v>
      </c>
      <c r="M55" s="196">
        <f t="shared" si="1"/>
        <v>261.04999999999995</v>
      </c>
      <c r="N55" s="196">
        <f t="shared" si="1"/>
        <v>1605.2499999999998</v>
      </c>
      <c r="O55" s="196">
        <f t="shared" si="1"/>
        <v>6986.3000000000011</v>
      </c>
      <c r="P55" s="196">
        <f t="shared" si="1"/>
        <v>177902.19999999998</v>
      </c>
      <c r="Q55" s="1"/>
      <c r="R55" s="1"/>
      <c r="S55" s="1"/>
      <c r="T55" s="1"/>
      <c r="U55" s="214"/>
      <c r="V55" s="52" t="s">
        <v>986</v>
      </c>
      <c r="W55" s="53" t="s">
        <v>938</v>
      </c>
      <c r="X55" s="53">
        <v>5640.35</v>
      </c>
    </row>
    <row r="56" spans="1:24">
      <c r="A56" s="1"/>
      <c r="B56" s="58" t="s">
        <v>987</v>
      </c>
      <c r="C56" s="196">
        <f>+C55/$P$55*100</f>
        <v>13.434965953203498</v>
      </c>
      <c r="D56" s="196">
        <f t="shared" ref="D56:P56" si="2">+D55/$P$55*100</f>
        <v>48.630286753058712</v>
      </c>
      <c r="E56" s="196">
        <f t="shared" si="2"/>
        <v>31.02592323197802</v>
      </c>
      <c r="F56" s="196">
        <f t="shared" si="2"/>
        <v>0.43484566239203343</v>
      </c>
      <c r="G56" s="196">
        <f t="shared" si="2"/>
        <v>0.38914639616598357</v>
      </c>
      <c r="H56" s="196">
        <f t="shared" si="2"/>
        <v>2.5744482080603842E-2</v>
      </c>
      <c r="I56" s="196">
        <f t="shared" si="2"/>
        <v>0</v>
      </c>
      <c r="J56" s="196">
        <f t="shared" si="2"/>
        <v>0.47528923194879003</v>
      </c>
      <c r="K56" s="196">
        <f t="shared" si="2"/>
        <v>0</v>
      </c>
      <c r="L56" s="196">
        <f t="shared" si="2"/>
        <v>0.607693440553293</v>
      </c>
      <c r="M56" s="196">
        <f t="shared" si="2"/>
        <v>0.14673792679348541</v>
      </c>
      <c r="N56" s="196">
        <f t="shared" si="2"/>
        <v>0.90232161266133848</v>
      </c>
      <c r="O56" s="196">
        <f t="shared" si="2"/>
        <v>3.9270453091642494</v>
      </c>
      <c r="P56" s="196">
        <f t="shared" si="2"/>
        <v>100</v>
      </c>
      <c r="Q56" s="1"/>
      <c r="R56" s="1"/>
      <c r="S56" s="1"/>
      <c r="T56" s="1"/>
      <c r="U56" s="214"/>
      <c r="V56" s="52" t="s">
        <v>127</v>
      </c>
      <c r="W56" s="53" t="s">
        <v>938</v>
      </c>
      <c r="X56" s="53">
        <v>2136.0500000000002</v>
      </c>
    </row>
    <row r="57" spans="1:24">
      <c r="A57" s="1"/>
      <c r="B57" s="1"/>
      <c r="C57" s="1"/>
      <c r="D57" s="1"/>
      <c r="E57" s="1"/>
      <c r="F57" s="1"/>
      <c r="G57" s="1"/>
      <c r="H57" s="1"/>
      <c r="I57" s="1"/>
      <c r="J57" s="1"/>
      <c r="K57" s="1"/>
      <c r="L57" s="1"/>
      <c r="M57" s="1"/>
      <c r="N57" s="1"/>
      <c r="O57" s="1"/>
      <c r="P57" s="1"/>
      <c r="Q57" s="1"/>
      <c r="R57" s="1"/>
      <c r="S57" s="1"/>
      <c r="T57" s="1"/>
      <c r="U57" s="214"/>
      <c r="V57" s="52" t="s">
        <v>988</v>
      </c>
      <c r="W57" s="53">
        <v>237.85</v>
      </c>
      <c r="X57" s="53" t="s">
        <v>938</v>
      </c>
    </row>
    <row r="58" spans="1:24">
      <c r="A58" s="1"/>
      <c r="B58" s="1"/>
      <c r="C58" s="1"/>
      <c r="D58" s="1"/>
      <c r="E58" s="1"/>
      <c r="F58" s="1"/>
      <c r="G58" s="1"/>
      <c r="H58" s="1"/>
      <c r="I58" s="1"/>
      <c r="J58" s="1"/>
      <c r="K58" s="1"/>
      <c r="L58" s="1"/>
      <c r="M58" s="1"/>
      <c r="N58" s="1"/>
      <c r="O58" s="1"/>
      <c r="P58" s="1"/>
      <c r="Q58" s="1"/>
      <c r="R58" s="1"/>
      <c r="S58" s="1"/>
      <c r="T58" s="1"/>
      <c r="U58" s="214" t="s">
        <v>49</v>
      </c>
      <c r="V58" s="52" t="s">
        <v>989</v>
      </c>
      <c r="W58" s="53" t="s">
        <v>938</v>
      </c>
      <c r="X58" s="53">
        <v>1792.7</v>
      </c>
    </row>
    <row r="59" spans="1:24">
      <c r="A59" s="1"/>
      <c r="B59" s="1"/>
      <c r="C59" s="1"/>
      <c r="D59" s="1"/>
      <c r="E59" s="1"/>
      <c r="F59" s="1"/>
      <c r="G59" s="1"/>
      <c r="H59" s="1"/>
      <c r="I59" s="1"/>
      <c r="J59" s="1"/>
      <c r="K59" s="1"/>
      <c r="L59" s="1"/>
      <c r="M59" s="1"/>
      <c r="N59" s="1"/>
      <c r="O59" s="1"/>
      <c r="P59" s="1"/>
      <c r="Q59" s="1"/>
      <c r="R59" s="1"/>
      <c r="S59" s="1"/>
      <c r="T59" s="1"/>
      <c r="U59" s="214"/>
      <c r="V59" s="52" t="s">
        <v>990</v>
      </c>
      <c r="W59" s="53" t="s">
        <v>938</v>
      </c>
      <c r="X59" s="53">
        <v>5676.9</v>
      </c>
    </row>
    <row r="60" spans="1:24">
      <c r="A60" s="1"/>
      <c r="B60" s="1"/>
      <c r="C60" s="1"/>
      <c r="D60" s="1"/>
      <c r="E60" s="1"/>
      <c r="F60" s="1"/>
      <c r="G60" s="1"/>
      <c r="H60" s="1"/>
      <c r="I60" s="1"/>
      <c r="J60" s="1"/>
      <c r="K60" s="1"/>
      <c r="L60" s="1"/>
      <c r="M60" s="1"/>
      <c r="N60" s="1"/>
      <c r="O60" s="1"/>
      <c r="P60" s="1"/>
      <c r="Q60" s="1"/>
      <c r="R60" s="1"/>
      <c r="S60" s="1"/>
      <c r="T60" s="1"/>
      <c r="U60" s="214"/>
      <c r="V60" s="52" t="s">
        <v>991</v>
      </c>
      <c r="W60" s="53" t="s">
        <v>938</v>
      </c>
      <c r="X60" s="53">
        <v>2977.2</v>
      </c>
    </row>
    <row r="61" spans="1:24">
      <c r="A61" s="1"/>
      <c r="B61" s="1"/>
      <c r="C61" s="1"/>
      <c r="D61" s="1"/>
      <c r="E61" s="1"/>
      <c r="F61" s="1"/>
      <c r="G61" s="1"/>
      <c r="H61" s="1"/>
      <c r="I61" s="1"/>
      <c r="J61" s="1"/>
      <c r="K61" s="1"/>
      <c r="L61" s="1"/>
      <c r="M61" s="1"/>
      <c r="N61" s="1"/>
      <c r="O61" s="1"/>
      <c r="P61" s="1"/>
      <c r="Q61" s="1"/>
      <c r="R61" s="1"/>
      <c r="S61" s="1"/>
      <c r="T61" s="1"/>
      <c r="U61" s="214"/>
      <c r="V61" s="52" t="s">
        <v>992</v>
      </c>
      <c r="W61" s="53">
        <v>1341.2</v>
      </c>
      <c r="X61" s="53" t="s">
        <v>938</v>
      </c>
    </row>
    <row r="62" spans="1:24">
      <c r="A62" s="1"/>
      <c r="B62" s="1"/>
      <c r="C62" s="1"/>
      <c r="D62" s="1"/>
      <c r="E62" s="1"/>
      <c r="F62" s="1"/>
      <c r="G62" s="1"/>
      <c r="H62" s="1"/>
      <c r="I62" s="1"/>
      <c r="J62" s="1"/>
      <c r="K62" s="1"/>
      <c r="L62" s="1"/>
      <c r="M62" s="1"/>
      <c r="N62" s="1"/>
      <c r="O62" s="1"/>
      <c r="P62" s="1"/>
      <c r="Q62" s="1"/>
      <c r="R62" s="1"/>
      <c r="S62" s="1"/>
      <c r="T62" s="1"/>
      <c r="U62" s="214" t="s">
        <v>38</v>
      </c>
      <c r="V62" s="52" t="s">
        <v>993</v>
      </c>
      <c r="W62" s="53">
        <v>459.8</v>
      </c>
      <c r="X62" s="53" t="s">
        <v>938</v>
      </c>
    </row>
    <row r="63" spans="1:24">
      <c r="A63" s="1"/>
      <c r="B63" s="1"/>
      <c r="C63" s="1"/>
      <c r="D63" s="1"/>
      <c r="E63" s="1"/>
      <c r="F63" s="1"/>
      <c r="G63" s="1"/>
      <c r="H63" s="1"/>
      <c r="I63" s="1"/>
      <c r="J63" s="1"/>
      <c r="K63" s="1"/>
      <c r="L63" s="1"/>
      <c r="M63" s="1"/>
      <c r="N63" s="1"/>
      <c r="O63" s="1"/>
      <c r="P63" s="1"/>
      <c r="Q63" s="1"/>
      <c r="R63" s="1"/>
      <c r="S63" s="1"/>
      <c r="T63" s="1"/>
      <c r="U63" s="214" t="s">
        <v>466</v>
      </c>
      <c r="V63" s="52" t="s">
        <v>994</v>
      </c>
      <c r="W63" s="53" t="s">
        <v>938</v>
      </c>
      <c r="X63" s="53">
        <v>2662.15</v>
      </c>
    </row>
    <row r="64" spans="1:24">
      <c r="A64" s="1"/>
      <c r="B64" s="1"/>
      <c r="C64" s="1"/>
      <c r="D64" s="1"/>
      <c r="E64" s="1"/>
      <c r="F64" s="1"/>
      <c r="G64" s="1"/>
      <c r="H64" s="1"/>
      <c r="I64" s="1"/>
      <c r="J64" s="1"/>
      <c r="K64" s="1"/>
      <c r="L64" s="1"/>
      <c r="M64" s="1"/>
      <c r="N64" s="1"/>
      <c r="O64" s="1"/>
      <c r="P64" s="1"/>
      <c r="Q64" s="1"/>
      <c r="R64" s="1"/>
      <c r="S64" s="1"/>
      <c r="T64" s="1"/>
      <c r="U64" s="214" t="s">
        <v>995</v>
      </c>
      <c r="V64" s="52" t="s">
        <v>996</v>
      </c>
      <c r="W64" s="53">
        <v>476.85</v>
      </c>
      <c r="X64" s="53" t="s">
        <v>938</v>
      </c>
    </row>
    <row r="65" spans="1:24">
      <c r="A65" s="1"/>
      <c r="B65" s="1"/>
      <c r="C65" s="1"/>
      <c r="D65" s="1"/>
      <c r="E65" s="1"/>
      <c r="F65" s="1"/>
      <c r="G65" s="1"/>
      <c r="H65" s="1"/>
      <c r="I65" s="1"/>
      <c r="J65" s="1"/>
      <c r="K65" s="1"/>
      <c r="L65" s="1"/>
      <c r="M65" s="1"/>
      <c r="N65" s="1"/>
      <c r="O65" s="1"/>
      <c r="P65" s="1"/>
      <c r="Q65" s="1"/>
      <c r="R65" s="1"/>
      <c r="S65" s="1"/>
      <c r="T65" s="1"/>
      <c r="U65" s="214"/>
      <c r="V65" s="52" t="s">
        <v>997</v>
      </c>
      <c r="W65" s="53">
        <v>215.45</v>
      </c>
      <c r="X65" s="53" t="s">
        <v>938</v>
      </c>
    </row>
    <row r="66" spans="1:24">
      <c r="A66" s="1"/>
      <c r="B66" s="1"/>
      <c r="C66" s="1"/>
      <c r="D66" s="1"/>
      <c r="E66" s="1"/>
      <c r="F66" s="1"/>
      <c r="G66" s="1"/>
      <c r="H66" s="1"/>
      <c r="I66" s="1"/>
      <c r="J66" s="1"/>
      <c r="K66" s="1"/>
      <c r="L66" s="1"/>
      <c r="M66" s="1"/>
      <c r="N66" s="1"/>
      <c r="O66" s="1"/>
      <c r="P66" s="1"/>
      <c r="Q66" s="1"/>
      <c r="R66" s="1"/>
      <c r="S66" s="1"/>
      <c r="T66" s="1"/>
      <c r="U66" s="214" t="s">
        <v>150</v>
      </c>
      <c r="V66" s="52" t="s">
        <v>998</v>
      </c>
      <c r="W66" s="53">
        <v>93.2</v>
      </c>
      <c r="X66" s="53" t="s">
        <v>938</v>
      </c>
    </row>
    <row r="67" spans="1:24">
      <c r="A67" s="1"/>
      <c r="B67" s="1"/>
      <c r="C67" s="1"/>
      <c r="D67" s="1"/>
      <c r="E67" s="1"/>
      <c r="F67" s="1"/>
      <c r="G67" s="1"/>
      <c r="H67" s="1"/>
      <c r="I67" s="1"/>
      <c r="J67" s="1"/>
      <c r="K67" s="1"/>
      <c r="L67" s="1"/>
      <c r="M67" s="1"/>
      <c r="N67" s="1"/>
      <c r="O67" s="1"/>
      <c r="P67" s="1"/>
      <c r="Q67" s="1"/>
      <c r="R67" s="1"/>
      <c r="S67" s="1"/>
      <c r="T67" s="1"/>
      <c r="U67" s="214"/>
      <c r="V67" s="52" t="s">
        <v>151</v>
      </c>
      <c r="W67" s="53" t="s">
        <v>938</v>
      </c>
      <c r="X67" s="53">
        <v>4173.8999999999996</v>
      </c>
    </row>
    <row r="68" spans="1:24">
      <c r="A68" s="1"/>
      <c r="B68" s="1"/>
      <c r="C68" s="1"/>
      <c r="D68" s="1"/>
      <c r="E68" s="1"/>
      <c r="F68" s="1"/>
      <c r="G68" s="1"/>
      <c r="H68" s="1"/>
      <c r="I68" s="1"/>
      <c r="J68" s="1"/>
      <c r="K68" s="1"/>
      <c r="L68" s="1"/>
      <c r="M68" s="1"/>
      <c r="N68" s="1"/>
      <c r="O68" s="1"/>
      <c r="P68" s="1"/>
      <c r="Q68" s="1"/>
      <c r="R68" s="1"/>
      <c r="S68" s="1"/>
      <c r="T68" s="1"/>
      <c r="U68" s="214"/>
      <c r="V68" s="52" t="s">
        <v>999</v>
      </c>
      <c r="W68" s="53" t="s">
        <v>938</v>
      </c>
      <c r="X68" s="53">
        <v>731.55</v>
      </c>
    </row>
    <row r="69" spans="1:24">
      <c r="A69" s="1"/>
      <c r="B69" s="1"/>
      <c r="C69" s="1"/>
      <c r="D69" s="1"/>
      <c r="E69" s="1"/>
      <c r="F69" s="1"/>
      <c r="G69" s="1"/>
      <c r="H69" s="1"/>
      <c r="I69" s="1"/>
      <c r="J69" s="1"/>
      <c r="K69" s="1"/>
      <c r="L69" s="1"/>
      <c r="M69" s="1"/>
      <c r="N69" s="1"/>
      <c r="O69" s="1"/>
      <c r="P69" s="1"/>
      <c r="Q69" s="1"/>
      <c r="R69" s="1"/>
      <c r="S69" s="1"/>
      <c r="T69" s="1"/>
      <c r="U69" s="214"/>
      <c r="V69" s="52" t="s">
        <v>1000</v>
      </c>
      <c r="W69" s="53" t="s">
        <v>938</v>
      </c>
      <c r="X69" s="53">
        <v>1098.2</v>
      </c>
    </row>
    <row r="70" spans="1:24">
      <c r="A70" s="1"/>
      <c r="B70" s="1"/>
      <c r="C70" s="1"/>
      <c r="D70" s="1"/>
      <c r="E70" s="1"/>
      <c r="F70" s="1"/>
      <c r="G70" s="1"/>
      <c r="H70" s="1"/>
      <c r="I70" s="1"/>
      <c r="J70" s="1"/>
      <c r="K70" s="1"/>
      <c r="L70" s="1"/>
      <c r="M70" s="1"/>
      <c r="N70" s="1"/>
      <c r="O70" s="1"/>
      <c r="P70" s="1"/>
      <c r="Q70" s="1"/>
      <c r="R70" s="1"/>
      <c r="S70" s="1"/>
      <c r="T70" s="1"/>
      <c r="U70" s="214"/>
      <c r="V70" s="52" t="s">
        <v>1001</v>
      </c>
      <c r="W70" s="53">
        <v>28.55</v>
      </c>
      <c r="X70" s="53" t="s">
        <v>938</v>
      </c>
    </row>
    <row r="71" spans="1:24">
      <c r="A71" s="1"/>
      <c r="B71" s="1"/>
      <c r="C71" s="1"/>
      <c r="D71" s="1"/>
      <c r="E71" s="1"/>
      <c r="F71" s="1"/>
      <c r="G71" s="1"/>
      <c r="H71" s="1"/>
      <c r="I71" s="1"/>
      <c r="J71" s="1"/>
      <c r="K71" s="1"/>
      <c r="L71" s="1"/>
      <c r="M71" s="1"/>
      <c r="N71" s="1"/>
      <c r="O71" s="1"/>
      <c r="P71" s="1"/>
      <c r="Q71" s="1"/>
      <c r="R71" s="1"/>
      <c r="S71" s="1"/>
      <c r="T71" s="1"/>
      <c r="U71" s="214"/>
      <c r="V71" s="52" t="s">
        <v>1002</v>
      </c>
      <c r="W71" s="53">
        <v>2610.1999999999998</v>
      </c>
      <c r="X71" s="53" t="s">
        <v>938</v>
      </c>
    </row>
    <row r="72" spans="1:24">
      <c r="A72" s="1"/>
      <c r="B72" s="1"/>
      <c r="C72" s="1"/>
      <c r="D72" s="1"/>
      <c r="E72" s="1"/>
      <c r="F72" s="1"/>
      <c r="G72" s="1"/>
      <c r="H72" s="1"/>
      <c r="I72" s="1"/>
      <c r="J72" s="1"/>
      <c r="K72" s="1"/>
      <c r="L72" s="1"/>
      <c r="M72" s="1"/>
      <c r="N72" s="1"/>
      <c r="O72" s="1"/>
      <c r="P72" s="1"/>
      <c r="Q72" s="1"/>
      <c r="R72" s="1"/>
      <c r="S72" s="1"/>
      <c r="T72" s="1"/>
      <c r="U72" s="59" t="s">
        <v>985</v>
      </c>
      <c r="V72" s="60"/>
      <c r="W72" s="61">
        <v>23901.1</v>
      </c>
      <c r="X72" s="61">
        <v>86514.35</v>
      </c>
    </row>
  </sheetData>
  <mergeCells count="38">
    <mergeCell ref="U63"/>
    <mergeCell ref="U64:U65"/>
    <mergeCell ref="U66:U71"/>
    <mergeCell ref="U52"/>
    <mergeCell ref="U53"/>
    <mergeCell ref="U54:U57"/>
    <mergeCell ref="U58:U61"/>
    <mergeCell ref="U62"/>
    <mergeCell ref="U46"/>
    <mergeCell ref="U47"/>
    <mergeCell ref="U48"/>
    <mergeCell ref="U49"/>
    <mergeCell ref="U50:U51"/>
    <mergeCell ref="U36"/>
    <mergeCell ref="U37:U38"/>
    <mergeCell ref="U39:U40"/>
    <mergeCell ref="U41:U44"/>
    <mergeCell ref="U45"/>
    <mergeCell ref="U30"/>
    <mergeCell ref="U31"/>
    <mergeCell ref="U32:U33"/>
    <mergeCell ref="U34"/>
    <mergeCell ref="U35"/>
    <mergeCell ref="U23"/>
    <mergeCell ref="U24:U25"/>
    <mergeCell ref="U26"/>
    <mergeCell ref="U27:U28"/>
    <mergeCell ref="U29"/>
    <mergeCell ref="U11"/>
    <mergeCell ref="U12:U13"/>
    <mergeCell ref="U14:U15"/>
    <mergeCell ref="U16:U18"/>
    <mergeCell ref="U19:U22"/>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2" customWidth="1"/>
    <col min="2" max="2" width="15" customWidth="1"/>
    <col min="3" max="66" width="20" customWidth="1"/>
  </cols>
  <sheetData>
    <row r="1" spans="1:6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1">
      <c r="A5" s="1"/>
      <c r="B5" s="216" t="s">
        <v>1003</v>
      </c>
      <c r="C5" s="216"/>
      <c r="D5" s="216"/>
      <c r="E5" s="216"/>
      <c r="F5" s="216"/>
      <c r="G5" s="216"/>
      <c r="H5" s="216"/>
      <c r="I5" s="216"/>
      <c r="J5" s="216"/>
      <c r="K5" s="216"/>
      <c r="L5" s="216"/>
      <c r="M5" s="216"/>
      <c r="N5" s="216"/>
      <c r="O5" s="216"/>
      <c r="P5" s="216"/>
      <c r="Q5" s="216"/>
      <c r="R5" s="216"/>
      <c r="S5" s="216"/>
      <c r="T5" s="216"/>
      <c r="U5" s="216"/>
      <c r="V5" s="216"/>
      <c r="W5" s="216"/>
      <c r="X5" s="216"/>
      <c r="Y5" s="216"/>
      <c r="Z5" s="216"/>
      <c r="AA5" s="216"/>
      <c r="AB5" s="216"/>
      <c r="AC5" s="216"/>
      <c r="AD5" s="216"/>
      <c r="AE5" s="216"/>
      <c r="AF5" s="216"/>
      <c r="AG5" s="216"/>
      <c r="AH5" s="216"/>
      <c r="AI5" s="216"/>
      <c r="AJ5" s="216"/>
      <c r="AK5" s="216"/>
      <c r="AL5" s="216"/>
      <c r="AM5" s="216"/>
      <c r="AN5" s="216"/>
      <c r="AO5" s="216"/>
      <c r="AP5" s="216"/>
      <c r="AQ5" s="216"/>
      <c r="AR5" s="216"/>
      <c r="AS5" s="216"/>
      <c r="AT5" s="216"/>
      <c r="AU5" s="216"/>
      <c r="AV5" s="216"/>
      <c r="AW5" s="216"/>
      <c r="AX5" s="216"/>
      <c r="AY5" s="216"/>
      <c r="AZ5" s="216"/>
      <c r="BA5" s="216"/>
      <c r="BB5" s="216"/>
      <c r="BC5" s="216"/>
      <c r="BD5" s="216"/>
      <c r="BE5" s="216"/>
      <c r="BF5" s="216"/>
      <c r="BG5" s="216"/>
      <c r="BH5" s="216"/>
      <c r="BI5" s="216"/>
      <c r="BJ5" s="216"/>
      <c r="BK5" s="216"/>
      <c r="BL5" s="216"/>
      <c r="BM5" s="216"/>
      <c r="BN5" s="216"/>
    </row>
    <row r="6" spans="1:66" ht="43.95" customHeight="1">
      <c r="A6" s="1"/>
      <c r="B6" s="215" t="s">
        <v>564</v>
      </c>
      <c r="C6" s="215" t="s">
        <v>618</v>
      </c>
      <c r="D6" s="215" t="s">
        <v>619</v>
      </c>
      <c r="E6" s="215" t="s">
        <v>620</v>
      </c>
      <c r="F6" s="215" t="s">
        <v>604</v>
      </c>
      <c r="G6" s="215" t="s">
        <v>605</v>
      </c>
      <c r="H6" s="215" t="s">
        <v>221</v>
      </c>
      <c r="I6" s="215" t="s">
        <v>615</v>
      </c>
      <c r="J6" s="215" t="s">
        <v>585</v>
      </c>
      <c r="K6" s="215" t="s">
        <v>606</v>
      </c>
      <c r="L6" s="215"/>
      <c r="M6" s="215"/>
      <c r="N6" s="215"/>
      <c r="O6" s="215"/>
      <c r="P6" s="215" t="s">
        <v>603</v>
      </c>
      <c r="Q6" s="215" t="s">
        <v>591</v>
      </c>
      <c r="R6" s="215" t="s">
        <v>607</v>
      </c>
      <c r="S6" s="215" t="s">
        <v>592</v>
      </c>
      <c r="T6" s="215" t="s">
        <v>593</v>
      </c>
      <c r="U6" s="215" t="s">
        <v>594</v>
      </c>
      <c r="V6" s="215" t="s">
        <v>608</v>
      </c>
      <c r="W6" s="215"/>
      <c r="X6" s="215" t="s">
        <v>586</v>
      </c>
      <c r="Y6" s="215" t="s">
        <v>95</v>
      </c>
      <c r="Z6" s="215"/>
      <c r="AA6" s="215"/>
      <c r="AB6" s="215"/>
      <c r="AC6" s="215"/>
      <c r="AD6" s="215" t="s">
        <v>609</v>
      </c>
      <c r="AE6" s="215"/>
      <c r="AF6" s="215" t="s">
        <v>610</v>
      </c>
      <c r="AG6" s="215"/>
      <c r="AH6" s="215"/>
      <c r="AI6" s="215"/>
      <c r="AJ6" s="215" t="s">
        <v>587</v>
      </c>
      <c r="AK6" s="215" t="s">
        <v>611</v>
      </c>
      <c r="AL6" s="215" t="s">
        <v>588</v>
      </c>
      <c r="AM6" s="215" t="s">
        <v>595</v>
      </c>
      <c r="AN6" s="215" t="s">
        <v>596</v>
      </c>
      <c r="AO6" s="215" t="s">
        <v>1004</v>
      </c>
      <c r="AP6" s="215" t="s">
        <v>589</v>
      </c>
      <c r="AQ6" s="215" t="s">
        <v>590</v>
      </c>
      <c r="AR6" s="215" t="s">
        <v>612</v>
      </c>
      <c r="AS6" s="215" t="s">
        <v>597</v>
      </c>
      <c r="AT6" s="215" t="s">
        <v>124</v>
      </c>
      <c r="AU6" s="215"/>
      <c r="AV6" s="215" t="s">
        <v>49</v>
      </c>
      <c r="AW6" s="215"/>
      <c r="AX6" s="215"/>
      <c r="AY6" s="215"/>
      <c r="AZ6" s="215"/>
      <c r="BA6" s="215" t="s">
        <v>598</v>
      </c>
      <c r="BB6" s="215" t="s">
        <v>599</v>
      </c>
      <c r="BC6" s="215" t="s">
        <v>600</v>
      </c>
      <c r="BD6" s="215" t="s">
        <v>38</v>
      </c>
      <c r="BE6" s="215" t="s">
        <v>601</v>
      </c>
      <c r="BF6" s="215"/>
      <c r="BG6" s="215"/>
      <c r="BH6" s="215"/>
      <c r="BI6" s="215" t="s">
        <v>613</v>
      </c>
      <c r="BJ6" s="215" t="s">
        <v>617</v>
      </c>
      <c r="BK6" s="215" t="s">
        <v>614</v>
      </c>
      <c r="BL6" s="215"/>
      <c r="BM6" s="215" t="s">
        <v>602</v>
      </c>
      <c r="BN6" s="62" t="s">
        <v>1005</v>
      </c>
    </row>
    <row r="7" spans="1:66">
      <c r="A7" s="1"/>
      <c r="B7" s="215"/>
      <c r="C7" s="62" t="s">
        <v>1006</v>
      </c>
      <c r="D7" s="62" t="s">
        <v>1007</v>
      </c>
      <c r="E7" s="62" t="s">
        <v>1008</v>
      </c>
      <c r="F7" s="62" t="s">
        <v>937</v>
      </c>
      <c r="G7" s="62" t="s">
        <v>939</v>
      </c>
      <c r="H7" s="62" t="s">
        <v>940</v>
      </c>
      <c r="I7" s="62" t="s">
        <v>1009</v>
      </c>
      <c r="J7" s="62" t="s">
        <v>938</v>
      </c>
      <c r="K7" s="62" t="s">
        <v>949</v>
      </c>
      <c r="L7" s="62" t="s">
        <v>1010</v>
      </c>
      <c r="M7" s="62" t="s">
        <v>950</v>
      </c>
      <c r="N7" s="62" t="s">
        <v>951</v>
      </c>
      <c r="O7" s="62" t="s">
        <v>1011</v>
      </c>
      <c r="P7" s="62" t="s">
        <v>956</v>
      </c>
      <c r="Q7" s="62" t="s">
        <v>959</v>
      </c>
      <c r="R7" s="62" t="s">
        <v>960</v>
      </c>
      <c r="S7" s="62" t="s">
        <v>961</v>
      </c>
      <c r="T7" s="62" t="s">
        <v>966</v>
      </c>
      <c r="U7" s="62" t="s">
        <v>967</v>
      </c>
      <c r="V7" s="62" t="s">
        <v>938</v>
      </c>
      <c r="W7" s="62" t="s">
        <v>938</v>
      </c>
      <c r="X7" s="62" t="s">
        <v>938</v>
      </c>
      <c r="Y7" s="62" t="s">
        <v>938</v>
      </c>
      <c r="Z7" s="62" t="s">
        <v>938</v>
      </c>
      <c r="AA7" s="62" t="s">
        <v>938</v>
      </c>
      <c r="AB7" s="62" t="s">
        <v>938</v>
      </c>
      <c r="AC7" s="62" t="s">
        <v>938</v>
      </c>
      <c r="AD7" s="62" t="s">
        <v>969</v>
      </c>
      <c r="AE7" s="62" t="s">
        <v>970</v>
      </c>
      <c r="AF7" s="62" t="s">
        <v>1012</v>
      </c>
      <c r="AG7" s="62" t="s">
        <v>1013</v>
      </c>
      <c r="AH7" s="62" t="s">
        <v>1014</v>
      </c>
      <c r="AI7" s="62" t="s">
        <v>974</v>
      </c>
      <c r="AJ7" s="62" t="s">
        <v>938</v>
      </c>
      <c r="AK7" s="62" t="s">
        <v>938</v>
      </c>
      <c r="AL7" s="62" t="s">
        <v>938</v>
      </c>
      <c r="AM7" s="62" t="s">
        <v>1015</v>
      </c>
      <c r="AN7" s="62" t="s">
        <v>977</v>
      </c>
      <c r="AO7" s="62" t="s">
        <v>1016</v>
      </c>
      <c r="AP7" s="62" t="s">
        <v>938</v>
      </c>
      <c r="AQ7" s="62" t="s">
        <v>983</v>
      </c>
      <c r="AR7" s="62" t="s">
        <v>938</v>
      </c>
      <c r="AS7" s="62" t="s">
        <v>938</v>
      </c>
      <c r="AT7" s="62" t="s">
        <v>1017</v>
      </c>
      <c r="AU7" s="62" t="s">
        <v>1018</v>
      </c>
      <c r="AV7" s="62" t="s">
        <v>938</v>
      </c>
      <c r="AW7" s="62" t="s">
        <v>938</v>
      </c>
      <c r="AX7" s="62" t="s">
        <v>938</v>
      </c>
      <c r="AY7" s="62" t="s">
        <v>938</v>
      </c>
      <c r="AZ7" s="62" t="s">
        <v>1019</v>
      </c>
      <c r="BA7" s="62" t="s">
        <v>938</v>
      </c>
      <c r="BB7" s="62" t="s">
        <v>938</v>
      </c>
      <c r="BC7" s="62" t="s">
        <v>938</v>
      </c>
      <c r="BD7" s="62" t="s">
        <v>1020</v>
      </c>
      <c r="BE7" s="62" t="s">
        <v>1021</v>
      </c>
      <c r="BF7" s="62" t="s">
        <v>1022</v>
      </c>
      <c r="BG7" s="62" t="s">
        <v>396</v>
      </c>
      <c r="BH7" s="62" t="s">
        <v>1023</v>
      </c>
      <c r="BI7" s="62" t="s">
        <v>938</v>
      </c>
      <c r="BJ7" s="62" t="s">
        <v>1024</v>
      </c>
      <c r="BK7" s="62" t="s">
        <v>996</v>
      </c>
      <c r="BL7" s="62" t="s">
        <v>1025</v>
      </c>
      <c r="BM7" s="62" t="s">
        <v>938</v>
      </c>
      <c r="BN7" s="62" t="s">
        <v>772</v>
      </c>
    </row>
    <row r="8" spans="1:66">
      <c r="A8" s="1"/>
      <c r="B8" s="50" t="s">
        <v>1026</v>
      </c>
      <c r="C8" s="63">
        <v>12</v>
      </c>
      <c r="D8" s="63">
        <v>12.6</v>
      </c>
      <c r="E8" s="63">
        <v>7.3</v>
      </c>
      <c r="F8" s="63">
        <v>20.3</v>
      </c>
      <c r="G8" s="63">
        <v>2</v>
      </c>
      <c r="H8" s="63">
        <v>0.2</v>
      </c>
      <c r="I8" s="63">
        <v>9.5</v>
      </c>
      <c r="J8" s="63"/>
      <c r="K8" s="63">
        <v>19.8</v>
      </c>
      <c r="L8" s="63"/>
      <c r="M8" s="63">
        <v>19.8</v>
      </c>
      <c r="N8" s="63">
        <v>20.3</v>
      </c>
      <c r="O8" s="63">
        <v>12.6</v>
      </c>
      <c r="P8" s="63">
        <v>1.8</v>
      </c>
      <c r="Q8" s="63">
        <v>2.6</v>
      </c>
      <c r="R8" s="63">
        <v>10</v>
      </c>
      <c r="S8" s="63">
        <v>20.3</v>
      </c>
      <c r="T8" s="63">
        <v>19.899999999999999</v>
      </c>
      <c r="U8" s="63">
        <v>18.7</v>
      </c>
      <c r="V8" s="63">
        <v>0.3</v>
      </c>
      <c r="W8" s="63">
        <v>11.7</v>
      </c>
      <c r="X8" s="63">
        <v>36.5</v>
      </c>
      <c r="Y8" s="63">
        <v>94.9</v>
      </c>
      <c r="Z8" s="63">
        <v>93.8</v>
      </c>
      <c r="AA8" s="63"/>
      <c r="AB8" s="63">
        <v>3.9</v>
      </c>
      <c r="AC8" s="63">
        <v>6.8</v>
      </c>
      <c r="AD8" s="63">
        <v>21</v>
      </c>
      <c r="AE8" s="63">
        <v>8.5</v>
      </c>
      <c r="AF8" s="63">
        <v>20.399999999999999</v>
      </c>
      <c r="AG8" s="63">
        <v>20.399999999999999</v>
      </c>
      <c r="AH8" s="63">
        <v>20</v>
      </c>
      <c r="AI8" s="63"/>
      <c r="AJ8" s="63"/>
      <c r="AK8" s="63"/>
      <c r="AL8" s="63">
        <v>0.4</v>
      </c>
      <c r="AM8" s="63">
        <v>3</v>
      </c>
      <c r="AN8" s="63"/>
      <c r="AO8" s="63"/>
      <c r="AP8" s="63"/>
      <c r="AQ8" s="63">
        <v>3.6</v>
      </c>
      <c r="AR8" s="63"/>
      <c r="AS8" s="63"/>
      <c r="AT8" s="63">
        <v>5.4</v>
      </c>
      <c r="AU8" s="63">
        <v>9.9</v>
      </c>
      <c r="AV8" s="63">
        <v>47.9</v>
      </c>
      <c r="AW8" s="63"/>
      <c r="AX8" s="63">
        <v>61.5</v>
      </c>
      <c r="AY8" s="63"/>
      <c r="AZ8" s="63"/>
      <c r="BA8" s="63"/>
      <c r="BB8" s="63">
        <v>8</v>
      </c>
      <c r="BC8" s="63">
        <v>25.9</v>
      </c>
      <c r="BD8" s="63">
        <v>19.899999999999999</v>
      </c>
      <c r="BE8" s="63">
        <v>4.8</v>
      </c>
      <c r="BF8" s="63">
        <v>2.6</v>
      </c>
      <c r="BG8" s="63">
        <v>1</v>
      </c>
      <c r="BH8" s="63">
        <v>2.4</v>
      </c>
      <c r="BI8" s="63"/>
      <c r="BJ8" s="63"/>
      <c r="BK8" s="63">
        <v>20</v>
      </c>
      <c r="BL8" s="63">
        <v>9.1999999999999993</v>
      </c>
      <c r="BM8" s="63"/>
      <c r="BN8" s="64">
        <v>773.4</v>
      </c>
    </row>
    <row r="9" spans="1:66">
      <c r="A9" s="1"/>
      <c r="B9" s="54" t="s">
        <v>1027</v>
      </c>
      <c r="C9" s="65">
        <v>13</v>
      </c>
      <c r="D9" s="65">
        <v>12.3</v>
      </c>
      <c r="E9" s="65">
        <v>7.7</v>
      </c>
      <c r="F9" s="65">
        <v>20.3</v>
      </c>
      <c r="G9" s="65">
        <v>2</v>
      </c>
      <c r="H9" s="65">
        <v>0.2</v>
      </c>
      <c r="I9" s="65">
        <v>8.6</v>
      </c>
      <c r="J9" s="65"/>
      <c r="K9" s="65">
        <v>19.8</v>
      </c>
      <c r="L9" s="65"/>
      <c r="M9" s="65">
        <v>19.7</v>
      </c>
      <c r="N9" s="65">
        <v>20.3</v>
      </c>
      <c r="O9" s="65">
        <v>12.5</v>
      </c>
      <c r="P9" s="65">
        <v>2.5</v>
      </c>
      <c r="Q9" s="65">
        <v>2.5</v>
      </c>
      <c r="R9" s="65">
        <v>10</v>
      </c>
      <c r="S9" s="65">
        <v>20.399999999999999</v>
      </c>
      <c r="T9" s="65">
        <v>20</v>
      </c>
      <c r="U9" s="65">
        <v>18.7</v>
      </c>
      <c r="V9" s="65">
        <v>0.3</v>
      </c>
      <c r="W9" s="65">
        <v>13.5</v>
      </c>
      <c r="X9" s="65">
        <v>33.700000000000003</v>
      </c>
      <c r="Y9" s="65">
        <v>84.9</v>
      </c>
      <c r="Z9" s="65">
        <v>92.2</v>
      </c>
      <c r="AA9" s="65"/>
      <c r="AB9" s="65">
        <v>4.3</v>
      </c>
      <c r="AC9" s="65">
        <v>7.7</v>
      </c>
      <c r="AD9" s="65">
        <v>21</v>
      </c>
      <c r="AE9" s="65">
        <v>8.5</v>
      </c>
      <c r="AF9" s="65">
        <v>20.399999999999999</v>
      </c>
      <c r="AG9" s="65">
        <v>20.399999999999999</v>
      </c>
      <c r="AH9" s="65">
        <v>20</v>
      </c>
      <c r="AI9" s="65"/>
      <c r="AJ9" s="65"/>
      <c r="AK9" s="65"/>
      <c r="AL9" s="65">
        <v>0.8</v>
      </c>
      <c r="AM9" s="65">
        <v>3</v>
      </c>
      <c r="AN9" s="65"/>
      <c r="AO9" s="65"/>
      <c r="AP9" s="65"/>
      <c r="AQ9" s="65">
        <v>3.6</v>
      </c>
      <c r="AR9" s="65"/>
      <c r="AS9" s="65"/>
      <c r="AT9" s="65">
        <v>5.3</v>
      </c>
      <c r="AU9" s="65">
        <v>9.9</v>
      </c>
      <c r="AV9" s="65">
        <v>43.2</v>
      </c>
      <c r="AW9" s="65"/>
      <c r="AX9" s="65">
        <v>57.5</v>
      </c>
      <c r="AY9" s="65"/>
      <c r="AZ9" s="65"/>
      <c r="BA9" s="65"/>
      <c r="BB9" s="65">
        <v>7.3</v>
      </c>
      <c r="BC9" s="65">
        <v>20.399999999999999</v>
      </c>
      <c r="BD9" s="65">
        <v>19.899999999999999</v>
      </c>
      <c r="BE9" s="65">
        <v>4.8</v>
      </c>
      <c r="BF9" s="65">
        <v>2.6</v>
      </c>
      <c r="BG9" s="65">
        <v>1.1000000000000001</v>
      </c>
      <c r="BH9" s="65">
        <v>2.4</v>
      </c>
      <c r="BI9" s="65"/>
      <c r="BJ9" s="65"/>
      <c r="BK9" s="65">
        <v>20</v>
      </c>
      <c r="BL9" s="65">
        <v>9.1999999999999993</v>
      </c>
      <c r="BM9" s="65"/>
      <c r="BN9" s="66">
        <v>748.4</v>
      </c>
    </row>
    <row r="10" spans="1:66">
      <c r="A10" s="1"/>
      <c r="B10" s="54" t="s">
        <v>1028</v>
      </c>
      <c r="C10" s="65">
        <v>13.7</v>
      </c>
      <c r="D10" s="65">
        <v>15.1</v>
      </c>
      <c r="E10" s="65">
        <v>7.8</v>
      </c>
      <c r="F10" s="65">
        <v>20.2</v>
      </c>
      <c r="G10" s="65">
        <v>2</v>
      </c>
      <c r="H10" s="65">
        <v>0.2</v>
      </c>
      <c r="I10" s="65">
        <v>9.6999999999999993</v>
      </c>
      <c r="J10" s="65"/>
      <c r="K10" s="65">
        <v>19.8</v>
      </c>
      <c r="L10" s="65"/>
      <c r="M10" s="65">
        <v>19.7</v>
      </c>
      <c r="N10" s="65">
        <v>20.3</v>
      </c>
      <c r="O10" s="65">
        <v>12.6</v>
      </c>
      <c r="P10" s="65">
        <v>2.5</v>
      </c>
      <c r="Q10" s="65">
        <v>2.5</v>
      </c>
      <c r="R10" s="65">
        <v>10</v>
      </c>
      <c r="S10" s="65">
        <v>20.5</v>
      </c>
      <c r="T10" s="65">
        <v>19.100000000000001</v>
      </c>
      <c r="U10" s="65">
        <v>18.7</v>
      </c>
      <c r="V10" s="65">
        <v>0.5</v>
      </c>
      <c r="W10" s="65">
        <v>10.9</v>
      </c>
      <c r="X10" s="65">
        <v>29.6</v>
      </c>
      <c r="Y10" s="65">
        <v>77.900000000000006</v>
      </c>
      <c r="Z10" s="65">
        <v>94</v>
      </c>
      <c r="AA10" s="65"/>
      <c r="AB10" s="65">
        <v>3.5</v>
      </c>
      <c r="AC10" s="65">
        <v>5.7</v>
      </c>
      <c r="AD10" s="65">
        <v>21</v>
      </c>
      <c r="AE10" s="65">
        <v>8.5</v>
      </c>
      <c r="AF10" s="65">
        <v>20.399999999999999</v>
      </c>
      <c r="AG10" s="65">
        <v>20.399999999999999</v>
      </c>
      <c r="AH10" s="65">
        <v>20</v>
      </c>
      <c r="AI10" s="65"/>
      <c r="AJ10" s="65"/>
      <c r="AK10" s="65"/>
      <c r="AL10" s="65">
        <v>0.3</v>
      </c>
      <c r="AM10" s="65">
        <v>3</v>
      </c>
      <c r="AN10" s="65"/>
      <c r="AO10" s="65"/>
      <c r="AP10" s="65"/>
      <c r="AQ10" s="65">
        <v>3.6</v>
      </c>
      <c r="AR10" s="65"/>
      <c r="AS10" s="65"/>
      <c r="AT10" s="65">
        <v>5.4</v>
      </c>
      <c r="AU10" s="65">
        <v>9.9</v>
      </c>
      <c r="AV10" s="65">
        <v>45.7</v>
      </c>
      <c r="AW10" s="65"/>
      <c r="AX10" s="65">
        <v>52.7</v>
      </c>
      <c r="AY10" s="65"/>
      <c r="AZ10" s="65"/>
      <c r="BA10" s="65"/>
      <c r="BB10" s="65">
        <v>7.7</v>
      </c>
      <c r="BC10" s="65">
        <v>19.899999999999999</v>
      </c>
      <c r="BD10" s="65">
        <v>19.899999999999999</v>
      </c>
      <c r="BE10" s="65">
        <v>4.8</v>
      </c>
      <c r="BF10" s="65">
        <v>2.6</v>
      </c>
      <c r="BG10" s="65">
        <v>1.1000000000000001</v>
      </c>
      <c r="BH10" s="65">
        <v>2.4</v>
      </c>
      <c r="BI10" s="65"/>
      <c r="BJ10" s="65"/>
      <c r="BK10" s="65">
        <v>20</v>
      </c>
      <c r="BL10" s="65">
        <v>9.1999999999999993</v>
      </c>
      <c r="BM10" s="65"/>
      <c r="BN10" s="66">
        <v>735</v>
      </c>
    </row>
    <row r="11" spans="1:66">
      <c r="A11" s="1"/>
      <c r="B11" s="54" t="s">
        <v>1029</v>
      </c>
      <c r="C11" s="65">
        <v>13.9</v>
      </c>
      <c r="D11" s="65">
        <v>15.1</v>
      </c>
      <c r="E11" s="65">
        <v>7.6</v>
      </c>
      <c r="F11" s="65">
        <v>20.3</v>
      </c>
      <c r="G11" s="65">
        <v>2</v>
      </c>
      <c r="H11" s="65">
        <v>0.2</v>
      </c>
      <c r="I11" s="65">
        <v>9.9</v>
      </c>
      <c r="J11" s="65"/>
      <c r="K11" s="65">
        <v>19.899999999999999</v>
      </c>
      <c r="L11" s="65"/>
      <c r="M11" s="65">
        <v>19.600000000000001</v>
      </c>
      <c r="N11" s="65">
        <v>20.3</v>
      </c>
      <c r="O11" s="65">
        <v>12.5</v>
      </c>
      <c r="P11" s="65">
        <v>2.5</v>
      </c>
      <c r="Q11" s="65">
        <v>2.5</v>
      </c>
      <c r="R11" s="65">
        <v>10</v>
      </c>
      <c r="S11" s="65">
        <v>20.100000000000001</v>
      </c>
      <c r="T11" s="65">
        <v>20</v>
      </c>
      <c r="U11" s="65">
        <v>18.5</v>
      </c>
      <c r="V11" s="65">
        <v>1</v>
      </c>
      <c r="W11" s="65">
        <v>10.4</v>
      </c>
      <c r="X11" s="65">
        <v>28.5</v>
      </c>
      <c r="Y11" s="65">
        <v>71.599999999999994</v>
      </c>
      <c r="Z11" s="65">
        <v>96.8</v>
      </c>
      <c r="AA11" s="65"/>
      <c r="AB11" s="65">
        <v>2</v>
      </c>
      <c r="AC11" s="65">
        <v>3.6</v>
      </c>
      <c r="AD11" s="65">
        <v>21</v>
      </c>
      <c r="AE11" s="65">
        <v>8.5</v>
      </c>
      <c r="AF11" s="65">
        <v>20.399999999999999</v>
      </c>
      <c r="AG11" s="65">
        <v>20.399999999999999</v>
      </c>
      <c r="AH11" s="65">
        <v>20</v>
      </c>
      <c r="AI11" s="65"/>
      <c r="AJ11" s="65"/>
      <c r="AK11" s="65"/>
      <c r="AL11" s="65">
        <v>0.2</v>
      </c>
      <c r="AM11" s="65">
        <v>3</v>
      </c>
      <c r="AN11" s="65"/>
      <c r="AO11" s="65"/>
      <c r="AP11" s="65"/>
      <c r="AQ11" s="65">
        <v>3.6</v>
      </c>
      <c r="AR11" s="65"/>
      <c r="AS11" s="65"/>
      <c r="AT11" s="65">
        <v>5.2</v>
      </c>
      <c r="AU11" s="65">
        <v>9.9</v>
      </c>
      <c r="AV11" s="65">
        <v>47.7</v>
      </c>
      <c r="AW11" s="65"/>
      <c r="AX11" s="65">
        <v>54.2</v>
      </c>
      <c r="AY11" s="65"/>
      <c r="AZ11" s="65"/>
      <c r="BA11" s="65"/>
      <c r="BB11" s="65">
        <v>9.1</v>
      </c>
      <c r="BC11" s="65">
        <v>20.9</v>
      </c>
      <c r="BD11" s="65">
        <v>19.8</v>
      </c>
      <c r="BE11" s="65">
        <v>4.8</v>
      </c>
      <c r="BF11" s="65">
        <v>2.6</v>
      </c>
      <c r="BG11" s="65">
        <v>1.1000000000000001</v>
      </c>
      <c r="BH11" s="65">
        <v>2.4</v>
      </c>
      <c r="BI11" s="65"/>
      <c r="BJ11" s="65"/>
      <c r="BK11" s="65">
        <v>20</v>
      </c>
      <c r="BL11" s="65">
        <v>9.1999999999999993</v>
      </c>
      <c r="BM11" s="65"/>
      <c r="BN11" s="66">
        <v>732.8</v>
      </c>
    </row>
    <row r="12" spans="1:66">
      <c r="A12" s="1"/>
      <c r="B12" s="54" t="s">
        <v>1030</v>
      </c>
      <c r="C12" s="65">
        <v>13.5</v>
      </c>
      <c r="D12" s="65">
        <v>15.1</v>
      </c>
      <c r="E12" s="65">
        <v>7.5</v>
      </c>
      <c r="F12" s="65">
        <v>20.2</v>
      </c>
      <c r="G12" s="65">
        <v>2</v>
      </c>
      <c r="H12" s="65">
        <v>0.2</v>
      </c>
      <c r="I12" s="65">
        <v>10.1</v>
      </c>
      <c r="J12" s="65"/>
      <c r="K12" s="65">
        <v>19.8</v>
      </c>
      <c r="L12" s="65"/>
      <c r="M12" s="65">
        <v>19.600000000000001</v>
      </c>
      <c r="N12" s="65">
        <v>20.3</v>
      </c>
      <c r="O12" s="65">
        <v>12.6</v>
      </c>
      <c r="P12" s="65">
        <v>2.5</v>
      </c>
      <c r="Q12" s="65">
        <v>2.6</v>
      </c>
      <c r="R12" s="65">
        <v>10</v>
      </c>
      <c r="S12" s="65">
        <v>20.2</v>
      </c>
      <c r="T12" s="65">
        <v>19.8</v>
      </c>
      <c r="U12" s="65">
        <v>18.5</v>
      </c>
      <c r="V12" s="65">
        <v>0.5</v>
      </c>
      <c r="W12" s="65">
        <v>11</v>
      </c>
      <c r="X12" s="65">
        <v>32</v>
      </c>
      <c r="Y12" s="65">
        <v>59</v>
      </c>
      <c r="Z12" s="65">
        <v>88.4</v>
      </c>
      <c r="AA12" s="65"/>
      <c r="AB12" s="65">
        <v>2.5</v>
      </c>
      <c r="AC12" s="65">
        <v>3.8</v>
      </c>
      <c r="AD12" s="65">
        <v>21</v>
      </c>
      <c r="AE12" s="65">
        <v>8.5</v>
      </c>
      <c r="AF12" s="65">
        <v>20.399999999999999</v>
      </c>
      <c r="AG12" s="65">
        <v>20.399999999999999</v>
      </c>
      <c r="AH12" s="65">
        <v>20</v>
      </c>
      <c r="AI12" s="65"/>
      <c r="AJ12" s="65"/>
      <c r="AK12" s="65"/>
      <c r="AL12" s="65"/>
      <c r="AM12" s="65">
        <v>3.1</v>
      </c>
      <c r="AN12" s="65"/>
      <c r="AO12" s="65"/>
      <c r="AP12" s="65"/>
      <c r="AQ12" s="65">
        <v>3.6</v>
      </c>
      <c r="AR12" s="65"/>
      <c r="AS12" s="65"/>
      <c r="AT12" s="65">
        <v>5.4</v>
      </c>
      <c r="AU12" s="65">
        <v>9.9</v>
      </c>
      <c r="AV12" s="65">
        <v>33.9</v>
      </c>
      <c r="AW12" s="65"/>
      <c r="AX12" s="65">
        <v>38.1</v>
      </c>
      <c r="AY12" s="65"/>
      <c r="AZ12" s="65"/>
      <c r="BA12" s="65"/>
      <c r="BB12" s="65">
        <v>13.9</v>
      </c>
      <c r="BC12" s="65">
        <v>25.1</v>
      </c>
      <c r="BD12" s="65">
        <v>20</v>
      </c>
      <c r="BE12" s="65">
        <v>4.8</v>
      </c>
      <c r="BF12" s="65">
        <v>2.8</v>
      </c>
      <c r="BG12" s="65">
        <v>1.1000000000000001</v>
      </c>
      <c r="BH12" s="65">
        <v>2.4</v>
      </c>
      <c r="BI12" s="65"/>
      <c r="BJ12" s="65"/>
      <c r="BK12" s="65">
        <v>20</v>
      </c>
      <c r="BL12" s="65">
        <v>9.1</v>
      </c>
      <c r="BM12" s="65"/>
      <c r="BN12" s="66">
        <v>695.2</v>
      </c>
    </row>
    <row r="13" spans="1:66">
      <c r="A13" s="1"/>
      <c r="B13" s="54" t="s">
        <v>1031</v>
      </c>
      <c r="C13" s="65">
        <v>13</v>
      </c>
      <c r="D13" s="65">
        <v>15</v>
      </c>
      <c r="E13" s="65">
        <v>7.3</v>
      </c>
      <c r="F13" s="65">
        <v>20.2</v>
      </c>
      <c r="G13" s="65">
        <v>2</v>
      </c>
      <c r="H13" s="65"/>
      <c r="I13" s="65">
        <v>9.9</v>
      </c>
      <c r="J13" s="65"/>
      <c r="K13" s="65">
        <v>19.8</v>
      </c>
      <c r="L13" s="65"/>
      <c r="M13" s="65">
        <v>19.600000000000001</v>
      </c>
      <c r="N13" s="65">
        <v>20.3</v>
      </c>
      <c r="O13" s="65">
        <v>12.5</v>
      </c>
      <c r="P13" s="65">
        <v>2.7</v>
      </c>
      <c r="Q13" s="65">
        <v>2.6</v>
      </c>
      <c r="R13" s="65">
        <v>13.4</v>
      </c>
      <c r="S13" s="65">
        <v>20.100000000000001</v>
      </c>
      <c r="T13" s="65">
        <v>20</v>
      </c>
      <c r="U13" s="65">
        <v>18.5</v>
      </c>
      <c r="V13" s="65">
        <v>0.3</v>
      </c>
      <c r="W13" s="65">
        <v>7.2</v>
      </c>
      <c r="X13" s="65">
        <v>35.4</v>
      </c>
      <c r="Y13" s="65">
        <v>42.9</v>
      </c>
      <c r="Z13" s="65">
        <v>83.1</v>
      </c>
      <c r="AA13" s="65"/>
      <c r="AB13" s="65">
        <v>2.8</v>
      </c>
      <c r="AC13" s="65">
        <v>5.4</v>
      </c>
      <c r="AD13" s="65">
        <v>21</v>
      </c>
      <c r="AE13" s="65">
        <v>8.5</v>
      </c>
      <c r="AF13" s="65">
        <v>20.399999999999999</v>
      </c>
      <c r="AG13" s="65">
        <v>20.399999999999999</v>
      </c>
      <c r="AH13" s="65">
        <v>20</v>
      </c>
      <c r="AI13" s="65"/>
      <c r="AJ13" s="65"/>
      <c r="AK13" s="65"/>
      <c r="AL13" s="65"/>
      <c r="AM13" s="65">
        <v>3.1</v>
      </c>
      <c r="AN13" s="65"/>
      <c r="AO13" s="65"/>
      <c r="AP13" s="65"/>
      <c r="AQ13" s="65">
        <v>3.6</v>
      </c>
      <c r="AR13" s="65"/>
      <c r="AS13" s="65"/>
      <c r="AT13" s="65">
        <v>5.3</v>
      </c>
      <c r="AU13" s="65">
        <v>9.9</v>
      </c>
      <c r="AV13" s="65">
        <v>25.4</v>
      </c>
      <c r="AW13" s="65"/>
      <c r="AX13" s="65">
        <v>24.9</v>
      </c>
      <c r="AY13" s="65"/>
      <c r="AZ13" s="65"/>
      <c r="BA13" s="65"/>
      <c r="BB13" s="65">
        <v>10.5</v>
      </c>
      <c r="BC13" s="65">
        <v>16.600000000000001</v>
      </c>
      <c r="BD13" s="65">
        <v>20</v>
      </c>
      <c r="BE13" s="65">
        <v>4.8</v>
      </c>
      <c r="BF13" s="65">
        <v>2.8</v>
      </c>
      <c r="BG13" s="65">
        <v>1.1000000000000001</v>
      </c>
      <c r="BH13" s="65">
        <v>2.4</v>
      </c>
      <c r="BI13" s="65"/>
      <c r="BJ13" s="65"/>
      <c r="BK13" s="65">
        <v>19.399999999999999</v>
      </c>
      <c r="BL13" s="65">
        <v>9.1</v>
      </c>
      <c r="BM13" s="65"/>
      <c r="BN13" s="66">
        <v>643.20000000000005</v>
      </c>
    </row>
    <row r="14" spans="1:66">
      <c r="A14" s="1"/>
      <c r="B14" s="54" t="s">
        <v>1032</v>
      </c>
      <c r="C14" s="65">
        <v>12.8</v>
      </c>
      <c r="D14" s="65">
        <v>15.1</v>
      </c>
      <c r="E14" s="65">
        <v>7.8</v>
      </c>
      <c r="F14" s="65">
        <v>20.2</v>
      </c>
      <c r="G14" s="65">
        <v>2</v>
      </c>
      <c r="H14" s="65"/>
      <c r="I14" s="65">
        <v>9.9</v>
      </c>
      <c r="J14" s="65"/>
      <c r="K14" s="65">
        <v>19.8</v>
      </c>
      <c r="L14" s="65"/>
      <c r="M14" s="65">
        <v>19.2</v>
      </c>
      <c r="N14" s="65">
        <v>20.3</v>
      </c>
      <c r="O14" s="65">
        <v>12.6</v>
      </c>
      <c r="P14" s="65">
        <v>2.6</v>
      </c>
      <c r="Q14" s="65">
        <v>2.6</v>
      </c>
      <c r="R14" s="65">
        <v>18.7</v>
      </c>
      <c r="S14" s="65">
        <v>20.2</v>
      </c>
      <c r="T14" s="65">
        <v>18.7</v>
      </c>
      <c r="U14" s="65">
        <v>18.5</v>
      </c>
      <c r="V14" s="65">
        <v>0.4</v>
      </c>
      <c r="W14" s="65">
        <v>6.1</v>
      </c>
      <c r="X14" s="65">
        <v>32.4</v>
      </c>
      <c r="Y14" s="65">
        <v>44.1</v>
      </c>
      <c r="Z14" s="65">
        <v>85.5</v>
      </c>
      <c r="AA14" s="65"/>
      <c r="AB14" s="65">
        <v>1.9</v>
      </c>
      <c r="AC14" s="65">
        <v>2.9</v>
      </c>
      <c r="AD14" s="65">
        <v>21</v>
      </c>
      <c r="AE14" s="65">
        <v>8.5</v>
      </c>
      <c r="AF14" s="65">
        <v>20.399999999999999</v>
      </c>
      <c r="AG14" s="65">
        <v>20.399999999999999</v>
      </c>
      <c r="AH14" s="65">
        <v>20</v>
      </c>
      <c r="AI14" s="65"/>
      <c r="AJ14" s="65"/>
      <c r="AK14" s="65"/>
      <c r="AL14" s="65"/>
      <c r="AM14" s="65">
        <v>3</v>
      </c>
      <c r="AN14" s="65"/>
      <c r="AO14" s="65"/>
      <c r="AP14" s="65"/>
      <c r="AQ14" s="65">
        <v>3.7</v>
      </c>
      <c r="AR14" s="65"/>
      <c r="AS14" s="65"/>
      <c r="AT14" s="65">
        <v>5.6</v>
      </c>
      <c r="AU14" s="65">
        <v>10.1</v>
      </c>
      <c r="AV14" s="65">
        <v>23</v>
      </c>
      <c r="AW14" s="65"/>
      <c r="AX14" s="65">
        <v>22.5</v>
      </c>
      <c r="AY14" s="65"/>
      <c r="AZ14" s="65"/>
      <c r="BA14" s="65"/>
      <c r="BB14" s="65">
        <v>11.9</v>
      </c>
      <c r="BC14" s="65">
        <v>21.1</v>
      </c>
      <c r="BD14" s="65">
        <v>20</v>
      </c>
      <c r="BE14" s="65">
        <v>4.7</v>
      </c>
      <c r="BF14" s="65">
        <v>2.8</v>
      </c>
      <c r="BG14" s="65">
        <v>1.1000000000000001</v>
      </c>
      <c r="BH14" s="65">
        <v>2.4</v>
      </c>
      <c r="BI14" s="65"/>
      <c r="BJ14" s="65"/>
      <c r="BK14" s="65">
        <v>19.5</v>
      </c>
      <c r="BL14" s="65">
        <v>9.1</v>
      </c>
      <c r="BM14" s="65"/>
      <c r="BN14" s="66">
        <v>645.1</v>
      </c>
    </row>
    <row r="15" spans="1:66">
      <c r="A15" s="1"/>
      <c r="B15" s="56" t="s">
        <v>1033</v>
      </c>
      <c r="C15" s="67">
        <v>13.9</v>
      </c>
      <c r="D15" s="67">
        <v>14.8</v>
      </c>
      <c r="E15" s="67">
        <v>7.8</v>
      </c>
      <c r="F15" s="67">
        <v>20.2</v>
      </c>
      <c r="G15" s="67">
        <v>2</v>
      </c>
      <c r="H15" s="67"/>
      <c r="I15" s="67">
        <v>9.5</v>
      </c>
      <c r="J15" s="67"/>
      <c r="K15" s="67">
        <v>19.8</v>
      </c>
      <c r="L15" s="67"/>
      <c r="M15" s="67">
        <v>19.100000000000001</v>
      </c>
      <c r="N15" s="67">
        <v>20.3</v>
      </c>
      <c r="O15" s="67">
        <v>12.4</v>
      </c>
      <c r="P15" s="67">
        <v>2.7</v>
      </c>
      <c r="Q15" s="67">
        <v>2.5</v>
      </c>
      <c r="R15" s="67">
        <v>19.8</v>
      </c>
      <c r="S15" s="67">
        <v>20.399999999999999</v>
      </c>
      <c r="T15" s="67">
        <v>20</v>
      </c>
      <c r="U15" s="67">
        <v>18.5</v>
      </c>
      <c r="V15" s="67"/>
      <c r="W15" s="67">
        <v>15.2</v>
      </c>
      <c r="X15" s="67">
        <v>24.7</v>
      </c>
      <c r="Y15" s="67">
        <v>37</v>
      </c>
      <c r="Z15" s="67">
        <v>75.5</v>
      </c>
      <c r="AA15" s="67"/>
      <c r="AB15" s="67">
        <v>2</v>
      </c>
      <c r="AC15" s="67">
        <v>2.9</v>
      </c>
      <c r="AD15" s="67">
        <v>21</v>
      </c>
      <c r="AE15" s="67">
        <v>8.5</v>
      </c>
      <c r="AF15" s="67">
        <v>20.399999999999999</v>
      </c>
      <c r="AG15" s="67">
        <v>20.399999999999999</v>
      </c>
      <c r="AH15" s="67">
        <v>20</v>
      </c>
      <c r="AI15" s="67"/>
      <c r="AJ15" s="67"/>
      <c r="AK15" s="67"/>
      <c r="AL15" s="67"/>
      <c r="AM15" s="67">
        <v>3.1</v>
      </c>
      <c r="AN15" s="67"/>
      <c r="AO15" s="67"/>
      <c r="AP15" s="67"/>
      <c r="AQ15" s="67">
        <v>3.6</v>
      </c>
      <c r="AR15" s="67"/>
      <c r="AS15" s="67"/>
      <c r="AT15" s="67">
        <v>5.5</v>
      </c>
      <c r="AU15" s="67">
        <v>9.9</v>
      </c>
      <c r="AV15" s="67">
        <v>15.1</v>
      </c>
      <c r="AW15" s="67"/>
      <c r="AX15" s="67">
        <v>14.5</v>
      </c>
      <c r="AY15" s="67"/>
      <c r="AZ15" s="67"/>
      <c r="BA15" s="67"/>
      <c r="BB15" s="67">
        <v>7.1</v>
      </c>
      <c r="BC15" s="67">
        <v>13.2</v>
      </c>
      <c r="BD15" s="67">
        <v>20</v>
      </c>
      <c r="BE15" s="67">
        <v>4.8</v>
      </c>
      <c r="BF15" s="67">
        <v>2.8</v>
      </c>
      <c r="BG15" s="67">
        <v>1.1000000000000001</v>
      </c>
      <c r="BH15" s="67">
        <v>2.4</v>
      </c>
      <c r="BI15" s="67"/>
      <c r="BJ15" s="67"/>
      <c r="BK15" s="67">
        <v>19.8</v>
      </c>
      <c r="BL15" s="67">
        <v>9.1</v>
      </c>
      <c r="BM15" s="67"/>
      <c r="BN15" s="68">
        <v>603.29999999999995</v>
      </c>
    </row>
    <row r="16" spans="1:66">
      <c r="A16" s="1"/>
      <c r="B16" s="50" t="s">
        <v>1034</v>
      </c>
      <c r="C16" s="63">
        <v>13.3</v>
      </c>
      <c r="D16" s="63">
        <v>14.6</v>
      </c>
      <c r="E16" s="63">
        <v>7.7</v>
      </c>
      <c r="F16" s="63">
        <v>20.2</v>
      </c>
      <c r="G16" s="63">
        <v>2</v>
      </c>
      <c r="H16" s="63"/>
      <c r="I16" s="63">
        <v>9.8000000000000007</v>
      </c>
      <c r="J16" s="63"/>
      <c r="K16" s="63">
        <v>19.8</v>
      </c>
      <c r="L16" s="63"/>
      <c r="M16" s="63">
        <v>19.100000000000001</v>
      </c>
      <c r="N16" s="63">
        <v>20.2</v>
      </c>
      <c r="O16" s="63">
        <v>12.5</v>
      </c>
      <c r="P16" s="63">
        <v>2.7</v>
      </c>
      <c r="Q16" s="63">
        <v>2.2999999999999998</v>
      </c>
      <c r="R16" s="63">
        <v>19.8</v>
      </c>
      <c r="S16" s="63">
        <v>20</v>
      </c>
      <c r="T16" s="63">
        <v>19.8</v>
      </c>
      <c r="U16" s="63">
        <v>18.5</v>
      </c>
      <c r="V16" s="63"/>
      <c r="W16" s="63">
        <v>24.3</v>
      </c>
      <c r="X16" s="63">
        <v>22.8</v>
      </c>
      <c r="Y16" s="63">
        <v>36.6</v>
      </c>
      <c r="Z16" s="63">
        <v>87</v>
      </c>
      <c r="AA16" s="63"/>
      <c r="AB16" s="63">
        <v>2.2000000000000002</v>
      </c>
      <c r="AC16" s="63">
        <v>3</v>
      </c>
      <c r="AD16" s="63">
        <v>21</v>
      </c>
      <c r="AE16" s="63">
        <v>8.5</v>
      </c>
      <c r="AF16" s="63">
        <v>20.399999999999999</v>
      </c>
      <c r="AG16" s="63">
        <v>20.399999999999999</v>
      </c>
      <c r="AH16" s="63">
        <v>20</v>
      </c>
      <c r="AI16" s="63"/>
      <c r="AJ16" s="63"/>
      <c r="AK16" s="63"/>
      <c r="AL16" s="63"/>
      <c r="AM16" s="63">
        <v>3</v>
      </c>
      <c r="AN16" s="63"/>
      <c r="AO16" s="63"/>
      <c r="AP16" s="63"/>
      <c r="AQ16" s="63">
        <v>3.6</v>
      </c>
      <c r="AR16" s="63"/>
      <c r="AS16" s="63"/>
      <c r="AT16" s="63">
        <v>5.4</v>
      </c>
      <c r="AU16" s="63">
        <v>9.9</v>
      </c>
      <c r="AV16" s="63">
        <v>17.100000000000001</v>
      </c>
      <c r="AW16" s="63"/>
      <c r="AX16" s="63">
        <v>14.8</v>
      </c>
      <c r="AY16" s="63"/>
      <c r="AZ16" s="63"/>
      <c r="BA16" s="63"/>
      <c r="BB16" s="63">
        <v>4.3</v>
      </c>
      <c r="BC16" s="63">
        <v>13.1</v>
      </c>
      <c r="BD16" s="63">
        <v>20</v>
      </c>
      <c r="BE16" s="63">
        <v>4.7</v>
      </c>
      <c r="BF16" s="63">
        <v>2.8</v>
      </c>
      <c r="BG16" s="63">
        <v>1.1000000000000001</v>
      </c>
      <c r="BH16" s="63">
        <v>2.4</v>
      </c>
      <c r="BI16" s="63"/>
      <c r="BJ16" s="63"/>
      <c r="BK16" s="63">
        <v>19.8</v>
      </c>
      <c r="BL16" s="63">
        <v>9</v>
      </c>
      <c r="BM16" s="63"/>
      <c r="BN16" s="64">
        <v>619.5</v>
      </c>
    </row>
    <row r="17" spans="1:66">
      <c r="A17" s="1"/>
      <c r="B17" s="54" t="s">
        <v>1035</v>
      </c>
      <c r="C17" s="65">
        <v>12</v>
      </c>
      <c r="D17" s="65">
        <v>15.1</v>
      </c>
      <c r="E17" s="65">
        <v>7.5</v>
      </c>
      <c r="F17" s="65">
        <v>20.3</v>
      </c>
      <c r="G17" s="65">
        <v>2</v>
      </c>
      <c r="H17" s="65"/>
      <c r="I17" s="65">
        <v>9.5</v>
      </c>
      <c r="J17" s="65"/>
      <c r="K17" s="65">
        <v>19.8</v>
      </c>
      <c r="L17" s="65"/>
      <c r="M17" s="65">
        <v>19.399999999999999</v>
      </c>
      <c r="N17" s="65">
        <v>20.3</v>
      </c>
      <c r="O17" s="65">
        <v>12.5</v>
      </c>
      <c r="P17" s="65">
        <v>2.7</v>
      </c>
      <c r="Q17" s="65">
        <v>1.3</v>
      </c>
      <c r="R17" s="65">
        <v>19.899999999999999</v>
      </c>
      <c r="S17" s="65">
        <v>20.399999999999999</v>
      </c>
      <c r="T17" s="65">
        <v>20</v>
      </c>
      <c r="U17" s="65">
        <v>18.7</v>
      </c>
      <c r="V17" s="65">
        <v>0.1</v>
      </c>
      <c r="W17" s="65">
        <v>17.7</v>
      </c>
      <c r="X17" s="65">
        <v>30.3</v>
      </c>
      <c r="Y17" s="65">
        <v>41.3</v>
      </c>
      <c r="Z17" s="65">
        <v>96.5</v>
      </c>
      <c r="AA17" s="65"/>
      <c r="AB17" s="65">
        <v>2.8</v>
      </c>
      <c r="AC17" s="65">
        <v>1.5</v>
      </c>
      <c r="AD17" s="65">
        <v>21</v>
      </c>
      <c r="AE17" s="65">
        <v>8.5</v>
      </c>
      <c r="AF17" s="65">
        <v>20.399999999999999</v>
      </c>
      <c r="AG17" s="65">
        <v>20.399999999999999</v>
      </c>
      <c r="AH17" s="65">
        <v>20</v>
      </c>
      <c r="AI17" s="65"/>
      <c r="AJ17" s="65"/>
      <c r="AK17" s="65"/>
      <c r="AL17" s="65"/>
      <c r="AM17" s="65">
        <v>3</v>
      </c>
      <c r="AN17" s="65"/>
      <c r="AO17" s="65"/>
      <c r="AP17" s="65"/>
      <c r="AQ17" s="65">
        <v>3.6</v>
      </c>
      <c r="AR17" s="65"/>
      <c r="AS17" s="65"/>
      <c r="AT17" s="65">
        <v>5.5</v>
      </c>
      <c r="AU17" s="65">
        <v>9.9</v>
      </c>
      <c r="AV17" s="65">
        <v>17</v>
      </c>
      <c r="AW17" s="65"/>
      <c r="AX17" s="65">
        <v>15.7</v>
      </c>
      <c r="AY17" s="65"/>
      <c r="AZ17" s="65"/>
      <c r="BA17" s="65"/>
      <c r="BB17" s="65">
        <v>6.7</v>
      </c>
      <c r="BC17" s="65">
        <v>19.8</v>
      </c>
      <c r="BD17" s="65">
        <v>20</v>
      </c>
      <c r="BE17" s="65">
        <v>4.8</v>
      </c>
      <c r="BF17" s="65">
        <v>2.8</v>
      </c>
      <c r="BG17" s="65">
        <v>1.1000000000000001</v>
      </c>
      <c r="BH17" s="65">
        <v>2.4</v>
      </c>
      <c r="BI17" s="65"/>
      <c r="BJ17" s="65"/>
      <c r="BK17" s="65">
        <v>20</v>
      </c>
      <c r="BL17" s="65">
        <v>9</v>
      </c>
      <c r="BM17" s="65"/>
      <c r="BN17" s="66">
        <v>643.20000000000005</v>
      </c>
    </row>
    <row r="18" spans="1:66">
      <c r="A18" s="1"/>
      <c r="B18" s="54" t="s">
        <v>1036</v>
      </c>
      <c r="C18" s="65">
        <v>12.1</v>
      </c>
      <c r="D18" s="65">
        <v>15.1</v>
      </c>
      <c r="E18" s="65">
        <v>7.4</v>
      </c>
      <c r="F18" s="65">
        <v>20.2</v>
      </c>
      <c r="G18" s="65">
        <v>2</v>
      </c>
      <c r="H18" s="65"/>
      <c r="I18" s="65">
        <v>9.4</v>
      </c>
      <c r="J18" s="65"/>
      <c r="K18" s="65">
        <v>19.8</v>
      </c>
      <c r="L18" s="65"/>
      <c r="M18" s="65">
        <v>19.7</v>
      </c>
      <c r="N18" s="65">
        <v>20.3</v>
      </c>
      <c r="O18" s="65">
        <v>12.6</v>
      </c>
      <c r="P18" s="65">
        <v>2.7</v>
      </c>
      <c r="Q18" s="65">
        <v>1.2</v>
      </c>
      <c r="R18" s="65">
        <v>20</v>
      </c>
      <c r="S18" s="65">
        <v>20.6</v>
      </c>
      <c r="T18" s="65">
        <v>20</v>
      </c>
      <c r="U18" s="65">
        <v>18.7</v>
      </c>
      <c r="V18" s="65"/>
      <c r="W18" s="65">
        <v>11.8</v>
      </c>
      <c r="X18" s="65">
        <v>32.5</v>
      </c>
      <c r="Y18" s="65">
        <v>41.6</v>
      </c>
      <c r="Z18" s="65">
        <v>92.7</v>
      </c>
      <c r="AA18" s="65"/>
      <c r="AB18" s="65">
        <v>1.9</v>
      </c>
      <c r="AC18" s="65">
        <v>1.6</v>
      </c>
      <c r="AD18" s="65">
        <v>21</v>
      </c>
      <c r="AE18" s="65">
        <v>8.5</v>
      </c>
      <c r="AF18" s="65">
        <v>20.399999999999999</v>
      </c>
      <c r="AG18" s="65">
        <v>20.399999999999999</v>
      </c>
      <c r="AH18" s="65">
        <v>20</v>
      </c>
      <c r="AI18" s="65"/>
      <c r="AJ18" s="65"/>
      <c r="AK18" s="65"/>
      <c r="AL18" s="65"/>
      <c r="AM18" s="65">
        <v>3.1</v>
      </c>
      <c r="AN18" s="65"/>
      <c r="AO18" s="65"/>
      <c r="AP18" s="65"/>
      <c r="AQ18" s="65">
        <v>3.7</v>
      </c>
      <c r="AR18" s="65"/>
      <c r="AS18" s="65"/>
      <c r="AT18" s="65">
        <v>5.3</v>
      </c>
      <c r="AU18" s="65">
        <v>9.9</v>
      </c>
      <c r="AV18" s="65">
        <v>12</v>
      </c>
      <c r="AW18" s="65"/>
      <c r="AX18" s="65">
        <v>11.3</v>
      </c>
      <c r="AY18" s="65"/>
      <c r="AZ18" s="65"/>
      <c r="BA18" s="65"/>
      <c r="BB18" s="65">
        <v>5.8</v>
      </c>
      <c r="BC18" s="65">
        <v>17.2</v>
      </c>
      <c r="BD18" s="65">
        <v>19.899999999999999</v>
      </c>
      <c r="BE18" s="65">
        <v>4.7</v>
      </c>
      <c r="BF18" s="65">
        <v>2.8</v>
      </c>
      <c r="BG18" s="65">
        <v>1.1000000000000001</v>
      </c>
      <c r="BH18" s="65">
        <v>2.4</v>
      </c>
      <c r="BI18" s="65"/>
      <c r="BJ18" s="65"/>
      <c r="BK18" s="65">
        <v>20</v>
      </c>
      <c r="BL18" s="65">
        <v>9</v>
      </c>
      <c r="BM18" s="65"/>
      <c r="BN18" s="66">
        <v>622.4</v>
      </c>
    </row>
    <row r="19" spans="1:66">
      <c r="A19" s="1"/>
      <c r="B19" s="54" t="s">
        <v>1037</v>
      </c>
      <c r="C19" s="65">
        <v>12.3</v>
      </c>
      <c r="D19" s="65">
        <v>15.1</v>
      </c>
      <c r="E19" s="65">
        <v>7.4</v>
      </c>
      <c r="F19" s="65">
        <v>20.2</v>
      </c>
      <c r="G19" s="65">
        <v>2</v>
      </c>
      <c r="H19" s="65"/>
      <c r="I19" s="65">
        <v>9.5</v>
      </c>
      <c r="J19" s="65"/>
      <c r="K19" s="65">
        <v>19.8</v>
      </c>
      <c r="L19" s="65"/>
      <c r="M19" s="65">
        <v>19.5</v>
      </c>
      <c r="N19" s="65">
        <v>20.3</v>
      </c>
      <c r="O19" s="65">
        <v>12.5</v>
      </c>
      <c r="P19" s="65">
        <v>2.5</v>
      </c>
      <c r="Q19" s="65">
        <v>1.2</v>
      </c>
      <c r="R19" s="65">
        <v>20</v>
      </c>
      <c r="S19" s="65">
        <v>20.100000000000001</v>
      </c>
      <c r="T19" s="65">
        <v>19.399999999999999</v>
      </c>
      <c r="U19" s="65">
        <v>18.7</v>
      </c>
      <c r="V19" s="65">
        <v>1.3</v>
      </c>
      <c r="W19" s="65">
        <v>15.1</v>
      </c>
      <c r="X19" s="65">
        <v>31.7</v>
      </c>
      <c r="Y19" s="65">
        <v>48.4</v>
      </c>
      <c r="Z19" s="65">
        <v>94.8</v>
      </c>
      <c r="AA19" s="65"/>
      <c r="AB19" s="65">
        <v>1.3</v>
      </c>
      <c r="AC19" s="65">
        <v>2.1</v>
      </c>
      <c r="AD19" s="65">
        <v>21</v>
      </c>
      <c r="AE19" s="65">
        <v>8.5</v>
      </c>
      <c r="AF19" s="65">
        <v>20.399999999999999</v>
      </c>
      <c r="AG19" s="65">
        <v>20.399999999999999</v>
      </c>
      <c r="AH19" s="65">
        <v>20</v>
      </c>
      <c r="AI19" s="65"/>
      <c r="AJ19" s="65"/>
      <c r="AK19" s="65"/>
      <c r="AL19" s="65"/>
      <c r="AM19" s="65">
        <v>3.3</v>
      </c>
      <c r="AN19" s="65"/>
      <c r="AO19" s="65"/>
      <c r="AP19" s="65"/>
      <c r="AQ19" s="65">
        <v>3.7</v>
      </c>
      <c r="AR19" s="65"/>
      <c r="AS19" s="65">
        <v>0.4</v>
      </c>
      <c r="AT19" s="65">
        <v>5.4</v>
      </c>
      <c r="AU19" s="65">
        <v>9.9</v>
      </c>
      <c r="AV19" s="65">
        <v>17.2</v>
      </c>
      <c r="AW19" s="65">
        <v>1.7</v>
      </c>
      <c r="AX19" s="65">
        <v>0.4</v>
      </c>
      <c r="AY19" s="65">
        <v>1.4</v>
      </c>
      <c r="AZ19" s="65"/>
      <c r="BA19" s="65">
        <v>0.3</v>
      </c>
      <c r="BB19" s="65">
        <v>6.6</v>
      </c>
      <c r="BC19" s="65">
        <v>19.2</v>
      </c>
      <c r="BD19" s="65">
        <v>20</v>
      </c>
      <c r="BE19" s="65">
        <v>4.7</v>
      </c>
      <c r="BF19" s="65">
        <v>2.8</v>
      </c>
      <c r="BG19" s="65">
        <v>1.1000000000000001</v>
      </c>
      <c r="BH19" s="65">
        <v>2.4</v>
      </c>
      <c r="BI19" s="65"/>
      <c r="BJ19" s="65"/>
      <c r="BK19" s="65">
        <v>20</v>
      </c>
      <c r="BL19" s="65">
        <v>9.1</v>
      </c>
      <c r="BM19" s="65">
        <v>0.2</v>
      </c>
      <c r="BN19" s="66">
        <v>635.29999999999995</v>
      </c>
    </row>
    <row r="20" spans="1:66">
      <c r="A20" s="1"/>
      <c r="B20" s="54" t="s">
        <v>1038</v>
      </c>
      <c r="C20" s="65">
        <v>13</v>
      </c>
      <c r="D20" s="65">
        <v>15.1</v>
      </c>
      <c r="E20" s="65">
        <v>7.4</v>
      </c>
      <c r="F20" s="65">
        <v>20.2</v>
      </c>
      <c r="G20" s="65">
        <v>2</v>
      </c>
      <c r="H20" s="65"/>
      <c r="I20" s="65">
        <v>9.5</v>
      </c>
      <c r="J20" s="65"/>
      <c r="K20" s="65">
        <v>19.8</v>
      </c>
      <c r="L20" s="65"/>
      <c r="M20" s="65">
        <v>19.7</v>
      </c>
      <c r="N20" s="65">
        <v>20.3</v>
      </c>
      <c r="O20" s="65">
        <v>12.6</v>
      </c>
      <c r="P20" s="65">
        <v>2.7</v>
      </c>
      <c r="Q20" s="65">
        <v>1.3</v>
      </c>
      <c r="R20" s="65">
        <v>20</v>
      </c>
      <c r="S20" s="65">
        <v>20</v>
      </c>
      <c r="T20" s="65">
        <v>20</v>
      </c>
      <c r="U20" s="65">
        <v>18.600000000000001</v>
      </c>
      <c r="V20" s="65">
        <v>2.5</v>
      </c>
      <c r="W20" s="65">
        <v>10.199999999999999</v>
      </c>
      <c r="X20" s="65">
        <v>22.7</v>
      </c>
      <c r="Y20" s="65">
        <v>39</v>
      </c>
      <c r="Z20" s="65">
        <v>85.3</v>
      </c>
      <c r="AA20" s="65">
        <v>0.5</v>
      </c>
      <c r="AB20" s="65">
        <v>2.2000000000000002</v>
      </c>
      <c r="AC20" s="65">
        <v>3.1</v>
      </c>
      <c r="AD20" s="65">
        <v>21</v>
      </c>
      <c r="AE20" s="65">
        <v>8.5</v>
      </c>
      <c r="AF20" s="65">
        <v>20.399999999999999</v>
      </c>
      <c r="AG20" s="65">
        <v>20.399999999999999</v>
      </c>
      <c r="AH20" s="65">
        <v>20</v>
      </c>
      <c r="AI20" s="65"/>
      <c r="AJ20" s="65"/>
      <c r="AK20" s="65"/>
      <c r="AL20" s="65"/>
      <c r="AM20" s="65">
        <v>3.4</v>
      </c>
      <c r="AN20" s="65"/>
      <c r="AO20" s="65"/>
      <c r="AP20" s="65"/>
      <c r="AQ20" s="65">
        <v>3.7</v>
      </c>
      <c r="AR20" s="65">
        <v>0.5</v>
      </c>
      <c r="AS20" s="65">
        <v>2.8</v>
      </c>
      <c r="AT20" s="65">
        <v>5.6</v>
      </c>
      <c r="AU20" s="65">
        <v>9.9</v>
      </c>
      <c r="AV20" s="65"/>
      <c r="AW20" s="65">
        <v>4.3</v>
      </c>
      <c r="AX20" s="65"/>
      <c r="AY20" s="65">
        <v>3.9</v>
      </c>
      <c r="AZ20" s="65"/>
      <c r="BA20" s="65">
        <v>2.9</v>
      </c>
      <c r="BB20" s="65">
        <v>6.4</v>
      </c>
      <c r="BC20" s="65">
        <v>15.3</v>
      </c>
      <c r="BD20" s="65">
        <v>20</v>
      </c>
      <c r="BE20" s="65">
        <v>4.8</v>
      </c>
      <c r="BF20" s="65">
        <v>2.8</v>
      </c>
      <c r="BG20" s="65">
        <v>1.1000000000000001</v>
      </c>
      <c r="BH20" s="65">
        <v>2.4</v>
      </c>
      <c r="BI20" s="65"/>
      <c r="BJ20" s="65"/>
      <c r="BK20" s="65">
        <v>20</v>
      </c>
      <c r="BL20" s="65">
        <v>9.1</v>
      </c>
      <c r="BM20" s="65">
        <v>0.5</v>
      </c>
      <c r="BN20" s="66">
        <v>597.4</v>
      </c>
    </row>
    <row r="21" spans="1:66">
      <c r="A21" s="1"/>
      <c r="B21" s="54" t="s">
        <v>1039</v>
      </c>
      <c r="C21" s="65">
        <v>13.8</v>
      </c>
      <c r="D21" s="65">
        <v>13.9</v>
      </c>
      <c r="E21" s="65">
        <v>7.6</v>
      </c>
      <c r="F21" s="65">
        <v>20.3</v>
      </c>
      <c r="G21" s="65">
        <v>2</v>
      </c>
      <c r="H21" s="65"/>
      <c r="I21" s="65">
        <v>9.4</v>
      </c>
      <c r="J21" s="65">
        <v>0.1</v>
      </c>
      <c r="K21" s="65">
        <v>19.8</v>
      </c>
      <c r="L21" s="65"/>
      <c r="M21" s="65">
        <v>19.600000000000001</v>
      </c>
      <c r="N21" s="65">
        <v>20.3</v>
      </c>
      <c r="O21" s="65">
        <v>12.6</v>
      </c>
      <c r="P21" s="65">
        <v>2.8</v>
      </c>
      <c r="Q21" s="65">
        <v>1.8</v>
      </c>
      <c r="R21" s="65">
        <v>19.899999999999999</v>
      </c>
      <c r="S21" s="65">
        <v>20.2</v>
      </c>
      <c r="T21" s="65">
        <v>20</v>
      </c>
      <c r="U21" s="65">
        <v>18.7</v>
      </c>
      <c r="V21" s="65">
        <v>4</v>
      </c>
      <c r="W21" s="65">
        <v>10.9</v>
      </c>
      <c r="X21" s="65">
        <v>23.7</v>
      </c>
      <c r="Y21" s="65">
        <v>33.4</v>
      </c>
      <c r="Z21" s="65">
        <v>75.400000000000006</v>
      </c>
      <c r="AA21" s="65">
        <v>2.8</v>
      </c>
      <c r="AB21" s="65">
        <v>1.6</v>
      </c>
      <c r="AC21" s="65">
        <v>3.7</v>
      </c>
      <c r="AD21" s="65">
        <v>21</v>
      </c>
      <c r="AE21" s="65">
        <v>8.5</v>
      </c>
      <c r="AF21" s="65">
        <v>20.399999999999999</v>
      </c>
      <c r="AG21" s="65">
        <v>20.399999999999999</v>
      </c>
      <c r="AH21" s="65">
        <v>20</v>
      </c>
      <c r="AI21" s="65"/>
      <c r="AJ21" s="65">
        <v>1.2</v>
      </c>
      <c r="AK21" s="65"/>
      <c r="AL21" s="65"/>
      <c r="AM21" s="65">
        <v>3.4</v>
      </c>
      <c r="AN21" s="65"/>
      <c r="AO21" s="65"/>
      <c r="AP21" s="65"/>
      <c r="AQ21" s="65">
        <v>3.7</v>
      </c>
      <c r="AR21" s="65">
        <v>1.3</v>
      </c>
      <c r="AS21" s="65">
        <v>3.3</v>
      </c>
      <c r="AT21" s="65">
        <v>5.5</v>
      </c>
      <c r="AU21" s="65">
        <v>9.9</v>
      </c>
      <c r="AV21" s="65"/>
      <c r="AW21" s="65">
        <v>10.199999999999999</v>
      </c>
      <c r="AX21" s="65"/>
      <c r="AY21" s="65">
        <v>7.4</v>
      </c>
      <c r="AZ21" s="65"/>
      <c r="BA21" s="65">
        <v>5.2</v>
      </c>
      <c r="BB21" s="65">
        <v>4.2</v>
      </c>
      <c r="BC21" s="65">
        <v>12.9</v>
      </c>
      <c r="BD21" s="65">
        <v>20</v>
      </c>
      <c r="BE21" s="65">
        <v>4.7</v>
      </c>
      <c r="BF21" s="65">
        <v>2.8</v>
      </c>
      <c r="BG21" s="65">
        <v>1.1000000000000001</v>
      </c>
      <c r="BH21" s="65">
        <v>2.4</v>
      </c>
      <c r="BI21" s="65"/>
      <c r="BJ21" s="65"/>
      <c r="BK21" s="65">
        <v>20</v>
      </c>
      <c r="BL21" s="65">
        <v>9</v>
      </c>
      <c r="BM21" s="65">
        <v>0.5</v>
      </c>
      <c r="BN21" s="66">
        <v>597.29999999999995</v>
      </c>
    </row>
    <row r="22" spans="1:66">
      <c r="A22" s="1"/>
      <c r="B22" s="54" t="s">
        <v>1040</v>
      </c>
      <c r="C22" s="65">
        <v>13.9</v>
      </c>
      <c r="D22" s="65">
        <v>15.1</v>
      </c>
      <c r="E22" s="65">
        <v>8</v>
      </c>
      <c r="F22" s="65">
        <v>20.2</v>
      </c>
      <c r="G22" s="65">
        <v>2</v>
      </c>
      <c r="H22" s="65"/>
      <c r="I22" s="65">
        <v>9.8000000000000007</v>
      </c>
      <c r="J22" s="65">
        <v>0.2</v>
      </c>
      <c r="K22" s="65">
        <v>19.8</v>
      </c>
      <c r="L22" s="65"/>
      <c r="M22" s="65">
        <v>19.8</v>
      </c>
      <c r="N22" s="65">
        <v>20.3</v>
      </c>
      <c r="O22" s="65">
        <v>12.7</v>
      </c>
      <c r="P22" s="65">
        <v>2.8</v>
      </c>
      <c r="Q22" s="65">
        <v>2.2000000000000002</v>
      </c>
      <c r="R22" s="65">
        <v>19</v>
      </c>
      <c r="S22" s="65">
        <v>20.3</v>
      </c>
      <c r="T22" s="65">
        <v>20</v>
      </c>
      <c r="U22" s="65">
        <v>18.7</v>
      </c>
      <c r="V22" s="65">
        <v>4.9000000000000004</v>
      </c>
      <c r="W22" s="65">
        <v>14.8</v>
      </c>
      <c r="X22" s="65">
        <v>27.2</v>
      </c>
      <c r="Y22" s="65">
        <v>47.7</v>
      </c>
      <c r="Z22" s="65">
        <v>90.3</v>
      </c>
      <c r="AA22" s="65">
        <v>4</v>
      </c>
      <c r="AB22" s="65">
        <v>2.6</v>
      </c>
      <c r="AC22" s="65">
        <v>4.7</v>
      </c>
      <c r="AD22" s="65">
        <v>21</v>
      </c>
      <c r="AE22" s="65">
        <v>8.5</v>
      </c>
      <c r="AF22" s="65">
        <v>20.399999999999999</v>
      </c>
      <c r="AG22" s="65">
        <v>20.399999999999999</v>
      </c>
      <c r="AH22" s="65">
        <v>20</v>
      </c>
      <c r="AI22" s="65"/>
      <c r="AJ22" s="65">
        <v>2.9</v>
      </c>
      <c r="AK22" s="65">
        <v>0.2</v>
      </c>
      <c r="AL22" s="65"/>
      <c r="AM22" s="65">
        <v>3.5</v>
      </c>
      <c r="AN22" s="65"/>
      <c r="AO22" s="65"/>
      <c r="AP22" s="65"/>
      <c r="AQ22" s="65">
        <v>3.7</v>
      </c>
      <c r="AR22" s="65">
        <v>2.5</v>
      </c>
      <c r="AS22" s="65">
        <v>3.9</v>
      </c>
      <c r="AT22" s="65">
        <v>5.6</v>
      </c>
      <c r="AU22" s="65">
        <v>9.9</v>
      </c>
      <c r="AV22" s="65"/>
      <c r="AW22" s="65">
        <v>12.7</v>
      </c>
      <c r="AX22" s="65"/>
      <c r="AY22" s="65">
        <v>10.1</v>
      </c>
      <c r="AZ22" s="65"/>
      <c r="BA22" s="65">
        <v>4.2</v>
      </c>
      <c r="BB22" s="65">
        <v>6.3</v>
      </c>
      <c r="BC22" s="65">
        <v>14.3</v>
      </c>
      <c r="BD22" s="65">
        <v>20</v>
      </c>
      <c r="BE22" s="65">
        <v>4.8</v>
      </c>
      <c r="BF22" s="65">
        <v>2.8</v>
      </c>
      <c r="BG22" s="65">
        <v>1.1000000000000001</v>
      </c>
      <c r="BH22" s="65">
        <v>2.4</v>
      </c>
      <c r="BI22" s="65">
        <v>0.4</v>
      </c>
      <c r="BJ22" s="65"/>
      <c r="BK22" s="65">
        <v>19.600000000000001</v>
      </c>
      <c r="BL22" s="65">
        <v>9</v>
      </c>
      <c r="BM22" s="65">
        <v>0.9</v>
      </c>
      <c r="BN22" s="66">
        <v>652.1</v>
      </c>
    </row>
    <row r="23" spans="1:66">
      <c r="A23" s="1"/>
      <c r="B23" s="56" t="s">
        <v>1041</v>
      </c>
      <c r="C23" s="67">
        <v>13.9</v>
      </c>
      <c r="D23" s="67">
        <v>15.1</v>
      </c>
      <c r="E23" s="67">
        <v>7.9</v>
      </c>
      <c r="F23" s="67">
        <v>20.3</v>
      </c>
      <c r="G23" s="67">
        <v>2</v>
      </c>
      <c r="H23" s="67"/>
      <c r="I23" s="67">
        <v>10.5</v>
      </c>
      <c r="J23" s="67">
        <v>0.3</v>
      </c>
      <c r="K23" s="67">
        <v>19.8</v>
      </c>
      <c r="L23" s="67"/>
      <c r="M23" s="67">
        <v>19.7</v>
      </c>
      <c r="N23" s="67">
        <v>20.3</v>
      </c>
      <c r="O23" s="67">
        <v>12.7</v>
      </c>
      <c r="P23" s="67">
        <v>2.9</v>
      </c>
      <c r="Q23" s="67">
        <v>2.2000000000000002</v>
      </c>
      <c r="R23" s="67">
        <v>18.399999999999999</v>
      </c>
      <c r="S23" s="67">
        <v>20.3</v>
      </c>
      <c r="T23" s="67">
        <v>20</v>
      </c>
      <c r="U23" s="67">
        <v>18.7</v>
      </c>
      <c r="V23" s="67">
        <v>5</v>
      </c>
      <c r="W23" s="67">
        <v>14.4</v>
      </c>
      <c r="X23" s="67">
        <v>30.6</v>
      </c>
      <c r="Y23" s="67">
        <v>49.9</v>
      </c>
      <c r="Z23" s="67">
        <v>96.6</v>
      </c>
      <c r="AA23" s="67">
        <v>2.7</v>
      </c>
      <c r="AB23" s="67">
        <v>2.5</v>
      </c>
      <c r="AC23" s="67">
        <v>4.5999999999999996</v>
      </c>
      <c r="AD23" s="67">
        <v>21</v>
      </c>
      <c r="AE23" s="67">
        <v>8.5</v>
      </c>
      <c r="AF23" s="67">
        <v>20.399999999999999</v>
      </c>
      <c r="AG23" s="67">
        <v>20.399999999999999</v>
      </c>
      <c r="AH23" s="67">
        <v>20</v>
      </c>
      <c r="AI23" s="67"/>
      <c r="AJ23" s="67">
        <v>5.8</v>
      </c>
      <c r="AK23" s="67"/>
      <c r="AL23" s="67"/>
      <c r="AM23" s="67">
        <v>3.3</v>
      </c>
      <c r="AN23" s="67"/>
      <c r="AO23" s="67"/>
      <c r="AP23" s="67">
        <v>0.1</v>
      </c>
      <c r="AQ23" s="67">
        <v>3.7</v>
      </c>
      <c r="AR23" s="67">
        <v>3.5</v>
      </c>
      <c r="AS23" s="67">
        <v>6.2</v>
      </c>
      <c r="AT23" s="67">
        <v>5.4</v>
      </c>
      <c r="AU23" s="67">
        <v>10</v>
      </c>
      <c r="AV23" s="67"/>
      <c r="AW23" s="67">
        <v>19.899999999999999</v>
      </c>
      <c r="AX23" s="67"/>
      <c r="AY23" s="67">
        <v>16.5</v>
      </c>
      <c r="AZ23" s="67"/>
      <c r="BA23" s="67">
        <v>7.1</v>
      </c>
      <c r="BB23" s="67">
        <v>7.8</v>
      </c>
      <c r="BC23" s="67">
        <v>18.399999999999999</v>
      </c>
      <c r="BD23" s="67">
        <v>20</v>
      </c>
      <c r="BE23" s="67">
        <v>4.7</v>
      </c>
      <c r="BF23" s="67">
        <v>2.8</v>
      </c>
      <c r="BG23" s="67">
        <v>1.1000000000000001</v>
      </c>
      <c r="BH23" s="67">
        <v>2.4</v>
      </c>
      <c r="BI23" s="67">
        <v>0.6</v>
      </c>
      <c r="BJ23" s="67"/>
      <c r="BK23" s="67">
        <v>19.399999999999999</v>
      </c>
      <c r="BL23" s="67">
        <v>9</v>
      </c>
      <c r="BM23" s="67">
        <v>1.6</v>
      </c>
      <c r="BN23" s="68">
        <v>690.9</v>
      </c>
    </row>
    <row r="24" spans="1:66">
      <c r="A24" s="1"/>
      <c r="B24" s="50" t="s">
        <v>1042</v>
      </c>
      <c r="C24" s="63">
        <v>13.9</v>
      </c>
      <c r="D24" s="63">
        <v>15.1</v>
      </c>
      <c r="E24" s="63">
        <v>6.1</v>
      </c>
      <c r="F24" s="63">
        <v>20.3</v>
      </c>
      <c r="G24" s="63">
        <v>2</v>
      </c>
      <c r="H24" s="63"/>
      <c r="I24" s="63">
        <v>9.1999999999999993</v>
      </c>
      <c r="J24" s="63">
        <v>0.3</v>
      </c>
      <c r="K24" s="63">
        <v>19.8</v>
      </c>
      <c r="L24" s="63"/>
      <c r="M24" s="63">
        <v>20</v>
      </c>
      <c r="N24" s="63">
        <v>20.3</v>
      </c>
      <c r="O24" s="63">
        <v>12.7</v>
      </c>
      <c r="P24" s="63">
        <v>2.8</v>
      </c>
      <c r="Q24" s="63">
        <v>2.2000000000000002</v>
      </c>
      <c r="R24" s="63">
        <v>18.399999999999999</v>
      </c>
      <c r="S24" s="63">
        <v>20.100000000000001</v>
      </c>
      <c r="T24" s="63">
        <v>20</v>
      </c>
      <c r="U24" s="63">
        <v>18.7</v>
      </c>
      <c r="V24" s="63">
        <v>6</v>
      </c>
      <c r="W24" s="63">
        <v>11.3</v>
      </c>
      <c r="X24" s="63">
        <v>27.4</v>
      </c>
      <c r="Y24" s="63">
        <v>65.400000000000006</v>
      </c>
      <c r="Z24" s="63">
        <v>96.9</v>
      </c>
      <c r="AA24" s="63">
        <v>7.3</v>
      </c>
      <c r="AB24" s="63">
        <v>1.7</v>
      </c>
      <c r="AC24" s="63">
        <v>3.5</v>
      </c>
      <c r="AD24" s="63">
        <v>21</v>
      </c>
      <c r="AE24" s="63">
        <v>8.5</v>
      </c>
      <c r="AF24" s="63">
        <v>20.399999999999999</v>
      </c>
      <c r="AG24" s="63">
        <v>20.399999999999999</v>
      </c>
      <c r="AH24" s="63">
        <v>20</v>
      </c>
      <c r="AI24" s="63"/>
      <c r="AJ24" s="63">
        <v>10.5</v>
      </c>
      <c r="AK24" s="63"/>
      <c r="AL24" s="63"/>
      <c r="AM24" s="63">
        <v>3.2</v>
      </c>
      <c r="AN24" s="63"/>
      <c r="AO24" s="63"/>
      <c r="AP24" s="63">
        <v>0.2</v>
      </c>
      <c r="AQ24" s="63">
        <v>3.7</v>
      </c>
      <c r="AR24" s="63">
        <v>5.7</v>
      </c>
      <c r="AS24" s="63">
        <v>11.8</v>
      </c>
      <c r="AT24" s="63">
        <v>5.5</v>
      </c>
      <c r="AU24" s="63">
        <v>9.9</v>
      </c>
      <c r="AV24" s="63"/>
      <c r="AW24" s="63">
        <v>28.9</v>
      </c>
      <c r="AX24" s="63"/>
      <c r="AY24" s="63">
        <v>21.3</v>
      </c>
      <c r="AZ24" s="63"/>
      <c r="BA24" s="63">
        <v>11.4</v>
      </c>
      <c r="BB24" s="63">
        <v>7.2</v>
      </c>
      <c r="BC24" s="63">
        <v>20.100000000000001</v>
      </c>
      <c r="BD24" s="63">
        <v>20</v>
      </c>
      <c r="BE24" s="63">
        <v>4.8</v>
      </c>
      <c r="BF24" s="63">
        <v>2.6</v>
      </c>
      <c r="BG24" s="63">
        <v>1.1000000000000001</v>
      </c>
      <c r="BH24" s="63">
        <v>2.4</v>
      </c>
      <c r="BI24" s="63">
        <v>1.7</v>
      </c>
      <c r="BJ24" s="63"/>
      <c r="BK24" s="63">
        <v>19.399999999999999</v>
      </c>
      <c r="BL24" s="63">
        <v>9</v>
      </c>
      <c r="BM24" s="63">
        <v>3.6</v>
      </c>
      <c r="BN24" s="64">
        <v>735.7</v>
      </c>
    </row>
    <row r="25" spans="1:66">
      <c r="A25" s="1"/>
      <c r="B25" s="54" t="s">
        <v>1043</v>
      </c>
      <c r="C25" s="65">
        <v>14</v>
      </c>
      <c r="D25" s="65">
        <v>15.4</v>
      </c>
      <c r="E25" s="65">
        <v>7.5</v>
      </c>
      <c r="F25" s="65">
        <v>20.2</v>
      </c>
      <c r="G25" s="65">
        <v>2</v>
      </c>
      <c r="H25" s="65"/>
      <c r="I25" s="65">
        <v>9.8000000000000007</v>
      </c>
      <c r="J25" s="65">
        <v>1</v>
      </c>
      <c r="K25" s="65">
        <v>19.8</v>
      </c>
      <c r="L25" s="65"/>
      <c r="M25" s="65">
        <v>20.2</v>
      </c>
      <c r="N25" s="65">
        <v>20.3</v>
      </c>
      <c r="O25" s="65">
        <v>12.6</v>
      </c>
      <c r="P25" s="65">
        <v>2.8</v>
      </c>
      <c r="Q25" s="65">
        <v>2.1</v>
      </c>
      <c r="R25" s="65">
        <v>19.899999999999999</v>
      </c>
      <c r="S25" s="65">
        <v>20.2</v>
      </c>
      <c r="T25" s="65">
        <v>20</v>
      </c>
      <c r="U25" s="65">
        <v>18.7</v>
      </c>
      <c r="V25" s="65">
        <v>4.3</v>
      </c>
      <c r="W25" s="65">
        <v>10</v>
      </c>
      <c r="X25" s="65">
        <v>39.4</v>
      </c>
      <c r="Y25" s="65">
        <v>65.099999999999994</v>
      </c>
      <c r="Z25" s="65">
        <v>95.5</v>
      </c>
      <c r="AA25" s="65">
        <v>14</v>
      </c>
      <c r="AB25" s="65">
        <v>2.9</v>
      </c>
      <c r="AC25" s="65">
        <v>5.3</v>
      </c>
      <c r="AD25" s="65">
        <v>21</v>
      </c>
      <c r="AE25" s="65">
        <v>8.5</v>
      </c>
      <c r="AF25" s="65">
        <v>20.399999999999999</v>
      </c>
      <c r="AG25" s="65">
        <v>20.399999999999999</v>
      </c>
      <c r="AH25" s="65">
        <v>20</v>
      </c>
      <c r="AI25" s="65"/>
      <c r="AJ25" s="65">
        <v>23</v>
      </c>
      <c r="AK25" s="65"/>
      <c r="AL25" s="65"/>
      <c r="AM25" s="65">
        <v>3.2</v>
      </c>
      <c r="AN25" s="65"/>
      <c r="AO25" s="65"/>
      <c r="AP25" s="65">
        <v>0.2</v>
      </c>
      <c r="AQ25" s="65">
        <v>3.7</v>
      </c>
      <c r="AR25" s="65">
        <v>9.1</v>
      </c>
      <c r="AS25" s="65">
        <v>15</v>
      </c>
      <c r="AT25" s="65">
        <v>5.4</v>
      </c>
      <c r="AU25" s="65">
        <v>9.9</v>
      </c>
      <c r="AV25" s="65"/>
      <c r="AW25" s="65">
        <v>39.299999999999997</v>
      </c>
      <c r="AX25" s="65"/>
      <c r="AY25" s="65">
        <v>30.6</v>
      </c>
      <c r="AZ25" s="65"/>
      <c r="BA25" s="65">
        <v>17.5</v>
      </c>
      <c r="BB25" s="65">
        <v>7.2</v>
      </c>
      <c r="BC25" s="65">
        <v>24.7</v>
      </c>
      <c r="BD25" s="65">
        <v>20</v>
      </c>
      <c r="BE25" s="65">
        <v>4.7</v>
      </c>
      <c r="BF25" s="65">
        <v>2.6</v>
      </c>
      <c r="BG25" s="65">
        <v>1.1000000000000001</v>
      </c>
      <c r="BH25" s="65">
        <v>2.4</v>
      </c>
      <c r="BI25" s="65">
        <v>3.3</v>
      </c>
      <c r="BJ25" s="65"/>
      <c r="BK25" s="65">
        <v>20</v>
      </c>
      <c r="BL25" s="65">
        <v>9</v>
      </c>
      <c r="BM25" s="65">
        <v>4.8</v>
      </c>
      <c r="BN25" s="66">
        <v>810</v>
      </c>
    </row>
    <row r="26" spans="1:66">
      <c r="A26" s="1"/>
      <c r="B26" s="54" t="s">
        <v>1044</v>
      </c>
      <c r="C26" s="65">
        <v>13</v>
      </c>
      <c r="D26" s="65">
        <v>15.3</v>
      </c>
      <c r="E26" s="65">
        <v>6.8</v>
      </c>
      <c r="F26" s="65">
        <v>20.2</v>
      </c>
      <c r="G26" s="65">
        <v>2</v>
      </c>
      <c r="H26" s="65">
        <v>0.2</v>
      </c>
      <c r="I26" s="65">
        <v>9.5</v>
      </c>
      <c r="J26" s="65">
        <v>1</v>
      </c>
      <c r="K26" s="65">
        <v>19.8</v>
      </c>
      <c r="L26" s="65"/>
      <c r="M26" s="65">
        <v>20.2</v>
      </c>
      <c r="N26" s="65">
        <v>20.3</v>
      </c>
      <c r="O26" s="65">
        <v>12.6</v>
      </c>
      <c r="P26" s="65">
        <v>2.8</v>
      </c>
      <c r="Q26" s="65">
        <v>2.1</v>
      </c>
      <c r="R26" s="65">
        <v>20</v>
      </c>
      <c r="S26" s="65">
        <v>20.399999999999999</v>
      </c>
      <c r="T26" s="65">
        <v>20</v>
      </c>
      <c r="U26" s="65">
        <v>18.7</v>
      </c>
      <c r="V26" s="65">
        <v>2.9</v>
      </c>
      <c r="W26" s="65">
        <v>16.600000000000001</v>
      </c>
      <c r="X26" s="65">
        <v>47</v>
      </c>
      <c r="Y26" s="65">
        <v>78</v>
      </c>
      <c r="Z26" s="65">
        <v>94.6</v>
      </c>
      <c r="AA26" s="65">
        <v>19.100000000000001</v>
      </c>
      <c r="AB26" s="65">
        <v>2.8</v>
      </c>
      <c r="AC26" s="65">
        <v>5.9</v>
      </c>
      <c r="AD26" s="65">
        <v>21</v>
      </c>
      <c r="AE26" s="65">
        <v>8.5</v>
      </c>
      <c r="AF26" s="65">
        <v>20.399999999999999</v>
      </c>
      <c r="AG26" s="65">
        <v>20.399999999999999</v>
      </c>
      <c r="AH26" s="65">
        <v>20</v>
      </c>
      <c r="AI26" s="65"/>
      <c r="AJ26" s="65">
        <v>35.6</v>
      </c>
      <c r="AK26" s="65"/>
      <c r="AL26" s="65"/>
      <c r="AM26" s="65">
        <v>3.2</v>
      </c>
      <c r="AN26" s="65">
        <v>0.7</v>
      </c>
      <c r="AO26" s="65"/>
      <c r="AP26" s="65">
        <v>0.2</v>
      </c>
      <c r="AQ26" s="65">
        <v>3.7</v>
      </c>
      <c r="AR26" s="65">
        <v>6.4</v>
      </c>
      <c r="AS26" s="65">
        <v>15.6</v>
      </c>
      <c r="AT26" s="65">
        <v>5.3</v>
      </c>
      <c r="AU26" s="65">
        <v>9.9</v>
      </c>
      <c r="AV26" s="65"/>
      <c r="AW26" s="65">
        <v>52.3</v>
      </c>
      <c r="AX26" s="65"/>
      <c r="AY26" s="65">
        <v>36.5</v>
      </c>
      <c r="AZ26" s="65"/>
      <c r="BA26" s="65">
        <v>16.7</v>
      </c>
      <c r="BB26" s="65">
        <v>10.4</v>
      </c>
      <c r="BC26" s="65">
        <v>30.4</v>
      </c>
      <c r="BD26" s="65">
        <v>20</v>
      </c>
      <c r="BE26" s="65">
        <v>4.8</v>
      </c>
      <c r="BF26" s="65">
        <v>2.6</v>
      </c>
      <c r="BG26" s="65">
        <v>1.1000000000000001</v>
      </c>
      <c r="BH26" s="65">
        <v>2.4</v>
      </c>
      <c r="BI26" s="65">
        <v>4.9000000000000004</v>
      </c>
      <c r="BJ26" s="65"/>
      <c r="BK26" s="65">
        <v>20</v>
      </c>
      <c r="BL26" s="65">
        <v>9</v>
      </c>
      <c r="BM26" s="65">
        <v>7.8</v>
      </c>
      <c r="BN26" s="66">
        <v>881.6</v>
      </c>
    </row>
    <row r="27" spans="1:66">
      <c r="A27" s="1"/>
      <c r="B27" s="54" t="s">
        <v>801</v>
      </c>
      <c r="C27" s="65">
        <v>14</v>
      </c>
      <c r="D27" s="65">
        <v>15.1</v>
      </c>
      <c r="E27" s="65">
        <v>6.4</v>
      </c>
      <c r="F27" s="65">
        <v>20.2</v>
      </c>
      <c r="G27" s="65">
        <v>2</v>
      </c>
      <c r="H27" s="65">
        <v>0.2</v>
      </c>
      <c r="I27" s="65">
        <v>9.6999999999999993</v>
      </c>
      <c r="J27" s="65">
        <v>1.1000000000000001</v>
      </c>
      <c r="K27" s="65">
        <v>19.8</v>
      </c>
      <c r="L27" s="65"/>
      <c r="M27" s="65">
        <v>20.3</v>
      </c>
      <c r="N27" s="65">
        <v>20.3</v>
      </c>
      <c r="O27" s="65">
        <v>12.6</v>
      </c>
      <c r="P27" s="65">
        <v>2.8</v>
      </c>
      <c r="Q27" s="65">
        <v>2.2999999999999998</v>
      </c>
      <c r="R27" s="65">
        <v>20</v>
      </c>
      <c r="S27" s="65">
        <v>20.7</v>
      </c>
      <c r="T27" s="65">
        <v>20</v>
      </c>
      <c r="U27" s="65">
        <v>18.7</v>
      </c>
      <c r="V27" s="65">
        <v>2.2000000000000002</v>
      </c>
      <c r="W27" s="65">
        <v>21</v>
      </c>
      <c r="X27" s="65">
        <v>51.3</v>
      </c>
      <c r="Y27" s="65">
        <v>82</v>
      </c>
      <c r="Z27" s="65">
        <v>91.4</v>
      </c>
      <c r="AA27" s="65">
        <v>20.6</v>
      </c>
      <c r="AB27" s="65">
        <v>6</v>
      </c>
      <c r="AC27" s="65">
        <v>8.6</v>
      </c>
      <c r="AD27" s="65">
        <v>21</v>
      </c>
      <c r="AE27" s="65">
        <v>8.5</v>
      </c>
      <c r="AF27" s="65">
        <v>20.399999999999999</v>
      </c>
      <c r="AG27" s="65">
        <v>20.399999999999999</v>
      </c>
      <c r="AH27" s="65">
        <v>20</v>
      </c>
      <c r="AI27" s="65"/>
      <c r="AJ27" s="65">
        <v>47.9</v>
      </c>
      <c r="AK27" s="65"/>
      <c r="AL27" s="65">
        <v>0.3</v>
      </c>
      <c r="AM27" s="65">
        <v>3.2</v>
      </c>
      <c r="AN27" s="65">
        <v>14.6</v>
      </c>
      <c r="AO27" s="65"/>
      <c r="AP27" s="65">
        <v>0.3</v>
      </c>
      <c r="AQ27" s="65">
        <v>3.6</v>
      </c>
      <c r="AR27" s="65">
        <v>7.2</v>
      </c>
      <c r="AS27" s="65">
        <v>16.100000000000001</v>
      </c>
      <c r="AT27" s="65">
        <v>5.4</v>
      </c>
      <c r="AU27" s="65">
        <v>9.9</v>
      </c>
      <c r="AV27" s="65"/>
      <c r="AW27" s="65">
        <v>61.2</v>
      </c>
      <c r="AX27" s="65"/>
      <c r="AY27" s="65">
        <v>44.2</v>
      </c>
      <c r="AZ27" s="65"/>
      <c r="BA27" s="65">
        <v>18.100000000000001</v>
      </c>
      <c r="BB27" s="65">
        <v>12.7</v>
      </c>
      <c r="BC27" s="65">
        <v>35.299999999999997</v>
      </c>
      <c r="BD27" s="65">
        <v>20.100000000000001</v>
      </c>
      <c r="BE27" s="65">
        <v>4.7</v>
      </c>
      <c r="BF27" s="65">
        <v>2.5</v>
      </c>
      <c r="BG27" s="65">
        <v>1.1000000000000001</v>
      </c>
      <c r="BH27" s="65">
        <v>2.4</v>
      </c>
      <c r="BI27" s="65">
        <v>5.5</v>
      </c>
      <c r="BJ27" s="65"/>
      <c r="BK27" s="65">
        <v>20</v>
      </c>
      <c r="BL27" s="65">
        <v>9</v>
      </c>
      <c r="BM27" s="65">
        <v>9.1</v>
      </c>
      <c r="BN27" s="66">
        <v>954</v>
      </c>
    </row>
    <row r="28" spans="1:66">
      <c r="A28" s="1"/>
      <c r="B28" s="54" t="s">
        <v>802</v>
      </c>
      <c r="C28" s="65">
        <v>14</v>
      </c>
      <c r="D28" s="65">
        <v>15.5</v>
      </c>
      <c r="E28" s="65">
        <v>8</v>
      </c>
      <c r="F28" s="65">
        <v>20.3</v>
      </c>
      <c r="G28" s="65">
        <v>2</v>
      </c>
      <c r="H28" s="65">
        <v>0.3</v>
      </c>
      <c r="I28" s="65">
        <v>10.4</v>
      </c>
      <c r="J28" s="65">
        <v>1.3</v>
      </c>
      <c r="K28" s="65">
        <v>19.8</v>
      </c>
      <c r="L28" s="65"/>
      <c r="M28" s="65">
        <v>20.100000000000001</v>
      </c>
      <c r="N28" s="65">
        <v>20.3</v>
      </c>
      <c r="O28" s="65">
        <v>12.6</v>
      </c>
      <c r="P28" s="65">
        <v>2.8</v>
      </c>
      <c r="Q28" s="65">
        <v>1.9</v>
      </c>
      <c r="R28" s="65">
        <v>20</v>
      </c>
      <c r="S28" s="65">
        <v>20.100000000000001</v>
      </c>
      <c r="T28" s="65">
        <v>20</v>
      </c>
      <c r="U28" s="65">
        <v>18.7</v>
      </c>
      <c r="V28" s="65">
        <v>1.4</v>
      </c>
      <c r="W28" s="65">
        <v>24.4</v>
      </c>
      <c r="X28" s="65">
        <v>50.6</v>
      </c>
      <c r="Y28" s="65">
        <v>88.6</v>
      </c>
      <c r="Z28" s="65">
        <v>89</v>
      </c>
      <c r="AA28" s="65">
        <v>25.5</v>
      </c>
      <c r="AB28" s="65">
        <v>11.6</v>
      </c>
      <c r="AC28" s="65">
        <v>11</v>
      </c>
      <c r="AD28" s="65">
        <v>21</v>
      </c>
      <c r="AE28" s="65">
        <v>8.5</v>
      </c>
      <c r="AF28" s="65">
        <v>20.399999999999999</v>
      </c>
      <c r="AG28" s="65">
        <v>20.399999999999999</v>
      </c>
      <c r="AH28" s="65">
        <v>20</v>
      </c>
      <c r="AI28" s="65"/>
      <c r="AJ28" s="65">
        <v>60.7</v>
      </c>
      <c r="AK28" s="65">
        <v>0.7</v>
      </c>
      <c r="AL28" s="65">
        <v>1.2</v>
      </c>
      <c r="AM28" s="65">
        <v>3.3</v>
      </c>
      <c r="AN28" s="65">
        <v>18.8</v>
      </c>
      <c r="AO28" s="65"/>
      <c r="AP28" s="65">
        <v>0.4</v>
      </c>
      <c r="AQ28" s="65">
        <v>3.6</v>
      </c>
      <c r="AR28" s="65">
        <v>10.9</v>
      </c>
      <c r="AS28" s="65">
        <v>15.5</v>
      </c>
      <c r="AT28" s="65">
        <v>5.3</v>
      </c>
      <c r="AU28" s="65">
        <v>10</v>
      </c>
      <c r="AV28" s="65"/>
      <c r="AW28" s="65">
        <v>64.8</v>
      </c>
      <c r="AX28" s="65"/>
      <c r="AY28" s="65">
        <v>50.3</v>
      </c>
      <c r="AZ28" s="65"/>
      <c r="BA28" s="65">
        <v>15.7</v>
      </c>
      <c r="BB28" s="65">
        <v>11.7</v>
      </c>
      <c r="BC28" s="65">
        <v>34.700000000000003</v>
      </c>
      <c r="BD28" s="65">
        <v>20</v>
      </c>
      <c r="BE28" s="65">
        <v>4.7</v>
      </c>
      <c r="BF28" s="65">
        <v>2.5</v>
      </c>
      <c r="BG28" s="65">
        <v>1.1000000000000001</v>
      </c>
      <c r="BH28" s="65">
        <v>2.4</v>
      </c>
      <c r="BI28" s="65">
        <v>5.7</v>
      </c>
      <c r="BJ28" s="65"/>
      <c r="BK28" s="65">
        <v>20</v>
      </c>
      <c r="BL28" s="65">
        <v>9.1</v>
      </c>
      <c r="BM28" s="65">
        <v>12.2</v>
      </c>
      <c r="BN28" s="66">
        <v>1005.8</v>
      </c>
    </row>
    <row r="29" spans="1:66">
      <c r="A29" s="1"/>
      <c r="B29" s="54" t="s">
        <v>803</v>
      </c>
      <c r="C29" s="65">
        <v>14</v>
      </c>
      <c r="D29" s="65">
        <v>15.5</v>
      </c>
      <c r="E29" s="65">
        <v>7.1</v>
      </c>
      <c r="F29" s="65">
        <v>20.2</v>
      </c>
      <c r="G29" s="65">
        <v>2</v>
      </c>
      <c r="H29" s="65">
        <v>0.3</v>
      </c>
      <c r="I29" s="65">
        <v>9.5</v>
      </c>
      <c r="J29" s="65">
        <v>1</v>
      </c>
      <c r="K29" s="65">
        <v>19.8</v>
      </c>
      <c r="L29" s="65"/>
      <c r="M29" s="65">
        <v>20.2</v>
      </c>
      <c r="N29" s="65">
        <v>20.3</v>
      </c>
      <c r="O29" s="65">
        <v>12.6</v>
      </c>
      <c r="P29" s="65">
        <v>2.8</v>
      </c>
      <c r="Q29" s="65"/>
      <c r="R29" s="65">
        <v>19.899999999999999</v>
      </c>
      <c r="S29" s="65">
        <v>20.399999999999999</v>
      </c>
      <c r="T29" s="65">
        <v>20</v>
      </c>
      <c r="U29" s="65">
        <v>18.7</v>
      </c>
      <c r="V29" s="65">
        <v>0.6</v>
      </c>
      <c r="W29" s="65">
        <v>44.5</v>
      </c>
      <c r="X29" s="65">
        <v>47.5</v>
      </c>
      <c r="Y29" s="65">
        <v>91.3</v>
      </c>
      <c r="Z29" s="65">
        <v>88.4</v>
      </c>
      <c r="AA29" s="65">
        <v>21.9</v>
      </c>
      <c r="AB29" s="65">
        <v>9.3000000000000007</v>
      </c>
      <c r="AC29" s="65">
        <v>11.8</v>
      </c>
      <c r="AD29" s="65">
        <v>21</v>
      </c>
      <c r="AE29" s="65">
        <v>8.4</v>
      </c>
      <c r="AF29" s="65">
        <v>20.399999999999999</v>
      </c>
      <c r="AG29" s="65">
        <v>20.399999999999999</v>
      </c>
      <c r="AH29" s="65">
        <v>20</v>
      </c>
      <c r="AI29" s="65"/>
      <c r="AJ29" s="65">
        <v>80.5</v>
      </c>
      <c r="AK29" s="65">
        <v>1.1000000000000001</v>
      </c>
      <c r="AL29" s="65">
        <v>0.9</v>
      </c>
      <c r="AM29" s="65">
        <v>3.4</v>
      </c>
      <c r="AN29" s="65">
        <v>18.8</v>
      </c>
      <c r="AO29" s="65"/>
      <c r="AP29" s="65">
        <v>0.3</v>
      </c>
      <c r="AQ29" s="65">
        <v>3.6</v>
      </c>
      <c r="AR29" s="65">
        <v>13.7</v>
      </c>
      <c r="AS29" s="65">
        <v>10.5</v>
      </c>
      <c r="AT29" s="65">
        <v>5.4</v>
      </c>
      <c r="AU29" s="65">
        <v>9.8000000000000007</v>
      </c>
      <c r="AV29" s="65"/>
      <c r="AW29" s="65">
        <v>117.2</v>
      </c>
      <c r="AX29" s="65"/>
      <c r="AY29" s="65">
        <v>87.9</v>
      </c>
      <c r="AZ29" s="65"/>
      <c r="BA29" s="65">
        <v>12.7</v>
      </c>
      <c r="BB29" s="65">
        <v>12.9</v>
      </c>
      <c r="BC29" s="65">
        <v>35</v>
      </c>
      <c r="BD29" s="65">
        <v>20.2</v>
      </c>
      <c r="BE29" s="65">
        <v>4.7</v>
      </c>
      <c r="BF29" s="65">
        <v>2.5</v>
      </c>
      <c r="BG29" s="65">
        <v>1.1000000000000001</v>
      </c>
      <c r="BH29" s="65">
        <v>2.4</v>
      </c>
      <c r="BI29" s="65">
        <v>9.1</v>
      </c>
      <c r="BJ29" s="65"/>
      <c r="BK29" s="65">
        <v>19.899999999999999</v>
      </c>
      <c r="BL29" s="65">
        <v>9</v>
      </c>
      <c r="BM29" s="65">
        <v>17.100000000000001</v>
      </c>
      <c r="BN29" s="66">
        <v>1129.5</v>
      </c>
    </row>
    <row r="30" spans="1:66">
      <c r="A30" s="1"/>
      <c r="B30" s="54" t="s">
        <v>804</v>
      </c>
      <c r="C30" s="65">
        <v>14</v>
      </c>
      <c r="D30" s="65">
        <v>15.5</v>
      </c>
      <c r="E30" s="65">
        <v>7.9</v>
      </c>
      <c r="F30" s="65">
        <v>20.3</v>
      </c>
      <c r="G30" s="65">
        <v>2</v>
      </c>
      <c r="H30" s="65">
        <v>0.3</v>
      </c>
      <c r="I30" s="65">
        <v>9.1</v>
      </c>
      <c r="J30" s="65">
        <v>0.5</v>
      </c>
      <c r="K30" s="65">
        <v>19.8</v>
      </c>
      <c r="L30" s="65"/>
      <c r="M30" s="65">
        <v>20.2</v>
      </c>
      <c r="N30" s="65">
        <v>20.3</v>
      </c>
      <c r="O30" s="65">
        <v>12.5</v>
      </c>
      <c r="P30" s="65">
        <v>2.8</v>
      </c>
      <c r="Q30" s="65"/>
      <c r="R30" s="65">
        <v>19.899999999999999</v>
      </c>
      <c r="S30" s="65">
        <v>20.7</v>
      </c>
      <c r="T30" s="65">
        <v>20</v>
      </c>
      <c r="U30" s="65">
        <v>18.600000000000001</v>
      </c>
      <c r="V30" s="65">
        <v>0.5</v>
      </c>
      <c r="W30" s="65">
        <v>51</v>
      </c>
      <c r="X30" s="65">
        <v>50.2</v>
      </c>
      <c r="Y30" s="65">
        <v>87.6</v>
      </c>
      <c r="Z30" s="65">
        <v>91.3</v>
      </c>
      <c r="AA30" s="65">
        <v>18.899999999999999</v>
      </c>
      <c r="AB30" s="65">
        <v>8.1</v>
      </c>
      <c r="AC30" s="65">
        <v>9.5</v>
      </c>
      <c r="AD30" s="65">
        <v>21</v>
      </c>
      <c r="AE30" s="65">
        <v>8.3000000000000007</v>
      </c>
      <c r="AF30" s="65">
        <v>20.399999999999999</v>
      </c>
      <c r="AG30" s="65">
        <v>20.399999999999999</v>
      </c>
      <c r="AH30" s="65">
        <v>20</v>
      </c>
      <c r="AI30" s="65"/>
      <c r="AJ30" s="65">
        <v>78.7</v>
      </c>
      <c r="AK30" s="65">
        <v>0.6</v>
      </c>
      <c r="AL30" s="65">
        <v>0.4</v>
      </c>
      <c r="AM30" s="65">
        <v>3.5</v>
      </c>
      <c r="AN30" s="65">
        <v>18.8</v>
      </c>
      <c r="AO30" s="65"/>
      <c r="AP30" s="65">
        <v>0.5</v>
      </c>
      <c r="AQ30" s="65">
        <v>3.7</v>
      </c>
      <c r="AR30" s="65">
        <v>12.2</v>
      </c>
      <c r="AS30" s="65">
        <v>12.2</v>
      </c>
      <c r="AT30" s="65">
        <v>5.2</v>
      </c>
      <c r="AU30" s="65">
        <v>9.8000000000000007</v>
      </c>
      <c r="AV30" s="65"/>
      <c r="AW30" s="65">
        <v>109.7</v>
      </c>
      <c r="AX30" s="65"/>
      <c r="AY30" s="65">
        <v>78.8</v>
      </c>
      <c r="AZ30" s="65"/>
      <c r="BA30" s="65">
        <v>13.3</v>
      </c>
      <c r="BB30" s="65">
        <v>11.7</v>
      </c>
      <c r="BC30" s="65">
        <v>28.6</v>
      </c>
      <c r="BD30" s="65">
        <v>20</v>
      </c>
      <c r="BE30" s="65">
        <v>4.5999999999999996</v>
      </c>
      <c r="BF30" s="65">
        <v>2.5</v>
      </c>
      <c r="BG30" s="65">
        <v>1.1000000000000001</v>
      </c>
      <c r="BH30" s="65">
        <v>2.4</v>
      </c>
      <c r="BI30" s="65">
        <v>15.8</v>
      </c>
      <c r="BJ30" s="65"/>
      <c r="BK30" s="65">
        <v>20</v>
      </c>
      <c r="BL30" s="65">
        <v>9</v>
      </c>
      <c r="BM30" s="65">
        <v>17</v>
      </c>
      <c r="BN30" s="66">
        <v>1111.7</v>
      </c>
    </row>
    <row r="31" spans="1:66">
      <c r="A31" s="1"/>
      <c r="B31" s="56" t="s">
        <v>805</v>
      </c>
      <c r="C31" s="67">
        <v>14</v>
      </c>
      <c r="D31" s="67">
        <v>15.5</v>
      </c>
      <c r="E31" s="67">
        <v>6.3</v>
      </c>
      <c r="F31" s="67">
        <v>20.2</v>
      </c>
      <c r="G31" s="67">
        <v>2</v>
      </c>
      <c r="H31" s="67">
        <v>0.3</v>
      </c>
      <c r="I31" s="67">
        <v>9.6</v>
      </c>
      <c r="J31" s="67">
        <v>0.8</v>
      </c>
      <c r="K31" s="67">
        <v>19.8</v>
      </c>
      <c r="L31" s="67"/>
      <c r="M31" s="67">
        <v>20.100000000000001</v>
      </c>
      <c r="N31" s="67">
        <v>20.2</v>
      </c>
      <c r="O31" s="67">
        <v>12.5</v>
      </c>
      <c r="P31" s="67">
        <v>2.9</v>
      </c>
      <c r="Q31" s="67"/>
      <c r="R31" s="67">
        <v>19.8</v>
      </c>
      <c r="S31" s="67">
        <v>20</v>
      </c>
      <c r="T31" s="67">
        <v>20</v>
      </c>
      <c r="U31" s="67">
        <v>18.7</v>
      </c>
      <c r="V31" s="67">
        <v>0.4</v>
      </c>
      <c r="W31" s="67">
        <v>44.7</v>
      </c>
      <c r="X31" s="67">
        <v>55</v>
      </c>
      <c r="Y31" s="67">
        <v>87.8</v>
      </c>
      <c r="Z31" s="67">
        <v>90.7</v>
      </c>
      <c r="AA31" s="67">
        <v>21.7</v>
      </c>
      <c r="AB31" s="67">
        <v>8.1999999999999993</v>
      </c>
      <c r="AC31" s="67">
        <v>9.8000000000000007</v>
      </c>
      <c r="AD31" s="67">
        <v>21</v>
      </c>
      <c r="AE31" s="67">
        <v>8.3000000000000007</v>
      </c>
      <c r="AF31" s="67">
        <v>20.399999999999999</v>
      </c>
      <c r="AG31" s="67">
        <v>20.399999999999999</v>
      </c>
      <c r="AH31" s="67">
        <v>20</v>
      </c>
      <c r="AI31" s="67"/>
      <c r="AJ31" s="67">
        <v>80.7</v>
      </c>
      <c r="AK31" s="67">
        <v>1</v>
      </c>
      <c r="AL31" s="67">
        <v>0.6</v>
      </c>
      <c r="AM31" s="67">
        <v>3.5</v>
      </c>
      <c r="AN31" s="67">
        <v>18.8</v>
      </c>
      <c r="AO31" s="67"/>
      <c r="AP31" s="67">
        <v>0.4</v>
      </c>
      <c r="AQ31" s="67">
        <v>3.6</v>
      </c>
      <c r="AR31" s="67">
        <v>10.7</v>
      </c>
      <c r="AS31" s="67">
        <v>7.4</v>
      </c>
      <c r="AT31" s="67">
        <v>5.5</v>
      </c>
      <c r="AU31" s="67">
        <v>9.9</v>
      </c>
      <c r="AV31" s="67"/>
      <c r="AW31" s="67">
        <v>84.3</v>
      </c>
      <c r="AX31" s="67"/>
      <c r="AY31" s="67">
        <v>47.8</v>
      </c>
      <c r="AZ31" s="67"/>
      <c r="BA31" s="67">
        <v>16.899999999999999</v>
      </c>
      <c r="BB31" s="67">
        <v>9.6999999999999993</v>
      </c>
      <c r="BC31" s="67">
        <v>27.4</v>
      </c>
      <c r="BD31" s="67">
        <v>20</v>
      </c>
      <c r="BE31" s="67">
        <v>4.4000000000000004</v>
      </c>
      <c r="BF31" s="67">
        <v>2.4</v>
      </c>
      <c r="BG31" s="67">
        <v>1.1000000000000001</v>
      </c>
      <c r="BH31" s="67">
        <v>2.4</v>
      </c>
      <c r="BI31" s="67">
        <v>15</v>
      </c>
      <c r="BJ31" s="67"/>
      <c r="BK31" s="67">
        <v>19.8</v>
      </c>
      <c r="BL31" s="67">
        <v>9.1</v>
      </c>
      <c r="BM31" s="67">
        <v>17.5</v>
      </c>
      <c r="BN31" s="68">
        <v>1051</v>
      </c>
    </row>
    <row r="32" spans="1:66">
      <c r="A32" s="1"/>
      <c r="B32" s="50" t="s">
        <v>806</v>
      </c>
      <c r="C32" s="63">
        <v>14.1</v>
      </c>
      <c r="D32" s="63">
        <v>15.5</v>
      </c>
      <c r="E32" s="63">
        <v>7.9</v>
      </c>
      <c r="F32" s="63">
        <v>20.2</v>
      </c>
      <c r="G32" s="63">
        <v>2</v>
      </c>
      <c r="H32" s="63">
        <v>0.3</v>
      </c>
      <c r="I32" s="63">
        <v>10</v>
      </c>
      <c r="J32" s="63">
        <v>0.6</v>
      </c>
      <c r="K32" s="63">
        <v>19.8</v>
      </c>
      <c r="L32" s="63"/>
      <c r="M32" s="63">
        <v>20.2</v>
      </c>
      <c r="N32" s="63">
        <v>20.3</v>
      </c>
      <c r="O32" s="63">
        <v>12.4</v>
      </c>
      <c r="P32" s="63">
        <v>2.9</v>
      </c>
      <c r="Q32" s="63"/>
      <c r="R32" s="63">
        <v>19.7</v>
      </c>
      <c r="S32" s="63">
        <v>20.399999999999999</v>
      </c>
      <c r="T32" s="63">
        <v>20</v>
      </c>
      <c r="U32" s="63">
        <v>18.7</v>
      </c>
      <c r="V32" s="63">
        <v>2.5</v>
      </c>
      <c r="W32" s="63">
        <v>44.7</v>
      </c>
      <c r="X32" s="63">
        <v>60.8</v>
      </c>
      <c r="Y32" s="63">
        <v>89.1</v>
      </c>
      <c r="Z32" s="63">
        <v>90.8</v>
      </c>
      <c r="AA32" s="63">
        <v>6.7</v>
      </c>
      <c r="AB32" s="63">
        <v>9.5</v>
      </c>
      <c r="AC32" s="63">
        <v>10.1</v>
      </c>
      <c r="AD32" s="63">
        <v>21</v>
      </c>
      <c r="AE32" s="63">
        <v>8.3000000000000007</v>
      </c>
      <c r="AF32" s="63">
        <v>20.399999999999999</v>
      </c>
      <c r="AG32" s="63">
        <v>20.399999999999999</v>
      </c>
      <c r="AH32" s="63">
        <v>20</v>
      </c>
      <c r="AI32" s="63"/>
      <c r="AJ32" s="63">
        <v>80.7</v>
      </c>
      <c r="AK32" s="63">
        <v>0.4</v>
      </c>
      <c r="AL32" s="63">
        <v>0.4</v>
      </c>
      <c r="AM32" s="63">
        <v>3.5</v>
      </c>
      <c r="AN32" s="63">
        <v>18.8</v>
      </c>
      <c r="AO32" s="63"/>
      <c r="AP32" s="63">
        <v>0.5</v>
      </c>
      <c r="AQ32" s="63">
        <v>3.6</v>
      </c>
      <c r="AR32" s="63">
        <v>7.6</v>
      </c>
      <c r="AS32" s="63">
        <v>5</v>
      </c>
      <c r="AT32" s="63">
        <v>5.4</v>
      </c>
      <c r="AU32" s="63">
        <v>9.9</v>
      </c>
      <c r="AV32" s="63"/>
      <c r="AW32" s="63">
        <v>59.6</v>
      </c>
      <c r="AX32" s="63"/>
      <c r="AY32" s="63">
        <v>37.799999999999997</v>
      </c>
      <c r="AZ32" s="63"/>
      <c r="BA32" s="63">
        <v>14</v>
      </c>
      <c r="BB32" s="63">
        <v>13.8</v>
      </c>
      <c r="BC32" s="63">
        <v>41.5</v>
      </c>
      <c r="BD32" s="63">
        <v>20</v>
      </c>
      <c r="BE32" s="63">
        <v>4.4000000000000004</v>
      </c>
      <c r="BF32" s="63">
        <v>2.4</v>
      </c>
      <c r="BG32" s="63">
        <v>1.1000000000000001</v>
      </c>
      <c r="BH32" s="63">
        <v>2.4</v>
      </c>
      <c r="BI32" s="63">
        <v>14</v>
      </c>
      <c r="BJ32" s="63"/>
      <c r="BK32" s="63">
        <v>19.8</v>
      </c>
      <c r="BL32" s="63">
        <v>9</v>
      </c>
      <c r="BM32" s="63">
        <v>17.600000000000001</v>
      </c>
      <c r="BN32" s="64">
        <v>1022.5</v>
      </c>
    </row>
    <row r="33" spans="1:66">
      <c r="A33" s="1"/>
      <c r="B33" s="54" t="s">
        <v>807</v>
      </c>
      <c r="C33" s="65">
        <v>13.9</v>
      </c>
      <c r="D33" s="65">
        <v>15.5</v>
      </c>
      <c r="E33" s="65">
        <v>7.7</v>
      </c>
      <c r="F33" s="65">
        <v>20.3</v>
      </c>
      <c r="G33" s="65">
        <v>2</v>
      </c>
      <c r="H33" s="65">
        <v>0.3</v>
      </c>
      <c r="I33" s="65">
        <v>9.1</v>
      </c>
      <c r="J33" s="65">
        <v>0.4</v>
      </c>
      <c r="K33" s="65">
        <v>19.8</v>
      </c>
      <c r="L33" s="65"/>
      <c r="M33" s="65">
        <v>20.2</v>
      </c>
      <c r="N33" s="65">
        <v>20.3</v>
      </c>
      <c r="O33" s="65">
        <v>12.5</v>
      </c>
      <c r="P33" s="65">
        <v>3</v>
      </c>
      <c r="Q33" s="65"/>
      <c r="R33" s="65">
        <v>19.8</v>
      </c>
      <c r="S33" s="65">
        <v>20.6</v>
      </c>
      <c r="T33" s="65">
        <v>20</v>
      </c>
      <c r="U33" s="65">
        <v>18.8</v>
      </c>
      <c r="V33" s="65">
        <v>5.2</v>
      </c>
      <c r="W33" s="65">
        <v>45.8</v>
      </c>
      <c r="X33" s="65">
        <v>70.8</v>
      </c>
      <c r="Y33" s="65">
        <v>89.4</v>
      </c>
      <c r="Z33" s="65">
        <v>89.1</v>
      </c>
      <c r="AA33" s="65">
        <v>16.5</v>
      </c>
      <c r="AB33" s="65">
        <v>9.3000000000000007</v>
      </c>
      <c r="AC33" s="65">
        <v>11</v>
      </c>
      <c r="AD33" s="65">
        <v>21</v>
      </c>
      <c r="AE33" s="65">
        <v>8.3000000000000007</v>
      </c>
      <c r="AF33" s="65">
        <v>20.399999999999999</v>
      </c>
      <c r="AG33" s="65">
        <v>20.399999999999999</v>
      </c>
      <c r="AH33" s="65">
        <v>20</v>
      </c>
      <c r="AI33" s="65"/>
      <c r="AJ33" s="65">
        <v>43.6</v>
      </c>
      <c r="AK33" s="65"/>
      <c r="AL33" s="65"/>
      <c r="AM33" s="65">
        <v>3.5</v>
      </c>
      <c r="AN33" s="65">
        <v>18.8</v>
      </c>
      <c r="AO33" s="65"/>
      <c r="AP33" s="65">
        <v>0.5</v>
      </c>
      <c r="AQ33" s="65">
        <v>3.6</v>
      </c>
      <c r="AR33" s="65">
        <v>9.6999999999999993</v>
      </c>
      <c r="AS33" s="65">
        <v>7.4</v>
      </c>
      <c r="AT33" s="65">
        <v>5.5</v>
      </c>
      <c r="AU33" s="65">
        <v>9.9</v>
      </c>
      <c r="AV33" s="65"/>
      <c r="AW33" s="65">
        <v>17.3</v>
      </c>
      <c r="AX33" s="65"/>
      <c r="AY33" s="65">
        <v>17.100000000000001</v>
      </c>
      <c r="AZ33" s="65"/>
      <c r="BA33" s="65">
        <v>13.6</v>
      </c>
      <c r="BB33" s="65">
        <v>16.899999999999999</v>
      </c>
      <c r="BC33" s="65">
        <v>55</v>
      </c>
      <c r="BD33" s="65">
        <v>20</v>
      </c>
      <c r="BE33" s="65">
        <v>4.3</v>
      </c>
      <c r="BF33" s="65">
        <v>2.4</v>
      </c>
      <c r="BG33" s="65">
        <v>1.1000000000000001</v>
      </c>
      <c r="BH33" s="65">
        <v>2.4</v>
      </c>
      <c r="BI33" s="65">
        <v>14.9</v>
      </c>
      <c r="BJ33" s="65"/>
      <c r="BK33" s="65">
        <v>19.899999999999999</v>
      </c>
      <c r="BL33" s="65">
        <v>9</v>
      </c>
      <c r="BM33" s="65">
        <v>17.2</v>
      </c>
      <c r="BN33" s="66">
        <v>965</v>
      </c>
    </row>
    <row r="34" spans="1:66">
      <c r="A34" s="1"/>
      <c r="B34" s="54" t="s">
        <v>808</v>
      </c>
      <c r="C34" s="65">
        <v>14</v>
      </c>
      <c r="D34" s="65">
        <v>15.5</v>
      </c>
      <c r="E34" s="65">
        <v>6.4</v>
      </c>
      <c r="F34" s="65">
        <v>20.3</v>
      </c>
      <c r="G34" s="65">
        <v>2</v>
      </c>
      <c r="H34" s="65">
        <v>0.3</v>
      </c>
      <c r="I34" s="65">
        <v>9.4</v>
      </c>
      <c r="J34" s="65">
        <v>0.5</v>
      </c>
      <c r="K34" s="65">
        <v>19.8</v>
      </c>
      <c r="L34" s="65"/>
      <c r="M34" s="65">
        <v>20.399999999999999</v>
      </c>
      <c r="N34" s="65">
        <v>20.3</v>
      </c>
      <c r="O34" s="65">
        <v>12.5</v>
      </c>
      <c r="P34" s="65">
        <v>3</v>
      </c>
      <c r="Q34" s="65"/>
      <c r="R34" s="65">
        <v>19.8</v>
      </c>
      <c r="S34" s="65">
        <v>20.8</v>
      </c>
      <c r="T34" s="65">
        <v>20</v>
      </c>
      <c r="U34" s="65">
        <v>18.8</v>
      </c>
      <c r="V34" s="65">
        <v>6</v>
      </c>
      <c r="W34" s="65">
        <v>43.1</v>
      </c>
      <c r="X34" s="65">
        <v>81.7</v>
      </c>
      <c r="Y34" s="65">
        <v>82.4</v>
      </c>
      <c r="Z34" s="65">
        <v>91.9</v>
      </c>
      <c r="AA34" s="65">
        <v>10.6</v>
      </c>
      <c r="AB34" s="65">
        <v>8</v>
      </c>
      <c r="AC34" s="65">
        <v>8.9</v>
      </c>
      <c r="AD34" s="65">
        <v>21</v>
      </c>
      <c r="AE34" s="65">
        <v>8.1</v>
      </c>
      <c r="AF34" s="65">
        <v>20.399999999999999</v>
      </c>
      <c r="AG34" s="65">
        <v>20.399999999999999</v>
      </c>
      <c r="AH34" s="65">
        <v>20</v>
      </c>
      <c r="AI34" s="65"/>
      <c r="AJ34" s="65">
        <v>15.9</v>
      </c>
      <c r="AK34" s="65">
        <v>2.7</v>
      </c>
      <c r="AL34" s="65">
        <v>0.4</v>
      </c>
      <c r="AM34" s="65">
        <v>3.5</v>
      </c>
      <c r="AN34" s="65">
        <v>18.8</v>
      </c>
      <c r="AO34" s="65"/>
      <c r="AP34" s="65">
        <v>0.5</v>
      </c>
      <c r="AQ34" s="65">
        <v>3.6</v>
      </c>
      <c r="AR34" s="65">
        <v>10.1</v>
      </c>
      <c r="AS34" s="65">
        <v>9.5</v>
      </c>
      <c r="AT34" s="65">
        <v>5.3</v>
      </c>
      <c r="AU34" s="65">
        <v>9.9</v>
      </c>
      <c r="AV34" s="65"/>
      <c r="AW34" s="65">
        <v>10.199999999999999</v>
      </c>
      <c r="AX34" s="65"/>
      <c r="AY34" s="65">
        <v>9.6</v>
      </c>
      <c r="AZ34" s="65"/>
      <c r="BA34" s="65">
        <v>13.6</v>
      </c>
      <c r="BB34" s="65">
        <v>14.3</v>
      </c>
      <c r="BC34" s="65">
        <v>56.2</v>
      </c>
      <c r="BD34" s="65">
        <v>20</v>
      </c>
      <c r="BE34" s="65">
        <v>4.3</v>
      </c>
      <c r="BF34" s="65">
        <v>2.4</v>
      </c>
      <c r="BG34" s="65">
        <v>1.1000000000000001</v>
      </c>
      <c r="BH34" s="65">
        <v>2.4</v>
      </c>
      <c r="BI34" s="65">
        <v>13.3</v>
      </c>
      <c r="BJ34" s="65"/>
      <c r="BK34" s="65">
        <v>19.8</v>
      </c>
      <c r="BL34" s="65">
        <v>9.1999999999999993</v>
      </c>
      <c r="BM34" s="65">
        <v>12.2</v>
      </c>
      <c r="BN34" s="66">
        <v>915.1</v>
      </c>
    </row>
    <row r="35" spans="1:66">
      <c r="A35" s="1"/>
      <c r="B35" s="54" t="s">
        <v>809</v>
      </c>
      <c r="C35" s="65">
        <v>14</v>
      </c>
      <c r="D35" s="65">
        <v>14.8</v>
      </c>
      <c r="E35" s="65">
        <v>6</v>
      </c>
      <c r="F35" s="65">
        <v>20.2</v>
      </c>
      <c r="G35" s="65">
        <v>2</v>
      </c>
      <c r="H35" s="65">
        <v>0.3</v>
      </c>
      <c r="I35" s="65">
        <v>9.9</v>
      </c>
      <c r="J35" s="65">
        <v>0.2</v>
      </c>
      <c r="K35" s="65">
        <v>19.8</v>
      </c>
      <c r="L35" s="65"/>
      <c r="M35" s="65">
        <v>20.2</v>
      </c>
      <c r="N35" s="65">
        <v>20.3</v>
      </c>
      <c r="O35" s="65">
        <v>12.5</v>
      </c>
      <c r="P35" s="65">
        <v>3</v>
      </c>
      <c r="Q35" s="65"/>
      <c r="R35" s="65">
        <v>19.7</v>
      </c>
      <c r="S35" s="65">
        <v>20.6</v>
      </c>
      <c r="T35" s="65">
        <v>20</v>
      </c>
      <c r="U35" s="65">
        <v>18.8</v>
      </c>
      <c r="V35" s="65">
        <v>10.1</v>
      </c>
      <c r="W35" s="65">
        <v>40.4</v>
      </c>
      <c r="X35" s="65">
        <v>88.6</v>
      </c>
      <c r="Y35" s="65">
        <v>75.099999999999994</v>
      </c>
      <c r="Z35" s="65">
        <v>92.9</v>
      </c>
      <c r="AA35" s="65">
        <v>7.7</v>
      </c>
      <c r="AB35" s="65">
        <v>6.6</v>
      </c>
      <c r="AC35" s="65">
        <v>6.6</v>
      </c>
      <c r="AD35" s="65">
        <v>21</v>
      </c>
      <c r="AE35" s="65">
        <v>8.1</v>
      </c>
      <c r="AF35" s="65">
        <v>20.399999999999999</v>
      </c>
      <c r="AG35" s="65">
        <v>20.399999999999999</v>
      </c>
      <c r="AH35" s="65">
        <v>20</v>
      </c>
      <c r="AI35" s="65"/>
      <c r="AJ35" s="65">
        <v>21.5</v>
      </c>
      <c r="AK35" s="65">
        <v>4.4000000000000004</v>
      </c>
      <c r="AL35" s="65">
        <v>3</v>
      </c>
      <c r="AM35" s="65">
        <v>3.5</v>
      </c>
      <c r="AN35" s="65">
        <v>18.8</v>
      </c>
      <c r="AO35" s="65"/>
      <c r="AP35" s="65">
        <v>0.3</v>
      </c>
      <c r="AQ35" s="65">
        <v>3.6</v>
      </c>
      <c r="AR35" s="65">
        <v>8.3000000000000007</v>
      </c>
      <c r="AS35" s="65">
        <v>10</v>
      </c>
      <c r="AT35" s="65">
        <v>5.5</v>
      </c>
      <c r="AU35" s="65">
        <v>9.9</v>
      </c>
      <c r="AV35" s="65"/>
      <c r="AW35" s="65">
        <v>11.1</v>
      </c>
      <c r="AX35" s="65"/>
      <c r="AY35" s="65">
        <v>10.4</v>
      </c>
      <c r="AZ35" s="65"/>
      <c r="BA35" s="65">
        <v>16.899999999999999</v>
      </c>
      <c r="BB35" s="65">
        <v>18.100000000000001</v>
      </c>
      <c r="BC35" s="65">
        <v>59.8</v>
      </c>
      <c r="BD35" s="65">
        <v>20.100000000000001</v>
      </c>
      <c r="BE35" s="65">
        <v>4.3</v>
      </c>
      <c r="BF35" s="65">
        <v>2.4</v>
      </c>
      <c r="BG35" s="65">
        <v>1.1000000000000001</v>
      </c>
      <c r="BH35" s="65">
        <v>2.4</v>
      </c>
      <c r="BI35" s="65">
        <v>10.8</v>
      </c>
      <c r="BJ35" s="65"/>
      <c r="BK35" s="65">
        <v>19.8</v>
      </c>
      <c r="BL35" s="65">
        <v>9</v>
      </c>
      <c r="BM35" s="65">
        <v>9.1999999999999993</v>
      </c>
      <c r="BN35" s="66">
        <v>924.4</v>
      </c>
    </row>
    <row r="36" spans="1:66">
      <c r="A36" s="1"/>
      <c r="B36" s="54" t="s">
        <v>810</v>
      </c>
      <c r="C36" s="65">
        <v>13.9</v>
      </c>
      <c r="D36" s="65">
        <v>15.1</v>
      </c>
      <c r="E36" s="65">
        <v>6</v>
      </c>
      <c r="F36" s="65">
        <v>20.3</v>
      </c>
      <c r="G36" s="65">
        <v>2</v>
      </c>
      <c r="H36" s="65">
        <v>0.3</v>
      </c>
      <c r="I36" s="65">
        <v>10.3</v>
      </c>
      <c r="J36" s="65">
        <v>0.1</v>
      </c>
      <c r="K36" s="65">
        <v>19.8</v>
      </c>
      <c r="L36" s="65"/>
      <c r="M36" s="65">
        <v>20.2</v>
      </c>
      <c r="N36" s="65">
        <v>20.2</v>
      </c>
      <c r="O36" s="65">
        <v>12.5</v>
      </c>
      <c r="P36" s="65">
        <v>2.9</v>
      </c>
      <c r="Q36" s="65"/>
      <c r="R36" s="65">
        <v>19.8</v>
      </c>
      <c r="S36" s="65">
        <v>19.7</v>
      </c>
      <c r="T36" s="65">
        <v>20</v>
      </c>
      <c r="U36" s="65">
        <v>18.8</v>
      </c>
      <c r="V36" s="65">
        <v>11.1</v>
      </c>
      <c r="W36" s="65">
        <v>38.9</v>
      </c>
      <c r="X36" s="65">
        <v>85.6</v>
      </c>
      <c r="Y36" s="65">
        <v>84.2</v>
      </c>
      <c r="Z36" s="65">
        <v>93.7</v>
      </c>
      <c r="AA36" s="65">
        <v>8.1</v>
      </c>
      <c r="AB36" s="65">
        <v>4.5999999999999996</v>
      </c>
      <c r="AC36" s="65">
        <v>7.6</v>
      </c>
      <c r="AD36" s="65">
        <v>20.2</v>
      </c>
      <c r="AE36" s="65">
        <v>8.1999999999999993</v>
      </c>
      <c r="AF36" s="65">
        <v>20.399999999999999</v>
      </c>
      <c r="AG36" s="65">
        <v>20.399999999999999</v>
      </c>
      <c r="AH36" s="65">
        <v>20</v>
      </c>
      <c r="AI36" s="65"/>
      <c r="AJ36" s="65">
        <v>22</v>
      </c>
      <c r="AK36" s="65">
        <v>2.8</v>
      </c>
      <c r="AL36" s="65">
        <v>1.4</v>
      </c>
      <c r="AM36" s="65">
        <v>3.4</v>
      </c>
      <c r="AN36" s="65">
        <v>18.8</v>
      </c>
      <c r="AO36" s="65"/>
      <c r="AP36" s="65">
        <v>0.2</v>
      </c>
      <c r="AQ36" s="65">
        <v>3.6</v>
      </c>
      <c r="AR36" s="65">
        <v>9.5</v>
      </c>
      <c r="AS36" s="65">
        <v>5.6</v>
      </c>
      <c r="AT36" s="65">
        <v>5.3</v>
      </c>
      <c r="AU36" s="65">
        <v>10</v>
      </c>
      <c r="AV36" s="65"/>
      <c r="AW36" s="65">
        <v>32.200000000000003</v>
      </c>
      <c r="AX36" s="65"/>
      <c r="AY36" s="65">
        <v>27.5</v>
      </c>
      <c r="AZ36" s="65"/>
      <c r="BA36" s="65">
        <v>8.1999999999999993</v>
      </c>
      <c r="BB36" s="65">
        <v>19.600000000000001</v>
      </c>
      <c r="BC36" s="65">
        <v>61.1</v>
      </c>
      <c r="BD36" s="65">
        <v>20</v>
      </c>
      <c r="BE36" s="65">
        <v>4.2</v>
      </c>
      <c r="BF36" s="65">
        <v>2.4</v>
      </c>
      <c r="BG36" s="65">
        <v>1.1000000000000001</v>
      </c>
      <c r="BH36" s="65">
        <v>2.4</v>
      </c>
      <c r="BI36" s="65">
        <v>12.2</v>
      </c>
      <c r="BJ36" s="65"/>
      <c r="BK36" s="65">
        <v>19.899999999999999</v>
      </c>
      <c r="BL36" s="65">
        <v>9</v>
      </c>
      <c r="BM36" s="65">
        <v>7.2</v>
      </c>
      <c r="BN36" s="66">
        <v>954.5</v>
      </c>
    </row>
    <row r="37" spans="1:66">
      <c r="A37" s="1"/>
      <c r="B37" s="54" t="s">
        <v>811</v>
      </c>
      <c r="C37" s="65">
        <v>14</v>
      </c>
      <c r="D37" s="65">
        <v>11.5</v>
      </c>
      <c r="E37" s="65">
        <v>7.6</v>
      </c>
      <c r="F37" s="65">
        <v>20.2</v>
      </c>
      <c r="G37" s="65">
        <v>2</v>
      </c>
      <c r="H37" s="65">
        <v>0.3</v>
      </c>
      <c r="I37" s="65">
        <v>10.7</v>
      </c>
      <c r="J37" s="65"/>
      <c r="K37" s="65">
        <v>19.8</v>
      </c>
      <c r="L37" s="65"/>
      <c r="M37" s="65">
        <v>20.100000000000001</v>
      </c>
      <c r="N37" s="65">
        <v>20.2</v>
      </c>
      <c r="O37" s="65">
        <v>12.4</v>
      </c>
      <c r="P37" s="65">
        <v>2.8</v>
      </c>
      <c r="Q37" s="65"/>
      <c r="R37" s="65">
        <v>19.7</v>
      </c>
      <c r="S37" s="65">
        <v>20</v>
      </c>
      <c r="T37" s="65">
        <v>20</v>
      </c>
      <c r="U37" s="65">
        <v>18.8</v>
      </c>
      <c r="V37" s="65">
        <v>12.8</v>
      </c>
      <c r="W37" s="65">
        <v>46.7</v>
      </c>
      <c r="X37" s="65">
        <v>80</v>
      </c>
      <c r="Y37" s="65">
        <v>73.7</v>
      </c>
      <c r="Z37" s="65">
        <v>91.5</v>
      </c>
      <c r="AA37" s="65">
        <v>2.9</v>
      </c>
      <c r="AB37" s="65">
        <v>4.0999999999999996</v>
      </c>
      <c r="AC37" s="65">
        <v>4.9000000000000004</v>
      </c>
      <c r="AD37" s="65">
        <v>7.3</v>
      </c>
      <c r="AE37" s="65">
        <v>8.1</v>
      </c>
      <c r="AF37" s="65">
        <v>20.399999999999999</v>
      </c>
      <c r="AG37" s="65">
        <v>20.399999999999999</v>
      </c>
      <c r="AH37" s="65">
        <v>20</v>
      </c>
      <c r="AI37" s="65"/>
      <c r="AJ37" s="65">
        <v>29.2</v>
      </c>
      <c r="AK37" s="65">
        <v>2.9</v>
      </c>
      <c r="AL37" s="65">
        <v>1.6</v>
      </c>
      <c r="AM37" s="65">
        <v>3.4</v>
      </c>
      <c r="AN37" s="65">
        <v>18.8</v>
      </c>
      <c r="AO37" s="65"/>
      <c r="AP37" s="65">
        <v>0.1</v>
      </c>
      <c r="AQ37" s="65">
        <v>3.6</v>
      </c>
      <c r="AR37" s="65">
        <v>7.1</v>
      </c>
      <c r="AS37" s="65">
        <v>4.8</v>
      </c>
      <c r="AT37" s="65">
        <v>5.3</v>
      </c>
      <c r="AU37" s="65">
        <v>9.9</v>
      </c>
      <c r="AV37" s="65"/>
      <c r="AW37" s="65">
        <v>15.4</v>
      </c>
      <c r="AX37" s="65"/>
      <c r="AY37" s="65">
        <v>14.5</v>
      </c>
      <c r="AZ37" s="65"/>
      <c r="BA37" s="65">
        <v>5.7</v>
      </c>
      <c r="BB37" s="65">
        <v>17.899999999999999</v>
      </c>
      <c r="BC37" s="65">
        <v>48.5</v>
      </c>
      <c r="BD37" s="65">
        <v>20</v>
      </c>
      <c r="BE37" s="65">
        <v>4.3</v>
      </c>
      <c r="BF37" s="65">
        <v>2.4</v>
      </c>
      <c r="BG37" s="65">
        <v>1.1000000000000001</v>
      </c>
      <c r="BH37" s="65">
        <v>2.4</v>
      </c>
      <c r="BI37" s="65">
        <v>3.2</v>
      </c>
      <c r="BJ37" s="65"/>
      <c r="BK37" s="65">
        <v>19.8</v>
      </c>
      <c r="BL37" s="65">
        <v>9</v>
      </c>
      <c r="BM37" s="65">
        <v>5.2</v>
      </c>
      <c r="BN37" s="66">
        <v>869</v>
      </c>
    </row>
    <row r="38" spans="1:66">
      <c r="A38" s="1"/>
      <c r="B38" s="54" t="s">
        <v>812</v>
      </c>
      <c r="C38" s="65">
        <v>14</v>
      </c>
      <c r="D38" s="65">
        <v>15.2</v>
      </c>
      <c r="E38" s="65">
        <v>7.4</v>
      </c>
      <c r="F38" s="65">
        <v>20.3</v>
      </c>
      <c r="G38" s="65">
        <v>2</v>
      </c>
      <c r="H38" s="65">
        <v>0.3</v>
      </c>
      <c r="I38" s="65">
        <v>10.1</v>
      </c>
      <c r="J38" s="65">
        <v>0.1</v>
      </c>
      <c r="K38" s="65">
        <v>19.8</v>
      </c>
      <c r="L38" s="65"/>
      <c r="M38" s="65">
        <v>20.3</v>
      </c>
      <c r="N38" s="65">
        <v>20.2</v>
      </c>
      <c r="O38" s="65">
        <v>8.3000000000000007</v>
      </c>
      <c r="P38" s="65">
        <v>3</v>
      </c>
      <c r="Q38" s="65"/>
      <c r="R38" s="65">
        <v>19.8</v>
      </c>
      <c r="S38" s="65">
        <v>20.2</v>
      </c>
      <c r="T38" s="65">
        <v>20</v>
      </c>
      <c r="U38" s="65">
        <v>18.8</v>
      </c>
      <c r="V38" s="65">
        <v>14.1</v>
      </c>
      <c r="W38" s="65">
        <v>43.2</v>
      </c>
      <c r="X38" s="65">
        <v>70.2</v>
      </c>
      <c r="Y38" s="65">
        <v>72.900000000000006</v>
      </c>
      <c r="Z38" s="65">
        <v>87.2</v>
      </c>
      <c r="AA38" s="65">
        <v>1.7</v>
      </c>
      <c r="AB38" s="65">
        <v>4.5</v>
      </c>
      <c r="AC38" s="65">
        <v>5.3</v>
      </c>
      <c r="AD38" s="65"/>
      <c r="AE38" s="65">
        <v>8.1</v>
      </c>
      <c r="AF38" s="65">
        <v>20.399999999999999</v>
      </c>
      <c r="AG38" s="65">
        <v>20.399999999999999</v>
      </c>
      <c r="AH38" s="65">
        <v>20</v>
      </c>
      <c r="AI38" s="65"/>
      <c r="AJ38" s="65">
        <v>28.2</v>
      </c>
      <c r="AK38" s="65">
        <v>6.2</v>
      </c>
      <c r="AL38" s="65">
        <v>5.6</v>
      </c>
      <c r="AM38" s="65">
        <v>3.4</v>
      </c>
      <c r="AN38" s="65">
        <v>18.8</v>
      </c>
      <c r="AO38" s="65"/>
      <c r="AP38" s="65">
        <v>0.1</v>
      </c>
      <c r="AQ38" s="65">
        <v>3.6</v>
      </c>
      <c r="AR38" s="65">
        <v>5.0999999999999996</v>
      </c>
      <c r="AS38" s="65">
        <v>3.8</v>
      </c>
      <c r="AT38" s="65">
        <v>5.5</v>
      </c>
      <c r="AU38" s="65">
        <v>10</v>
      </c>
      <c r="AV38" s="65"/>
      <c r="AW38" s="65">
        <v>9.1999999999999993</v>
      </c>
      <c r="AX38" s="65"/>
      <c r="AY38" s="65">
        <v>7.4</v>
      </c>
      <c r="AZ38" s="65"/>
      <c r="BA38" s="65">
        <v>4.0999999999999996</v>
      </c>
      <c r="BB38" s="65">
        <v>17.2</v>
      </c>
      <c r="BC38" s="65">
        <v>54.6</v>
      </c>
      <c r="BD38" s="65">
        <v>20</v>
      </c>
      <c r="BE38" s="65">
        <v>4.2</v>
      </c>
      <c r="BF38" s="65">
        <v>2.4</v>
      </c>
      <c r="BG38" s="65">
        <v>0.7</v>
      </c>
      <c r="BH38" s="65">
        <v>2.4</v>
      </c>
      <c r="BI38" s="65">
        <v>3.1</v>
      </c>
      <c r="BJ38" s="65"/>
      <c r="BK38" s="65">
        <v>19.8</v>
      </c>
      <c r="BL38" s="65">
        <v>9.3000000000000007</v>
      </c>
      <c r="BM38" s="65">
        <v>3.8</v>
      </c>
      <c r="BN38" s="66">
        <v>836.3</v>
      </c>
    </row>
    <row r="39" spans="1:66">
      <c r="A39" s="1"/>
      <c r="B39" s="56" t="s">
        <v>813</v>
      </c>
      <c r="C39" s="67">
        <v>14</v>
      </c>
      <c r="D39" s="67">
        <v>15.4</v>
      </c>
      <c r="E39" s="67">
        <v>6.1</v>
      </c>
      <c r="F39" s="67">
        <v>20.3</v>
      </c>
      <c r="G39" s="67">
        <v>2</v>
      </c>
      <c r="H39" s="67">
        <v>0.3</v>
      </c>
      <c r="I39" s="67">
        <v>10.1</v>
      </c>
      <c r="J39" s="67">
        <v>0.1</v>
      </c>
      <c r="K39" s="67">
        <v>19.8</v>
      </c>
      <c r="L39" s="67"/>
      <c r="M39" s="67">
        <v>20.2</v>
      </c>
      <c r="N39" s="67">
        <v>20.2</v>
      </c>
      <c r="O39" s="67">
        <v>9.4</v>
      </c>
      <c r="P39" s="67">
        <v>2.9</v>
      </c>
      <c r="Q39" s="67"/>
      <c r="R39" s="67">
        <v>19.7</v>
      </c>
      <c r="S39" s="67">
        <v>19.899999999999999</v>
      </c>
      <c r="T39" s="67">
        <v>20</v>
      </c>
      <c r="U39" s="67">
        <v>18.8</v>
      </c>
      <c r="V39" s="67">
        <v>9.6999999999999993</v>
      </c>
      <c r="W39" s="67">
        <v>47.6</v>
      </c>
      <c r="X39" s="67">
        <v>47.2</v>
      </c>
      <c r="Y39" s="67">
        <v>64.7</v>
      </c>
      <c r="Z39" s="67">
        <v>89.4</v>
      </c>
      <c r="AA39" s="67">
        <v>0.9</v>
      </c>
      <c r="AB39" s="67">
        <v>5.8</v>
      </c>
      <c r="AC39" s="67">
        <v>5.4</v>
      </c>
      <c r="AD39" s="67"/>
      <c r="AE39" s="67">
        <v>8.1</v>
      </c>
      <c r="AF39" s="67">
        <v>20.399999999999999</v>
      </c>
      <c r="AG39" s="67">
        <v>20.399999999999999</v>
      </c>
      <c r="AH39" s="67">
        <v>20</v>
      </c>
      <c r="AI39" s="67"/>
      <c r="AJ39" s="67">
        <v>12.4</v>
      </c>
      <c r="AK39" s="67">
        <v>7</v>
      </c>
      <c r="AL39" s="67">
        <v>5.0999999999999996</v>
      </c>
      <c r="AM39" s="67">
        <v>3.4</v>
      </c>
      <c r="AN39" s="67">
        <v>18.8</v>
      </c>
      <c r="AO39" s="67"/>
      <c r="AP39" s="67"/>
      <c r="AQ39" s="67">
        <v>3.5</v>
      </c>
      <c r="AR39" s="67">
        <v>3.1</v>
      </c>
      <c r="AS39" s="67">
        <v>3.4</v>
      </c>
      <c r="AT39" s="67">
        <v>5.3</v>
      </c>
      <c r="AU39" s="67">
        <v>9.9</v>
      </c>
      <c r="AV39" s="67"/>
      <c r="AW39" s="67">
        <v>8.1</v>
      </c>
      <c r="AX39" s="67"/>
      <c r="AY39" s="67">
        <v>6.7</v>
      </c>
      <c r="AZ39" s="67"/>
      <c r="BA39" s="67">
        <v>2.5</v>
      </c>
      <c r="BB39" s="67">
        <v>14.3</v>
      </c>
      <c r="BC39" s="67">
        <v>51.7</v>
      </c>
      <c r="BD39" s="67">
        <v>20</v>
      </c>
      <c r="BE39" s="67">
        <v>4.3</v>
      </c>
      <c r="BF39" s="67">
        <v>2.4</v>
      </c>
      <c r="BG39" s="67">
        <v>0.9</v>
      </c>
      <c r="BH39" s="67">
        <v>2.4</v>
      </c>
      <c r="BI39" s="67">
        <v>6.7</v>
      </c>
      <c r="BJ39" s="67"/>
      <c r="BK39" s="67">
        <v>19.899999999999999</v>
      </c>
      <c r="BL39" s="67">
        <v>9.3000000000000007</v>
      </c>
      <c r="BM39" s="67">
        <v>2.1</v>
      </c>
      <c r="BN39" s="68">
        <v>782</v>
      </c>
    </row>
    <row r="40" spans="1:66">
      <c r="A40" s="1"/>
      <c r="B40" s="50" t="s">
        <v>814</v>
      </c>
      <c r="C40" s="63">
        <v>14</v>
      </c>
      <c r="D40" s="63">
        <v>15.4</v>
      </c>
      <c r="E40" s="63">
        <v>6.2</v>
      </c>
      <c r="F40" s="63">
        <v>20.2</v>
      </c>
      <c r="G40" s="63">
        <v>2</v>
      </c>
      <c r="H40" s="63">
        <v>0.3</v>
      </c>
      <c r="I40" s="63">
        <v>10.199999999999999</v>
      </c>
      <c r="J40" s="63"/>
      <c r="K40" s="63">
        <v>19.8</v>
      </c>
      <c r="L40" s="63"/>
      <c r="M40" s="63">
        <v>20.2</v>
      </c>
      <c r="N40" s="63">
        <v>20.3</v>
      </c>
      <c r="O40" s="63">
        <v>9.4</v>
      </c>
      <c r="P40" s="63">
        <v>3</v>
      </c>
      <c r="Q40" s="63"/>
      <c r="R40" s="63">
        <v>19.5</v>
      </c>
      <c r="S40" s="63">
        <v>20.399999999999999</v>
      </c>
      <c r="T40" s="63">
        <v>20</v>
      </c>
      <c r="U40" s="63">
        <v>18.8</v>
      </c>
      <c r="V40" s="63">
        <v>11.1</v>
      </c>
      <c r="W40" s="63">
        <v>51.8</v>
      </c>
      <c r="X40" s="63">
        <v>46.9</v>
      </c>
      <c r="Y40" s="63">
        <v>55.9</v>
      </c>
      <c r="Z40" s="63">
        <v>82.6</v>
      </c>
      <c r="AA40" s="63">
        <v>0.5</v>
      </c>
      <c r="AB40" s="63">
        <v>3</v>
      </c>
      <c r="AC40" s="63">
        <v>5.9</v>
      </c>
      <c r="AD40" s="63"/>
      <c r="AE40" s="63">
        <v>8.1</v>
      </c>
      <c r="AF40" s="63">
        <v>20.399999999999999</v>
      </c>
      <c r="AG40" s="63">
        <v>20.399999999999999</v>
      </c>
      <c r="AH40" s="63">
        <v>20</v>
      </c>
      <c r="AI40" s="63"/>
      <c r="AJ40" s="63">
        <v>7.5</v>
      </c>
      <c r="AK40" s="63">
        <v>7</v>
      </c>
      <c r="AL40" s="63">
        <v>5.3</v>
      </c>
      <c r="AM40" s="63">
        <v>3.4</v>
      </c>
      <c r="AN40" s="63">
        <v>18.8</v>
      </c>
      <c r="AO40" s="63"/>
      <c r="AP40" s="63"/>
      <c r="AQ40" s="63">
        <v>3.5</v>
      </c>
      <c r="AR40" s="63">
        <v>3.4</v>
      </c>
      <c r="AS40" s="63">
        <v>3.6</v>
      </c>
      <c r="AT40" s="63">
        <v>5.4</v>
      </c>
      <c r="AU40" s="63">
        <v>9.9</v>
      </c>
      <c r="AV40" s="63"/>
      <c r="AW40" s="63">
        <v>9.8000000000000007</v>
      </c>
      <c r="AX40" s="63"/>
      <c r="AY40" s="63">
        <v>8</v>
      </c>
      <c r="AZ40" s="63"/>
      <c r="BA40" s="63">
        <v>2.8</v>
      </c>
      <c r="BB40" s="63">
        <v>13.8</v>
      </c>
      <c r="BC40" s="63">
        <v>46.2</v>
      </c>
      <c r="BD40" s="63">
        <v>20</v>
      </c>
      <c r="BE40" s="63">
        <v>4.2</v>
      </c>
      <c r="BF40" s="63">
        <v>2.4</v>
      </c>
      <c r="BG40" s="63">
        <v>1</v>
      </c>
      <c r="BH40" s="63">
        <v>2.4</v>
      </c>
      <c r="BI40" s="63">
        <v>4.0999999999999996</v>
      </c>
      <c r="BJ40" s="63"/>
      <c r="BK40" s="63">
        <v>19.7</v>
      </c>
      <c r="BL40" s="63">
        <v>9.1</v>
      </c>
      <c r="BM40" s="63">
        <v>0.9</v>
      </c>
      <c r="BN40" s="64">
        <v>758.5</v>
      </c>
    </row>
    <row r="41" spans="1:66">
      <c r="A41" s="1"/>
      <c r="B41" s="54" t="s">
        <v>815</v>
      </c>
      <c r="C41" s="65">
        <v>14</v>
      </c>
      <c r="D41" s="65">
        <v>15.4</v>
      </c>
      <c r="E41" s="65">
        <v>6.3</v>
      </c>
      <c r="F41" s="65">
        <v>20.3</v>
      </c>
      <c r="G41" s="65">
        <v>2</v>
      </c>
      <c r="H41" s="65">
        <v>0.3</v>
      </c>
      <c r="I41" s="65">
        <v>8.6999999999999993</v>
      </c>
      <c r="J41" s="65"/>
      <c r="K41" s="65">
        <v>19.8</v>
      </c>
      <c r="L41" s="65"/>
      <c r="M41" s="65">
        <v>20.100000000000001</v>
      </c>
      <c r="N41" s="65">
        <v>20.2</v>
      </c>
      <c r="O41" s="65">
        <v>9.4</v>
      </c>
      <c r="P41" s="65">
        <v>3.1</v>
      </c>
      <c r="Q41" s="65">
        <v>1.1000000000000001</v>
      </c>
      <c r="R41" s="65">
        <v>19.600000000000001</v>
      </c>
      <c r="S41" s="65">
        <v>19.899999999999999</v>
      </c>
      <c r="T41" s="65">
        <v>19.8</v>
      </c>
      <c r="U41" s="65">
        <v>18.8</v>
      </c>
      <c r="V41" s="65">
        <v>9.8000000000000007</v>
      </c>
      <c r="W41" s="65">
        <v>57.4</v>
      </c>
      <c r="X41" s="65">
        <v>39.700000000000003</v>
      </c>
      <c r="Y41" s="65">
        <v>45.8</v>
      </c>
      <c r="Z41" s="65">
        <v>79.7</v>
      </c>
      <c r="AA41" s="65">
        <v>0.1</v>
      </c>
      <c r="AB41" s="65">
        <v>4.0999999999999996</v>
      </c>
      <c r="AC41" s="65">
        <v>2.2999999999999998</v>
      </c>
      <c r="AD41" s="65">
        <v>8</v>
      </c>
      <c r="AE41" s="65">
        <v>8.1</v>
      </c>
      <c r="AF41" s="65">
        <v>20.399999999999999</v>
      </c>
      <c r="AG41" s="65">
        <v>20.399999999999999</v>
      </c>
      <c r="AH41" s="65">
        <v>20</v>
      </c>
      <c r="AI41" s="65">
        <v>1.6</v>
      </c>
      <c r="AJ41" s="65">
        <v>6.5</v>
      </c>
      <c r="AK41" s="65">
        <v>10.9</v>
      </c>
      <c r="AL41" s="65">
        <v>8</v>
      </c>
      <c r="AM41" s="65">
        <v>3.2</v>
      </c>
      <c r="AN41" s="65">
        <v>18.8</v>
      </c>
      <c r="AO41" s="65"/>
      <c r="AP41" s="65"/>
      <c r="AQ41" s="65">
        <v>3.5</v>
      </c>
      <c r="AR41" s="65">
        <v>2</v>
      </c>
      <c r="AS41" s="65">
        <v>1.8</v>
      </c>
      <c r="AT41" s="65">
        <v>5.5</v>
      </c>
      <c r="AU41" s="65">
        <v>9.9</v>
      </c>
      <c r="AV41" s="65"/>
      <c r="AW41" s="65">
        <v>20.2</v>
      </c>
      <c r="AX41" s="65"/>
      <c r="AY41" s="65">
        <v>13.1</v>
      </c>
      <c r="AZ41" s="65"/>
      <c r="BA41" s="65">
        <v>1.6</v>
      </c>
      <c r="BB41" s="65">
        <v>12.7</v>
      </c>
      <c r="BC41" s="65">
        <v>37.1</v>
      </c>
      <c r="BD41" s="65">
        <v>20</v>
      </c>
      <c r="BE41" s="65">
        <v>4.4000000000000004</v>
      </c>
      <c r="BF41" s="65">
        <v>2.4</v>
      </c>
      <c r="BG41" s="65">
        <v>0.7</v>
      </c>
      <c r="BH41" s="65">
        <v>2.4</v>
      </c>
      <c r="BI41" s="65">
        <v>2.4</v>
      </c>
      <c r="BJ41" s="65"/>
      <c r="BK41" s="65">
        <v>19.8</v>
      </c>
      <c r="BL41" s="65">
        <v>9.1</v>
      </c>
      <c r="BM41" s="65">
        <v>0.3</v>
      </c>
      <c r="BN41" s="66">
        <v>752.5</v>
      </c>
    </row>
    <row r="42" spans="1:66">
      <c r="A42" s="1"/>
      <c r="B42" s="54" t="s">
        <v>816</v>
      </c>
      <c r="C42" s="65">
        <v>14</v>
      </c>
      <c r="D42" s="65">
        <v>15.4</v>
      </c>
      <c r="E42" s="65">
        <v>7.1</v>
      </c>
      <c r="F42" s="65">
        <v>20.3</v>
      </c>
      <c r="G42" s="65">
        <v>2</v>
      </c>
      <c r="H42" s="65">
        <v>0.3</v>
      </c>
      <c r="I42" s="65">
        <v>9.4</v>
      </c>
      <c r="J42" s="65"/>
      <c r="K42" s="65">
        <v>19.8</v>
      </c>
      <c r="L42" s="65"/>
      <c r="M42" s="65">
        <v>20.2</v>
      </c>
      <c r="N42" s="65">
        <v>20.3</v>
      </c>
      <c r="O42" s="65">
        <v>9.3000000000000007</v>
      </c>
      <c r="P42" s="65">
        <v>2.9</v>
      </c>
      <c r="Q42" s="65">
        <v>2.5</v>
      </c>
      <c r="R42" s="65">
        <v>19.399999999999999</v>
      </c>
      <c r="S42" s="65">
        <v>20.2</v>
      </c>
      <c r="T42" s="65">
        <v>20</v>
      </c>
      <c r="U42" s="65">
        <v>18.8</v>
      </c>
      <c r="V42" s="65">
        <v>7.3</v>
      </c>
      <c r="W42" s="65">
        <v>50.4</v>
      </c>
      <c r="X42" s="65">
        <v>34.9</v>
      </c>
      <c r="Y42" s="65">
        <v>39</v>
      </c>
      <c r="Z42" s="65">
        <v>71.7</v>
      </c>
      <c r="AA42" s="65"/>
      <c r="AB42" s="65">
        <v>2.7</v>
      </c>
      <c r="AC42" s="65">
        <v>2</v>
      </c>
      <c r="AD42" s="65">
        <v>19.100000000000001</v>
      </c>
      <c r="AE42" s="65">
        <v>8</v>
      </c>
      <c r="AF42" s="65">
        <v>20.399999999999999</v>
      </c>
      <c r="AG42" s="65">
        <v>20.399999999999999</v>
      </c>
      <c r="AH42" s="65">
        <v>20</v>
      </c>
      <c r="AI42" s="65">
        <v>3.3</v>
      </c>
      <c r="AJ42" s="65">
        <v>6</v>
      </c>
      <c r="AK42" s="65">
        <v>10.6</v>
      </c>
      <c r="AL42" s="65">
        <v>9.6999999999999993</v>
      </c>
      <c r="AM42" s="65">
        <v>3.2</v>
      </c>
      <c r="AN42" s="65">
        <v>18.8</v>
      </c>
      <c r="AO42" s="65"/>
      <c r="AP42" s="65"/>
      <c r="AQ42" s="65">
        <v>3.6</v>
      </c>
      <c r="AR42" s="65">
        <v>1.4</v>
      </c>
      <c r="AS42" s="65">
        <v>0.8</v>
      </c>
      <c r="AT42" s="65">
        <v>5.4</v>
      </c>
      <c r="AU42" s="65">
        <v>9.9</v>
      </c>
      <c r="AV42" s="65"/>
      <c r="AW42" s="65">
        <v>8.3000000000000007</v>
      </c>
      <c r="AX42" s="65"/>
      <c r="AY42" s="65">
        <v>6.3</v>
      </c>
      <c r="AZ42" s="65"/>
      <c r="BA42" s="65">
        <v>0.8</v>
      </c>
      <c r="BB42" s="65">
        <v>11.8</v>
      </c>
      <c r="BC42" s="65">
        <v>35.6</v>
      </c>
      <c r="BD42" s="65">
        <v>7.7</v>
      </c>
      <c r="BE42" s="65">
        <v>4.4000000000000004</v>
      </c>
      <c r="BF42" s="65">
        <v>2.5</v>
      </c>
      <c r="BG42" s="65">
        <v>1.1000000000000001</v>
      </c>
      <c r="BH42" s="65">
        <v>2.4</v>
      </c>
      <c r="BI42" s="65">
        <v>1.4</v>
      </c>
      <c r="BJ42" s="65"/>
      <c r="BK42" s="65">
        <v>19.7</v>
      </c>
      <c r="BL42" s="65">
        <v>8.9</v>
      </c>
      <c r="BM42" s="65">
        <v>0.1</v>
      </c>
      <c r="BN42" s="66">
        <v>701.5</v>
      </c>
    </row>
    <row r="43" spans="1:66">
      <c r="A43" s="1"/>
      <c r="B43" s="54" t="s">
        <v>817</v>
      </c>
      <c r="C43" s="65">
        <v>13.9</v>
      </c>
      <c r="D43" s="65">
        <v>15.2</v>
      </c>
      <c r="E43" s="65">
        <v>7</v>
      </c>
      <c r="F43" s="65">
        <v>20.3</v>
      </c>
      <c r="G43" s="65">
        <v>2</v>
      </c>
      <c r="H43" s="65">
        <v>0.3</v>
      </c>
      <c r="I43" s="65">
        <v>9.5</v>
      </c>
      <c r="J43" s="65">
        <v>0.1</v>
      </c>
      <c r="K43" s="65">
        <v>19.8</v>
      </c>
      <c r="L43" s="65"/>
      <c r="M43" s="65">
        <v>20.100000000000001</v>
      </c>
      <c r="N43" s="65">
        <v>20.2</v>
      </c>
      <c r="O43" s="65">
        <v>9.5</v>
      </c>
      <c r="P43" s="65">
        <v>3.1</v>
      </c>
      <c r="Q43" s="65">
        <v>5</v>
      </c>
      <c r="R43" s="65">
        <v>18.899999999999999</v>
      </c>
      <c r="S43" s="65">
        <v>20.2</v>
      </c>
      <c r="T43" s="65">
        <v>20</v>
      </c>
      <c r="U43" s="65">
        <v>18.8</v>
      </c>
      <c r="V43" s="65">
        <v>5.6</v>
      </c>
      <c r="W43" s="65">
        <v>53.5</v>
      </c>
      <c r="X43" s="65">
        <v>34.799999999999997</v>
      </c>
      <c r="Y43" s="65">
        <v>36.6</v>
      </c>
      <c r="Z43" s="65">
        <v>62.9</v>
      </c>
      <c r="AA43" s="65"/>
      <c r="AB43" s="65">
        <v>1.7</v>
      </c>
      <c r="AC43" s="65">
        <v>4</v>
      </c>
      <c r="AD43" s="65">
        <v>21</v>
      </c>
      <c r="AE43" s="65">
        <v>8</v>
      </c>
      <c r="AF43" s="65">
        <v>20.399999999999999</v>
      </c>
      <c r="AG43" s="65">
        <v>20.399999999999999</v>
      </c>
      <c r="AH43" s="65">
        <v>20</v>
      </c>
      <c r="AI43" s="65">
        <v>3.3</v>
      </c>
      <c r="AJ43" s="65">
        <v>2.1</v>
      </c>
      <c r="AK43" s="65">
        <v>13.4</v>
      </c>
      <c r="AL43" s="65">
        <v>10.8</v>
      </c>
      <c r="AM43" s="65">
        <v>3.3</v>
      </c>
      <c r="AN43" s="65">
        <v>18.8</v>
      </c>
      <c r="AO43" s="65"/>
      <c r="AP43" s="65"/>
      <c r="AQ43" s="65">
        <v>1.8</v>
      </c>
      <c r="AR43" s="65">
        <v>0.6</v>
      </c>
      <c r="AS43" s="65">
        <v>0.1</v>
      </c>
      <c r="AT43" s="65">
        <v>5.4</v>
      </c>
      <c r="AU43" s="65">
        <v>9.9</v>
      </c>
      <c r="AV43" s="65"/>
      <c r="AW43" s="65">
        <v>2.5</v>
      </c>
      <c r="AX43" s="65"/>
      <c r="AY43" s="65">
        <v>2</v>
      </c>
      <c r="AZ43" s="65"/>
      <c r="BA43" s="65"/>
      <c r="BB43" s="65">
        <v>12.3</v>
      </c>
      <c r="BC43" s="65">
        <v>34</v>
      </c>
      <c r="BD43" s="65">
        <v>7.5</v>
      </c>
      <c r="BE43" s="65">
        <v>4.4000000000000004</v>
      </c>
      <c r="BF43" s="65">
        <v>2.5</v>
      </c>
      <c r="BG43" s="65">
        <v>1.1000000000000001</v>
      </c>
      <c r="BH43" s="65">
        <v>2.4</v>
      </c>
      <c r="BI43" s="65">
        <v>0.1</v>
      </c>
      <c r="BJ43" s="65"/>
      <c r="BK43" s="65">
        <v>19.600000000000001</v>
      </c>
      <c r="BL43" s="65">
        <v>9</v>
      </c>
      <c r="BM43" s="65"/>
      <c r="BN43" s="66">
        <v>679.7</v>
      </c>
    </row>
    <row r="44" spans="1:66">
      <c r="A44" s="1"/>
      <c r="B44" s="54" t="s">
        <v>818</v>
      </c>
      <c r="C44" s="65">
        <v>13.5</v>
      </c>
      <c r="D44" s="65">
        <v>15.4</v>
      </c>
      <c r="E44" s="65">
        <v>7.2</v>
      </c>
      <c r="F44" s="65">
        <v>20.2</v>
      </c>
      <c r="G44" s="65">
        <v>2</v>
      </c>
      <c r="H44" s="65">
        <v>0.3</v>
      </c>
      <c r="I44" s="65">
        <v>10</v>
      </c>
      <c r="J44" s="65"/>
      <c r="K44" s="65">
        <v>19.8</v>
      </c>
      <c r="L44" s="65"/>
      <c r="M44" s="65">
        <v>20.100000000000001</v>
      </c>
      <c r="N44" s="65">
        <v>20.2</v>
      </c>
      <c r="O44" s="65">
        <v>12.2</v>
      </c>
      <c r="P44" s="65">
        <v>3.1</v>
      </c>
      <c r="Q44" s="65">
        <v>5</v>
      </c>
      <c r="R44" s="65">
        <v>19.5</v>
      </c>
      <c r="S44" s="65">
        <v>19.899999999999999</v>
      </c>
      <c r="T44" s="65">
        <v>20</v>
      </c>
      <c r="U44" s="65">
        <v>18.8</v>
      </c>
      <c r="V44" s="65">
        <v>6.2</v>
      </c>
      <c r="W44" s="65">
        <v>54.2</v>
      </c>
      <c r="X44" s="65">
        <v>50.8</v>
      </c>
      <c r="Y44" s="65">
        <v>38.6</v>
      </c>
      <c r="Z44" s="65">
        <v>56.7</v>
      </c>
      <c r="AA44" s="65"/>
      <c r="AB44" s="65">
        <v>3.6</v>
      </c>
      <c r="AC44" s="65">
        <v>2.9</v>
      </c>
      <c r="AD44" s="65">
        <v>21</v>
      </c>
      <c r="AE44" s="65">
        <v>8</v>
      </c>
      <c r="AF44" s="65">
        <v>20.399999999999999</v>
      </c>
      <c r="AG44" s="65">
        <v>20.399999999999999</v>
      </c>
      <c r="AH44" s="65">
        <v>20</v>
      </c>
      <c r="AI44" s="65">
        <v>3.3</v>
      </c>
      <c r="AJ44" s="65"/>
      <c r="AK44" s="65">
        <v>7.9</v>
      </c>
      <c r="AL44" s="65">
        <v>7.4</v>
      </c>
      <c r="AM44" s="65">
        <v>3.3</v>
      </c>
      <c r="AN44" s="65">
        <v>18.8</v>
      </c>
      <c r="AO44" s="65"/>
      <c r="AP44" s="65"/>
      <c r="AQ44" s="65">
        <v>3.6</v>
      </c>
      <c r="AR44" s="65"/>
      <c r="AS44" s="65"/>
      <c r="AT44" s="65">
        <v>5.4</v>
      </c>
      <c r="AU44" s="65">
        <v>9.9</v>
      </c>
      <c r="AV44" s="65"/>
      <c r="AW44" s="65"/>
      <c r="AX44" s="65"/>
      <c r="AY44" s="65"/>
      <c r="AZ44" s="65"/>
      <c r="BA44" s="65"/>
      <c r="BB44" s="65">
        <v>15.7</v>
      </c>
      <c r="BC44" s="65">
        <v>37.4</v>
      </c>
      <c r="BD44" s="65">
        <v>7.9</v>
      </c>
      <c r="BE44" s="65">
        <v>4.5</v>
      </c>
      <c r="BF44" s="65">
        <v>2.8</v>
      </c>
      <c r="BG44" s="65">
        <v>1.1000000000000001</v>
      </c>
      <c r="BH44" s="65">
        <v>2.4</v>
      </c>
      <c r="BI44" s="65"/>
      <c r="BJ44" s="65"/>
      <c r="BK44" s="65">
        <v>19.8</v>
      </c>
      <c r="BL44" s="65">
        <v>8.6999999999999993</v>
      </c>
      <c r="BM44" s="65"/>
      <c r="BN44" s="66">
        <v>689.9</v>
      </c>
    </row>
    <row r="45" spans="1:66">
      <c r="A45" s="1"/>
      <c r="B45" s="54" t="s">
        <v>819</v>
      </c>
      <c r="C45" s="65">
        <v>12</v>
      </c>
      <c r="D45" s="65">
        <v>15.5</v>
      </c>
      <c r="E45" s="65">
        <v>7.2</v>
      </c>
      <c r="F45" s="65">
        <v>20.2</v>
      </c>
      <c r="G45" s="65">
        <v>2</v>
      </c>
      <c r="H45" s="65">
        <v>0.3</v>
      </c>
      <c r="I45" s="65">
        <v>9.6</v>
      </c>
      <c r="J45" s="65"/>
      <c r="K45" s="65">
        <v>19.8</v>
      </c>
      <c r="L45" s="65"/>
      <c r="M45" s="65">
        <v>20.2</v>
      </c>
      <c r="N45" s="65">
        <v>20.2</v>
      </c>
      <c r="O45" s="65">
        <v>12.2</v>
      </c>
      <c r="P45" s="65">
        <v>2.9</v>
      </c>
      <c r="Q45" s="65">
        <v>5</v>
      </c>
      <c r="R45" s="65">
        <v>19.899999999999999</v>
      </c>
      <c r="S45" s="65">
        <v>20</v>
      </c>
      <c r="T45" s="65">
        <v>20</v>
      </c>
      <c r="U45" s="65">
        <v>18.8</v>
      </c>
      <c r="V45" s="65">
        <v>5.4</v>
      </c>
      <c r="W45" s="65">
        <v>60.2</v>
      </c>
      <c r="X45" s="65">
        <v>55.2</v>
      </c>
      <c r="Y45" s="65">
        <v>38.1</v>
      </c>
      <c r="Z45" s="65">
        <v>56.7</v>
      </c>
      <c r="AA45" s="65"/>
      <c r="AB45" s="65">
        <v>1.8</v>
      </c>
      <c r="AC45" s="65">
        <v>2.9</v>
      </c>
      <c r="AD45" s="65">
        <v>21</v>
      </c>
      <c r="AE45" s="65">
        <v>8</v>
      </c>
      <c r="AF45" s="65">
        <v>20.399999999999999</v>
      </c>
      <c r="AG45" s="65">
        <v>20.399999999999999</v>
      </c>
      <c r="AH45" s="65">
        <v>20</v>
      </c>
      <c r="AI45" s="65">
        <v>3.4</v>
      </c>
      <c r="AJ45" s="65"/>
      <c r="AK45" s="65">
        <v>11.7</v>
      </c>
      <c r="AL45" s="65">
        <v>7.6</v>
      </c>
      <c r="AM45" s="65">
        <v>3.3</v>
      </c>
      <c r="AN45" s="65">
        <v>18.8</v>
      </c>
      <c r="AO45" s="65"/>
      <c r="AP45" s="65"/>
      <c r="AQ45" s="65">
        <v>3.6</v>
      </c>
      <c r="AR45" s="65"/>
      <c r="AS45" s="65"/>
      <c r="AT45" s="65">
        <v>5.4</v>
      </c>
      <c r="AU45" s="65">
        <v>9.9</v>
      </c>
      <c r="AV45" s="65"/>
      <c r="AW45" s="65"/>
      <c r="AX45" s="65"/>
      <c r="AY45" s="65"/>
      <c r="AZ45" s="65"/>
      <c r="BA45" s="65"/>
      <c r="BB45" s="65">
        <v>16.2</v>
      </c>
      <c r="BC45" s="65">
        <v>40</v>
      </c>
      <c r="BD45" s="65">
        <v>16.7</v>
      </c>
      <c r="BE45" s="65">
        <v>4.5</v>
      </c>
      <c r="BF45" s="65">
        <v>2.8</v>
      </c>
      <c r="BG45" s="65">
        <v>1.1000000000000001</v>
      </c>
      <c r="BH45" s="65">
        <v>2.4</v>
      </c>
      <c r="BI45" s="65"/>
      <c r="BJ45" s="65"/>
      <c r="BK45" s="65">
        <v>20</v>
      </c>
      <c r="BL45" s="65">
        <v>8.6999999999999993</v>
      </c>
      <c r="BM45" s="65"/>
      <c r="BN45" s="66">
        <v>712</v>
      </c>
    </row>
    <row r="46" spans="1:66">
      <c r="A46" s="1"/>
      <c r="B46" s="54" t="s">
        <v>820</v>
      </c>
      <c r="C46" s="65">
        <v>13.2</v>
      </c>
      <c r="D46" s="65">
        <v>15.5</v>
      </c>
      <c r="E46" s="65">
        <v>7.6</v>
      </c>
      <c r="F46" s="65">
        <v>20.2</v>
      </c>
      <c r="G46" s="65">
        <v>2</v>
      </c>
      <c r="H46" s="65">
        <v>0.3</v>
      </c>
      <c r="I46" s="65">
        <v>9.6</v>
      </c>
      <c r="J46" s="65"/>
      <c r="K46" s="65">
        <v>19.8</v>
      </c>
      <c r="L46" s="65"/>
      <c r="M46" s="65">
        <v>20.3</v>
      </c>
      <c r="N46" s="65">
        <v>20.3</v>
      </c>
      <c r="O46" s="65">
        <v>12.2</v>
      </c>
      <c r="P46" s="65">
        <v>3</v>
      </c>
      <c r="Q46" s="65">
        <v>5</v>
      </c>
      <c r="R46" s="65">
        <v>19.600000000000001</v>
      </c>
      <c r="S46" s="65">
        <v>20.399999999999999</v>
      </c>
      <c r="T46" s="65">
        <v>20</v>
      </c>
      <c r="U46" s="65">
        <v>18.8</v>
      </c>
      <c r="V46" s="65">
        <v>3.2</v>
      </c>
      <c r="W46" s="65">
        <v>63.9</v>
      </c>
      <c r="X46" s="65">
        <v>53.8</v>
      </c>
      <c r="Y46" s="65">
        <v>33.200000000000003</v>
      </c>
      <c r="Z46" s="65">
        <v>60</v>
      </c>
      <c r="AA46" s="65"/>
      <c r="AB46" s="65">
        <v>2</v>
      </c>
      <c r="AC46" s="65">
        <v>2.2000000000000002</v>
      </c>
      <c r="AD46" s="65">
        <v>21</v>
      </c>
      <c r="AE46" s="65">
        <v>7.9</v>
      </c>
      <c r="AF46" s="65">
        <v>20.399999999999999</v>
      </c>
      <c r="AG46" s="65">
        <v>20.399999999999999</v>
      </c>
      <c r="AH46" s="65">
        <v>20</v>
      </c>
      <c r="AI46" s="65">
        <v>3.4</v>
      </c>
      <c r="AJ46" s="65"/>
      <c r="AK46" s="65">
        <v>7.8</v>
      </c>
      <c r="AL46" s="65">
        <v>7.3</v>
      </c>
      <c r="AM46" s="65">
        <v>3.3</v>
      </c>
      <c r="AN46" s="65">
        <v>18.8</v>
      </c>
      <c r="AO46" s="65"/>
      <c r="AP46" s="65"/>
      <c r="AQ46" s="65">
        <v>3.6</v>
      </c>
      <c r="AR46" s="65"/>
      <c r="AS46" s="65"/>
      <c r="AT46" s="65">
        <v>5.4</v>
      </c>
      <c r="AU46" s="65">
        <v>9.9</v>
      </c>
      <c r="AV46" s="65"/>
      <c r="AW46" s="65"/>
      <c r="AX46" s="65"/>
      <c r="AY46" s="65"/>
      <c r="AZ46" s="65"/>
      <c r="BA46" s="65"/>
      <c r="BB46" s="65">
        <v>15.2</v>
      </c>
      <c r="BC46" s="65">
        <v>39</v>
      </c>
      <c r="BD46" s="65">
        <v>20</v>
      </c>
      <c r="BE46" s="65">
        <v>4.5</v>
      </c>
      <c r="BF46" s="65">
        <v>2.8</v>
      </c>
      <c r="BG46" s="65">
        <v>1</v>
      </c>
      <c r="BH46" s="65">
        <v>2.4</v>
      </c>
      <c r="BI46" s="65"/>
      <c r="BJ46" s="65"/>
      <c r="BK46" s="65">
        <v>19.8</v>
      </c>
      <c r="BL46" s="65">
        <v>8.6999999999999993</v>
      </c>
      <c r="BM46" s="65"/>
      <c r="BN46" s="66">
        <v>708.7</v>
      </c>
    </row>
    <row r="47" spans="1:66">
      <c r="A47" s="1"/>
      <c r="B47" s="56" t="s">
        <v>821</v>
      </c>
      <c r="C47" s="67">
        <v>13</v>
      </c>
      <c r="D47" s="67">
        <v>15.4</v>
      </c>
      <c r="E47" s="67">
        <v>6.9</v>
      </c>
      <c r="F47" s="67">
        <v>20.2</v>
      </c>
      <c r="G47" s="67">
        <v>2</v>
      </c>
      <c r="H47" s="67">
        <v>0.3</v>
      </c>
      <c r="I47" s="67">
        <v>9.1999999999999993</v>
      </c>
      <c r="J47" s="67"/>
      <c r="K47" s="67">
        <v>19.8</v>
      </c>
      <c r="L47" s="67"/>
      <c r="M47" s="67">
        <v>20.2</v>
      </c>
      <c r="N47" s="67">
        <v>20.3</v>
      </c>
      <c r="O47" s="67">
        <v>12.2</v>
      </c>
      <c r="P47" s="67">
        <v>3.1</v>
      </c>
      <c r="Q47" s="67">
        <v>4.9000000000000004</v>
      </c>
      <c r="R47" s="67">
        <v>19.899999999999999</v>
      </c>
      <c r="S47" s="67">
        <v>20.100000000000001</v>
      </c>
      <c r="T47" s="67">
        <v>20</v>
      </c>
      <c r="U47" s="67">
        <v>18.8</v>
      </c>
      <c r="V47" s="67">
        <v>3.4</v>
      </c>
      <c r="W47" s="67">
        <v>62.6</v>
      </c>
      <c r="X47" s="67">
        <v>37.200000000000003</v>
      </c>
      <c r="Y47" s="67">
        <v>46.4</v>
      </c>
      <c r="Z47" s="67">
        <v>59.1</v>
      </c>
      <c r="AA47" s="67"/>
      <c r="AB47" s="67">
        <v>1.7</v>
      </c>
      <c r="AC47" s="67">
        <v>3.1</v>
      </c>
      <c r="AD47" s="67">
        <v>21</v>
      </c>
      <c r="AE47" s="67">
        <v>8</v>
      </c>
      <c r="AF47" s="67">
        <v>20.399999999999999</v>
      </c>
      <c r="AG47" s="67">
        <v>20.399999999999999</v>
      </c>
      <c r="AH47" s="67">
        <v>20</v>
      </c>
      <c r="AI47" s="67">
        <v>3.4</v>
      </c>
      <c r="AJ47" s="67"/>
      <c r="AK47" s="67">
        <v>8.1</v>
      </c>
      <c r="AL47" s="67">
        <v>8.6</v>
      </c>
      <c r="AM47" s="67">
        <v>3.2</v>
      </c>
      <c r="AN47" s="67">
        <v>18.8</v>
      </c>
      <c r="AO47" s="67"/>
      <c r="AP47" s="67"/>
      <c r="AQ47" s="67">
        <v>3.6</v>
      </c>
      <c r="AR47" s="67"/>
      <c r="AS47" s="67"/>
      <c r="AT47" s="67">
        <v>5.4</v>
      </c>
      <c r="AU47" s="67">
        <v>9.9</v>
      </c>
      <c r="AV47" s="67"/>
      <c r="AW47" s="67"/>
      <c r="AX47" s="67"/>
      <c r="AY47" s="67"/>
      <c r="AZ47" s="67"/>
      <c r="BA47" s="67"/>
      <c r="BB47" s="67">
        <v>9.4</v>
      </c>
      <c r="BC47" s="67">
        <v>28.9</v>
      </c>
      <c r="BD47" s="67">
        <v>20</v>
      </c>
      <c r="BE47" s="67">
        <v>4.7</v>
      </c>
      <c r="BF47" s="67">
        <v>2.8</v>
      </c>
      <c r="BG47" s="67">
        <v>2.1</v>
      </c>
      <c r="BH47" s="67">
        <v>2.4</v>
      </c>
      <c r="BI47" s="67"/>
      <c r="BJ47" s="67"/>
      <c r="BK47" s="67">
        <v>20</v>
      </c>
      <c r="BL47" s="67">
        <v>8.6999999999999993</v>
      </c>
      <c r="BM47" s="67"/>
      <c r="BN47" s="68">
        <v>689.6</v>
      </c>
    </row>
    <row r="48" spans="1:66">
      <c r="A48" s="1"/>
      <c r="B48" s="50" t="s">
        <v>822</v>
      </c>
      <c r="C48" s="63">
        <v>13</v>
      </c>
      <c r="D48" s="63">
        <v>15.4</v>
      </c>
      <c r="E48" s="63">
        <v>7.2</v>
      </c>
      <c r="F48" s="63">
        <v>20.2</v>
      </c>
      <c r="G48" s="63">
        <v>2</v>
      </c>
      <c r="H48" s="63">
        <v>0.3</v>
      </c>
      <c r="I48" s="63">
        <v>9.3000000000000007</v>
      </c>
      <c r="J48" s="63"/>
      <c r="K48" s="63">
        <v>19.8</v>
      </c>
      <c r="L48" s="63"/>
      <c r="M48" s="63">
        <v>20.2</v>
      </c>
      <c r="N48" s="63">
        <v>20.3</v>
      </c>
      <c r="O48" s="63">
        <v>12.2</v>
      </c>
      <c r="P48" s="63">
        <v>3</v>
      </c>
      <c r="Q48" s="63">
        <v>4.9000000000000004</v>
      </c>
      <c r="R48" s="63">
        <v>20</v>
      </c>
      <c r="S48" s="63">
        <v>20.399999999999999</v>
      </c>
      <c r="T48" s="63">
        <v>20</v>
      </c>
      <c r="U48" s="63">
        <v>18.8</v>
      </c>
      <c r="V48" s="63">
        <v>4.0999999999999996</v>
      </c>
      <c r="W48" s="63">
        <v>54.6</v>
      </c>
      <c r="X48" s="63">
        <v>38.6</v>
      </c>
      <c r="Y48" s="63">
        <v>41.5</v>
      </c>
      <c r="Z48" s="63">
        <v>72.2</v>
      </c>
      <c r="AA48" s="63"/>
      <c r="AB48" s="63">
        <v>1.3</v>
      </c>
      <c r="AC48" s="63">
        <v>1.5</v>
      </c>
      <c r="AD48" s="63">
        <v>21</v>
      </c>
      <c r="AE48" s="63">
        <v>7.9</v>
      </c>
      <c r="AF48" s="63">
        <v>20.399999999999999</v>
      </c>
      <c r="AG48" s="63">
        <v>20.399999999999999</v>
      </c>
      <c r="AH48" s="63">
        <v>20</v>
      </c>
      <c r="AI48" s="63">
        <v>3.4</v>
      </c>
      <c r="AJ48" s="63"/>
      <c r="AK48" s="63">
        <v>9.6999999999999993</v>
      </c>
      <c r="AL48" s="63">
        <v>8.6</v>
      </c>
      <c r="AM48" s="63">
        <v>3.1</v>
      </c>
      <c r="AN48" s="63">
        <v>18.8</v>
      </c>
      <c r="AO48" s="63"/>
      <c r="AP48" s="63"/>
      <c r="AQ48" s="63">
        <v>3.6</v>
      </c>
      <c r="AR48" s="63"/>
      <c r="AS48" s="63"/>
      <c r="AT48" s="63">
        <v>5.4</v>
      </c>
      <c r="AU48" s="63">
        <v>9.9</v>
      </c>
      <c r="AV48" s="63"/>
      <c r="AW48" s="63"/>
      <c r="AX48" s="63"/>
      <c r="AY48" s="63"/>
      <c r="AZ48" s="63"/>
      <c r="BA48" s="63"/>
      <c r="BB48" s="63">
        <v>8.6</v>
      </c>
      <c r="BC48" s="63">
        <v>27.7</v>
      </c>
      <c r="BD48" s="63">
        <v>20</v>
      </c>
      <c r="BE48" s="63">
        <v>4.7</v>
      </c>
      <c r="BF48" s="63">
        <v>2.8</v>
      </c>
      <c r="BG48" s="63">
        <v>1.2</v>
      </c>
      <c r="BH48" s="63">
        <v>2.4</v>
      </c>
      <c r="BI48" s="63"/>
      <c r="BJ48" s="63"/>
      <c r="BK48" s="63">
        <v>20</v>
      </c>
      <c r="BL48" s="63">
        <v>8.6999999999999993</v>
      </c>
      <c r="BM48" s="63"/>
      <c r="BN48" s="64">
        <v>689.1</v>
      </c>
    </row>
    <row r="49" spans="1:66">
      <c r="A49" s="1"/>
      <c r="B49" s="54" t="s">
        <v>823</v>
      </c>
      <c r="C49" s="65">
        <v>13</v>
      </c>
      <c r="D49" s="65">
        <v>15.3</v>
      </c>
      <c r="E49" s="65">
        <v>7.3</v>
      </c>
      <c r="F49" s="65">
        <v>20.3</v>
      </c>
      <c r="G49" s="65">
        <v>2</v>
      </c>
      <c r="H49" s="65">
        <v>0.3</v>
      </c>
      <c r="I49" s="65">
        <v>8.6</v>
      </c>
      <c r="J49" s="65"/>
      <c r="K49" s="65">
        <v>19.8</v>
      </c>
      <c r="L49" s="65"/>
      <c r="M49" s="65">
        <v>20.3</v>
      </c>
      <c r="N49" s="65">
        <v>20.3</v>
      </c>
      <c r="O49" s="65">
        <v>7.8</v>
      </c>
      <c r="P49" s="65">
        <v>3</v>
      </c>
      <c r="Q49" s="65">
        <v>4.9000000000000004</v>
      </c>
      <c r="R49" s="65">
        <v>20</v>
      </c>
      <c r="S49" s="65">
        <v>20.100000000000001</v>
      </c>
      <c r="T49" s="65">
        <v>20</v>
      </c>
      <c r="U49" s="65">
        <v>18.8</v>
      </c>
      <c r="V49" s="65">
        <v>4.5999999999999996</v>
      </c>
      <c r="W49" s="65">
        <v>42.7</v>
      </c>
      <c r="X49" s="65">
        <v>27.9</v>
      </c>
      <c r="Y49" s="65">
        <v>46</v>
      </c>
      <c r="Z49" s="65">
        <v>80.900000000000006</v>
      </c>
      <c r="AA49" s="65"/>
      <c r="AB49" s="65">
        <v>2.1</v>
      </c>
      <c r="AC49" s="65">
        <v>3.7</v>
      </c>
      <c r="AD49" s="65">
        <v>21</v>
      </c>
      <c r="AE49" s="65">
        <v>7.9</v>
      </c>
      <c r="AF49" s="65">
        <v>20.399999999999999</v>
      </c>
      <c r="AG49" s="65">
        <v>20.399999999999999</v>
      </c>
      <c r="AH49" s="65">
        <v>20</v>
      </c>
      <c r="AI49" s="65">
        <v>3.4</v>
      </c>
      <c r="AJ49" s="65"/>
      <c r="AK49" s="65">
        <v>7.2</v>
      </c>
      <c r="AL49" s="65">
        <v>7.4</v>
      </c>
      <c r="AM49" s="65">
        <v>3</v>
      </c>
      <c r="AN49" s="65">
        <v>18.8</v>
      </c>
      <c r="AO49" s="65"/>
      <c r="AP49" s="65"/>
      <c r="AQ49" s="65">
        <v>3.6</v>
      </c>
      <c r="AR49" s="65"/>
      <c r="AS49" s="65"/>
      <c r="AT49" s="65">
        <v>5.2</v>
      </c>
      <c r="AU49" s="65">
        <v>10</v>
      </c>
      <c r="AV49" s="65"/>
      <c r="AW49" s="65"/>
      <c r="AX49" s="65"/>
      <c r="AY49" s="65"/>
      <c r="AZ49" s="65"/>
      <c r="BA49" s="65"/>
      <c r="BB49" s="65">
        <v>9.9</v>
      </c>
      <c r="BC49" s="65">
        <v>27.8</v>
      </c>
      <c r="BD49" s="65">
        <v>20</v>
      </c>
      <c r="BE49" s="65">
        <v>4.8</v>
      </c>
      <c r="BF49" s="65">
        <v>2.8</v>
      </c>
      <c r="BG49" s="65">
        <v>2.1</v>
      </c>
      <c r="BH49" s="65">
        <v>2.4</v>
      </c>
      <c r="BI49" s="65"/>
      <c r="BJ49" s="65"/>
      <c r="BK49" s="65">
        <v>20</v>
      </c>
      <c r="BL49" s="65">
        <v>8.6999999999999993</v>
      </c>
      <c r="BM49" s="65"/>
      <c r="BN49" s="66">
        <v>676.5</v>
      </c>
    </row>
    <row r="50" spans="1:66">
      <c r="A50" s="1"/>
      <c r="B50" s="54" t="s">
        <v>824</v>
      </c>
      <c r="C50" s="65">
        <v>12.1</v>
      </c>
      <c r="D50" s="65">
        <v>15.4</v>
      </c>
      <c r="E50" s="65">
        <v>6.6</v>
      </c>
      <c r="F50" s="65">
        <v>20.3</v>
      </c>
      <c r="G50" s="65">
        <v>2</v>
      </c>
      <c r="H50" s="65">
        <v>0.3</v>
      </c>
      <c r="I50" s="65">
        <v>8.8000000000000007</v>
      </c>
      <c r="J50" s="65"/>
      <c r="K50" s="65">
        <v>19.8</v>
      </c>
      <c r="L50" s="65"/>
      <c r="M50" s="65">
        <v>20.2</v>
      </c>
      <c r="N50" s="65">
        <v>20.3</v>
      </c>
      <c r="O50" s="65">
        <v>8.9</v>
      </c>
      <c r="P50" s="65">
        <v>3.2</v>
      </c>
      <c r="Q50" s="65">
        <v>4.9000000000000004</v>
      </c>
      <c r="R50" s="65">
        <v>20</v>
      </c>
      <c r="S50" s="65">
        <v>20.3</v>
      </c>
      <c r="T50" s="65">
        <v>20</v>
      </c>
      <c r="U50" s="65">
        <v>18.8</v>
      </c>
      <c r="V50" s="65">
        <v>3.3</v>
      </c>
      <c r="W50" s="65">
        <v>30</v>
      </c>
      <c r="X50" s="65">
        <v>21.9</v>
      </c>
      <c r="Y50" s="65">
        <v>64.400000000000006</v>
      </c>
      <c r="Z50" s="65">
        <v>83.5</v>
      </c>
      <c r="AA50" s="65"/>
      <c r="AB50" s="65">
        <v>3</v>
      </c>
      <c r="AC50" s="65">
        <v>5.7</v>
      </c>
      <c r="AD50" s="65">
        <v>21</v>
      </c>
      <c r="AE50" s="65">
        <v>7.9</v>
      </c>
      <c r="AF50" s="65">
        <v>20.399999999999999</v>
      </c>
      <c r="AG50" s="65">
        <v>20.399999999999999</v>
      </c>
      <c r="AH50" s="65">
        <v>20</v>
      </c>
      <c r="AI50" s="65">
        <v>3.3</v>
      </c>
      <c r="AJ50" s="65"/>
      <c r="AK50" s="65">
        <v>4.5999999999999996</v>
      </c>
      <c r="AL50" s="65">
        <v>4</v>
      </c>
      <c r="AM50" s="65">
        <v>3</v>
      </c>
      <c r="AN50" s="65">
        <v>18.8</v>
      </c>
      <c r="AO50" s="65"/>
      <c r="AP50" s="65"/>
      <c r="AQ50" s="65">
        <v>3.6</v>
      </c>
      <c r="AR50" s="65"/>
      <c r="AS50" s="65"/>
      <c r="AT50" s="65">
        <v>5.4</v>
      </c>
      <c r="AU50" s="65">
        <v>9.9</v>
      </c>
      <c r="AV50" s="65"/>
      <c r="AW50" s="65"/>
      <c r="AX50" s="65"/>
      <c r="AY50" s="65"/>
      <c r="AZ50" s="65"/>
      <c r="BA50" s="65"/>
      <c r="BB50" s="65">
        <v>5.9</v>
      </c>
      <c r="BC50" s="65">
        <v>16.899999999999999</v>
      </c>
      <c r="BD50" s="65">
        <v>20</v>
      </c>
      <c r="BE50" s="65">
        <v>4.8</v>
      </c>
      <c r="BF50" s="65">
        <v>2.8</v>
      </c>
      <c r="BG50" s="65">
        <v>1.2</v>
      </c>
      <c r="BH50" s="65">
        <v>2.4</v>
      </c>
      <c r="BI50" s="65"/>
      <c r="BJ50" s="65"/>
      <c r="BK50" s="65">
        <v>20</v>
      </c>
      <c r="BL50" s="65">
        <v>8.6999999999999993</v>
      </c>
      <c r="BM50" s="65"/>
      <c r="BN50" s="66">
        <v>658.7</v>
      </c>
    </row>
    <row r="51" spans="1:66">
      <c r="A51" s="1"/>
      <c r="B51" s="54" t="s">
        <v>825</v>
      </c>
      <c r="C51" s="65">
        <v>12</v>
      </c>
      <c r="D51" s="65">
        <v>14.6</v>
      </c>
      <c r="E51" s="65">
        <v>6.9</v>
      </c>
      <c r="F51" s="65">
        <v>20.3</v>
      </c>
      <c r="G51" s="65">
        <v>2</v>
      </c>
      <c r="H51" s="65">
        <v>0.3</v>
      </c>
      <c r="I51" s="65">
        <v>8.8000000000000007</v>
      </c>
      <c r="J51" s="65"/>
      <c r="K51" s="65">
        <v>19.8</v>
      </c>
      <c r="L51" s="65"/>
      <c r="M51" s="65">
        <v>20.2</v>
      </c>
      <c r="N51" s="65">
        <v>20.3</v>
      </c>
      <c r="O51" s="65">
        <v>8.9</v>
      </c>
      <c r="P51" s="65">
        <v>3.1</v>
      </c>
      <c r="Q51" s="65">
        <v>5</v>
      </c>
      <c r="R51" s="65">
        <v>20</v>
      </c>
      <c r="S51" s="65">
        <v>20.100000000000001</v>
      </c>
      <c r="T51" s="65">
        <v>20</v>
      </c>
      <c r="U51" s="65">
        <v>18.8</v>
      </c>
      <c r="V51" s="65">
        <v>2.7</v>
      </c>
      <c r="W51" s="65">
        <v>30.7</v>
      </c>
      <c r="X51" s="65">
        <v>24.6</v>
      </c>
      <c r="Y51" s="65">
        <v>48.2</v>
      </c>
      <c r="Z51" s="65">
        <v>76.099999999999994</v>
      </c>
      <c r="AA51" s="65"/>
      <c r="AB51" s="65">
        <v>2.5</v>
      </c>
      <c r="AC51" s="65">
        <v>4.7</v>
      </c>
      <c r="AD51" s="65">
        <v>21</v>
      </c>
      <c r="AE51" s="65">
        <v>7.9</v>
      </c>
      <c r="AF51" s="65">
        <v>20.399999999999999</v>
      </c>
      <c r="AG51" s="65">
        <v>20.399999999999999</v>
      </c>
      <c r="AH51" s="65">
        <v>20</v>
      </c>
      <c r="AI51" s="65">
        <v>3.3</v>
      </c>
      <c r="AJ51" s="65"/>
      <c r="AK51" s="65">
        <v>3.1</v>
      </c>
      <c r="AL51" s="65">
        <v>3</v>
      </c>
      <c r="AM51" s="65">
        <v>3.1</v>
      </c>
      <c r="AN51" s="65">
        <v>18.8</v>
      </c>
      <c r="AO51" s="65"/>
      <c r="AP51" s="65"/>
      <c r="AQ51" s="65">
        <v>3.6</v>
      </c>
      <c r="AR51" s="65"/>
      <c r="AS51" s="65"/>
      <c r="AT51" s="65">
        <v>5.4</v>
      </c>
      <c r="AU51" s="65">
        <v>9.9</v>
      </c>
      <c r="AV51" s="65"/>
      <c r="AW51" s="65"/>
      <c r="AX51" s="65"/>
      <c r="AY51" s="65"/>
      <c r="AZ51" s="65"/>
      <c r="BA51" s="65"/>
      <c r="BB51" s="65">
        <v>6.1</v>
      </c>
      <c r="BC51" s="65">
        <v>14.4</v>
      </c>
      <c r="BD51" s="65">
        <v>20</v>
      </c>
      <c r="BE51" s="65">
        <v>4.8</v>
      </c>
      <c r="BF51" s="65">
        <v>2.8</v>
      </c>
      <c r="BG51" s="65">
        <v>1.6</v>
      </c>
      <c r="BH51" s="65">
        <v>2.4</v>
      </c>
      <c r="BI51" s="65"/>
      <c r="BJ51" s="65"/>
      <c r="BK51" s="65">
        <v>20</v>
      </c>
      <c r="BL51" s="65">
        <v>8.6</v>
      </c>
      <c r="BM51" s="65"/>
      <c r="BN51" s="66">
        <v>631.20000000000005</v>
      </c>
    </row>
    <row r="52" spans="1:66">
      <c r="A52" s="1"/>
      <c r="B52" s="54" t="s">
        <v>826</v>
      </c>
      <c r="C52" s="65">
        <v>13.9</v>
      </c>
      <c r="D52" s="65">
        <v>15.2</v>
      </c>
      <c r="E52" s="65">
        <v>7.9</v>
      </c>
      <c r="F52" s="65">
        <v>20.3</v>
      </c>
      <c r="G52" s="65">
        <v>2</v>
      </c>
      <c r="H52" s="65">
        <v>0.3</v>
      </c>
      <c r="I52" s="65">
        <v>8.6999999999999993</v>
      </c>
      <c r="J52" s="65"/>
      <c r="K52" s="65">
        <v>19.8</v>
      </c>
      <c r="L52" s="65"/>
      <c r="M52" s="65">
        <v>20.2</v>
      </c>
      <c r="N52" s="65">
        <v>20.3</v>
      </c>
      <c r="O52" s="65">
        <v>9.1999999999999993</v>
      </c>
      <c r="P52" s="65">
        <v>3.1</v>
      </c>
      <c r="Q52" s="65">
        <v>5</v>
      </c>
      <c r="R52" s="65">
        <v>20</v>
      </c>
      <c r="S52" s="65">
        <v>20.2</v>
      </c>
      <c r="T52" s="65">
        <v>20</v>
      </c>
      <c r="U52" s="65">
        <v>18.8</v>
      </c>
      <c r="V52" s="65">
        <v>2.9</v>
      </c>
      <c r="W52" s="65">
        <v>42.3</v>
      </c>
      <c r="X52" s="65">
        <v>24</v>
      </c>
      <c r="Y52" s="65">
        <v>58.1</v>
      </c>
      <c r="Z52" s="65">
        <v>82.7</v>
      </c>
      <c r="AA52" s="65"/>
      <c r="AB52" s="65">
        <v>2.2999999999999998</v>
      </c>
      <c r="AC52" s="65">
        <v>3.2</v>
      </c>
      <c r="AD52" s="65">
        <v>21</v>
      </c>
      <c r="AE52" s="65">
        <v>7.8</v>
      </c>
      <c r="AF52" s="65">
        <v>20.399999999999999</v>
      </c>
      <c r="AG52" s="65">
        <v>20.399999999999999</v>
      </c>
      <c r="AH52" s="65">
        <v>20</v>
      </c>
      <c r="AI52" s="65">
        <v>3.3</v>
      </c>
      <c r="AJ52" s="65"/>
      <c r="AK52" s="65">
        <v>2.2000000000000002</v>
      </c>
      <c r="AL52" s="65">
        <v>3.1</v>
      </c>
      <c r="AM52" s="65">
        <v>3.2</v>
      </c>
      <c r="AN52" s="65">
        <v>18.8</v>
      </c>
      <c r="AO52" s="65"/>
      <c r="AP52" s="65"/>
      <c r="AQ52" s="65">
        <v>3.6</v>
      </c>
      <c r="AR52" s="65"/>
      <c r="AS52" s="65"/>
      <c r="AT52" s="65">
        <v>5.4</v>
      </c>
      <c r="AU52" s="65">
        <v>9.9</v>
      </c>
      <c r="AV52" s="65"/>
      <c r="AW52" s="65"/>
      <c r="AX52" s="65"/>
      <c r="AY52" s="65"/>
      <c r="AZ52" s="65"/>
      <c r="BA52" s="65"/>
      <c r="BB52" s="65">
        <v>4.7</v>
      </c>
      <c r="BC52" s="65">
        <v>15.1</v>
      </c>
      <c r="BD52" s="65">
        <v>20</v>
      </c>
      <c r="BE52" s="65">
        <v>4.8</v>
      </c>
      <c r="BF52" s="65">
        <v>2.8</v>
      </c>
      <c r="BG52" s="65">
        <v>1.9</v>
      </c>
      <c r="BH52" s="65">
        <v>2.4</v>
      </c>
      <c r="BI52" s="65"/>
      <c r="BJ52" s="65"/>
      <c r="BK52" s="65">
        <v>20</v>
      </c>
      <c r="BL52" s="65">
        <v>8.8000000000000007</v>
      </c>
      <c r="BM52" s="65"/>
      <c r="BN52" s="66">
        <v>660</v>
      </c>
    </row>
    <row r="53" spans="1:66">
      <c r="A53" s="1"/>
      <c r="B53" s="54" t="s">
        <v>827</v>
      </c>
      <c r="C53" s="65">
        <v>13.8</v>
      </c>
      <c r="D53" s="65">
        <v>13.4</v>
      </c>
      <c r="E53" s="65">
        <v>7.2</v>
      </c>
      <c r="F53" s="65">
        <v>20.3</v>
      </c>
      <c r="G53" s="65">
        <v>2</v>
      </c>
      <c r="H53" s="65">
        <v>0.3</v>
      </c>
      <c r="I53" s="65">
        <v>7.4</v>
      </c>
      <c r="J53" s="65"/>
      <c r="K53" s="65">
        <v>19.8</v>
      </c>
      <c r="L53" s="65"/>
      <c r="M53" s="65">
        <v>20.3</v>
      </c>
      <c r="N53" s="65">
        <v>20.3</v>
      </c>
      <c r="O53" s="65">
        <v>12.5</v>
      </c>
      <c r="P53" s="65">
        <v>3.1</v>
      </c>
      <c r="Q53" s="65">
        <v>5.0999999999999996</v>
      </c>
      <c r="R53" s="65">
        <v>20</v>
      </c>
      <c r="S53" s="65">
        <v>20.5</v>
      </c>
      <c r="T53" s="65">
        <v>20</v>
      </c>
      <c r="U53" s="65">
        <v>18.8</v>
      </c>
      <c r="V53" s="65">
        <v>2.5</v>
      </c>
      <c r="W53" s="65">
        <v>43.4</v>
      </c>
      <c r="X53" s="65">
        <v>26.1</v>
      </c>
      <c r="Y53" s="65">
        <v>49.3</v>
      </c>
      <c r="Z53" s="65">
        <v>82.2</v>
      </c>
      <c r="AA53" s="65"/>
      <c r="AB53" s="65">
        <v>2.8</v>
      </c>
      <c r="AC53" s="65">
        <v>2.5</v>
      </c>
      <c r="AD53" s="65">
        <v>21</v>
      </c>
      <c r="AE53" s="65">
        <v>7.8</v>
      </c>
      <c r="AF53" s="65">
        <v>20.399999999999999</v>
      </c>
      <c r="AG53" s="65">
        <v>20.399999999999999</v>
      </c>
      <c r="AH53" s="65">
        <v>20</v>
      </c>
      <c r="AI53" s="65">
        <v>3.3</v>
      </c>
      <c r="AJ53" s="65"/>
      <c r="AK53" s="65">
        <v>2.9</v>
      </c>
      <c r="AL53" s="65">
        <v>3.4</v>
      </c>
      <c r="AM53" s="65">
        <v>3.2</v>
      </c>
      <c r="AN53" s="65">
        <v>18.8</v>
      </c>
      <c r="AO53" s="65"/>
      <c r="AP53" s="65"/>
      <c r="AQ53" s="65">
        <v>3.6</v>
      </c>
      <c r="AR53" s="65"/>
      <c r="AS53" s="65"/>
      <c r="AT53" s="65">
        <v>5.3</v>
      </c>
      <c r="AU53" s="65">
        <v>9.9</v>
      </c>
      <c r="AV53" s="65"/>
      <c r="AW53" s="65"/>
      <c r="AX53" s="65">
        <v>3</v>
      </c>
      <c r="AY53" s="65"/>
      <c r="AZ53" s="65"/>
      <c r="BA53" s="65"/>
      <c r="BB53" s="65">
        <v>5.2</v>
      </c>
      <c r="BC53" s="65">
        <v>14.6</v>
      </c>
      <c r="BD53" s="65">
        <v>20</v>
      </c>
      <c r="BE53" s="65">
        <v>4.8</v>
      </c>
      <c r="BF53" s="65">
        <v>2.8</v>
      </c>
      <c r="BG53" s="65">
        <v>2.2000000000000002</v>
      </c>
      <c r="BH53" s="65">
        <v>2.4</v>
      </c>
      <c r="BI53" s="65"/>
      <c r="BJ53" s="65"/>
      <c r="BK53" s="65">
        <v>20</v>
      </c>
      <c r="BL53" s="65">
        <v>8.6999999999999993</v>
      </c>
      <c r="BM53" s="65"/>
      <c r="BN53" s="66">
        <v>657.3</v>
      </c>
    </row>
    <row r="54" spans="1:66">
      <c r="A54" s="1"/>
      <c r="B54" s="54" t="s">
        <v>828</v>
      </c>
      <c r="C54" s="65">
        <v>14.1</v>
      </c>
      <c r="D54" s="65">
        <v>14.6</v>
      </c>
      <c r="E54" s="65">
        <v>7.3</v>
      </c>
      <c r="F54" s="65">
        <v>20.3</v>
      </c>
      <c r="G54" s="65">
        <v>2</v>
      </c>
      <c r="H54" s="65">
        <v>0.3</v>
      </c>
      <c r="I54" s="65">
        <v>6.8</v>
      </c>
      <c r="J54" s="65"/>
      <c r="K54" s="65">
        <v>19.8</v>
      </c>
      <c r="L54" s="65"/>
      <c r="M54" s="65">
        <v>20.399999999999999</v>
      </c>
      <c r="N54" s="65">
        <v>20.3</v>
      </c>
      <c r="O54" s="65">
        <v>12.5</v>
      </c>
      <c r="P54" s="65">
        <v>3.1</v>
      </c>
      <c r="Q54" s="65">
        <v>5</v>
      </c>
      <c r="R54" s="65">
        <v>20</v>
      </c>
      <c r="S54" s="65">
        <v>20.2</v>
      </c>
      <c r="T54" s="65">
        <v>20</v>
      </c>
      <c r="U54" s="65">
        <v>18.8</v>
      </c>
      <c r="V54" s="65">
        <v>3.3</v>
      </c>
      <c r="W54" s="65">
        <v>34.6</v>
      </c>
      <c r="X54" s="65">
        <v>23.6</v>
      </c>
      <c r="Y54" s="65">
        <v>60.6</v>
      </c>
      <c r="Z54" s="65">
        <v>89.3</v>
      </c>
      <c r="AA54" s="65"/>
      <c r="AB54" s="65">
        <v>2.2000000000000002</v>
      </c>
      <c r="AC54" s="65">
        <v>1.8</v>
      </c>
      <c r="AD54" s="65">
        <v>21</v>
      </c>
      <c r="AE54" s="65">
        <v>7.8</v>
      </c>
      <c r="AF54" s="65">
        <v>20.399999999999999</v>
      </c>
      <c r="AG54" s="65">
        <v>20.399999999999999</v>
      </c>
      <c r="AH54" s="65">
        <v>20</v>
      </c>
      <c r="AI54" s="65">
        <v>3.3</v>
      </c>
      <c r="AJ54" s="65"/>
      <c r="AK54" s="65">
        <v>3.3</v>
      </c>
      <c r="AL54" s="65">
        <v>3.1</v>
      </c>
      <c r="AM54" s="65">
        <v>3.3</v>
      </c>
      <c r="AN54" s="65">
        <v>18.8</v>
      </c>
      <c r="AO54" s="65"/>
      <c r="AP54" s="65"/>
      <c r="AQ54" s="65">
        <v>3.6</v>
      </c>
      <c r="AR54" s="65"/>
      <c r="AS54" s="65"/>
      <c r="AT54" s="65">
        <v>5.4</v>
      </c>
      <c r="AU54" s="65">
        <v>9.9</v>
      </c>
      <c r="AV54" s="65"/>
      <c r="AW54" s="65"/>
      <c r="AX54" s="65"/>
      <c r="AY54" s="65"/>
      <c r="AZ54" s="65"/>
      <c r="BA54" s="65"/>
      <c r="BB54" s="65">
        <v>5.0999999999999996</v>
      </c>
      <c r="BC54" s="65">
        <v>10.199999999999999</v>
      </c>
      <c r="BD54" s="65">
        <v>20</v>
      </c>
      <c r="BE54" s="65">
        <v>4.8</v>
      </c>
      <c r="BF54" s="65">
        <v>2.8</v>
      </c>
      <c r="BG54" s="65">
        <v>2.2000000000000002</v>
      </c>
      <c r="BH54" s="65">
        <v>2.4</v>
      </c>
      <c r="BI54" s="65"/>
      <c r="BJ54" s="65"/>
      <c r="BK54" s="65">
        <v>20</v>
      </c>
      <c r="BL54" s="65">
        <v>8.6999999999999993</v>
      </c>
      <c r="BM54" s="65"/>
      <c r="BN54" s="66">
        <v>657.4</v>
      </c>
    </row>
    <row r="55" spans="1:66">
      <c r="A55" s="1"/>
      <c r="B55" s="56" t="s">
        <v>1045</v>
      </c>
      <c r="C55" s="67">
        <v>14</v>
      </c>
      <c r="D55" s="67">
        <v>15.1</v>
      </c>
      <c r="E55" s="67">
        <v>7.6</v>
      </c>
      <c r="F55" s="67">
        <v>20.2</v>
      </c>
      <c r="G55" s="67">
        <v>2</v>
      </c>
      <c r="H55" s="67">
        <v>0.3</v>
      </c>
      <c r="I55" s="67">
        <v>6.1</v>
      </c>
      <c r="J55" s="67"/>
      <c r="K55" s="67">
        <v>19.8</v>
      </c>
      <c r="L55" s="67"/>
      <c r="M55" s="67">
        <v>20.2</v>
      </c>
      <c r="N55" s="67">
        <v>20.2</v>
      </c>
      <c r="O55" s="67">
        <v>12.5</v>
      </c>
      <c r="P55" s="67">
        <v>3.1</v>
      </c>
      <c r="Q55" s="67">
        <v>5</v>
      </c>
      <c r="R55" s="67">
        <v>20</v>
      </c>
      <c r="S55" s="67">
        <v>19.8</v>
      </c>
      <c r="T55" s="67">
        <v>20</v>
      </c>
      <c r="U55" s="67">
        <v>18.899999999999999</v>
      </c>
      <c r="V55" s="67">
        <v>4</v>
      </c>
      <c r="W55" s="67">
        <v>30</v>
      </c>
      <c r="X55" s="67">
        <v>30.4</v>
      </c>
      <c r="Y55" s="67">
        <v>49.2</v>
      </c>
      <c r="Z55" s="67">
        <v>78.400000000000006</v>
      </c>
      <c r="AA55" s="67"/>
      <c r="AB55" s="67">
        <v>1.5</v>
      </c>
      <c r="AC55" s="67">
        <v>1.6</v>
      </c>
      <c r="AD55" s="67">
        <v>21</v>
      </c>
      <c r="AE55" s="67">
        <v>7.8</v>
      </c>
      <c r="AF55" s="67">
        <v>20.399999999999999</v>
      </c>
      <c r="AG55" s="67">
        <v>20.399999999999999</v>
      </c>
      <c r="AH55" s="67">
        <v>20</v>
      </c>
      <c r="AI55" s="67">
        <v>3.3</v>
      </c>
      <c r="AJ55" s="67"/>
      <c r="AK55" s="67">
        <v>2.5</v>
      </c>
      <c r="AL55" s="67">
        <v>2.4</v>
      </c>
      <c r="AM55" s="67">
        <v>3.4</v>
      </c>
      <c r="AN55" s="67">
        <v>18.8</v>
      </c>
      <c r="AO55" s="67"/>
      <c r="AP55" s="67"/>
      <c r="AQ55" s="67">
        <v>3.6</v>
      </c>
      <c r="AR55" s="67"/>
      <c r="AS55" s="67"/>
      <c r="AT55" s="67">
        <v>5.3</v>
      </c>
      <c r="AU55" s="67">
        <v>9.9</v>
      </c>
      <c r="AV55" s="67"/>
      <c r="AW55" s="67"/>
      <c r="AX55" s="67"/>
      <c r="AY55" s="67"/>
      <c r="AZ55" s="67"/>
      <c r="BA55" s="67"/>
      <c r="BB55" s="67">
        <v>6</v>
      </c>
      <c r="BC55" s="67">
        <v>15.9</v>
      </c>
      <c r="BD55" s="67">
        <v>20</v>
      </c>
      <c r="BE55" s="67">
        <v>4.8</v>
      </c>
      <c r="BF55" s="67">
        <v>2.8</v>
      </c>
      <c r="BG55" s="67">
        <v>2.2000000000000002</v>
      </c>
      <c r="BH55" s="67">
        <v>2.4</v>
      </c>
      <c r="BI55" s="67"/>
      <c r="BJ55" s="67"/>
      <c r="BK55" s="67">
        <v>20</v>
      </c>
      <c r="BL55" s="67">
        <v>8.6999999999999993</v>
      </c>
      <c r="BM55" s="67"/>
      <c r="BN55" s="68">
        <v>641.5</v>
      </c>
    </row>
    <row r="56" spans="1:66" ht="15.6">
      <c r="A56" s="1"/>
      <c r="B56" s="69" t="s">
        <v>1046</v>
      </c>
      <c r="C56" s="70">
        <v>323.2</v>
      </c>
      <c r="D56" s="70">
        <v>358.9</v>
      </c>
      <c r="E56" s="70">
        <v>173.2</v>
      </c>
      <c r="F56" s="70">
        <v>485.95</v>
      </c>
      <c r="G56" s="70">
        <v>48</v>
      </c>
      <c r="H56" s="70">
        <v>4.9000000000000004</v>
      </c>
      <c r="I56" s="70">
        <v>225.8</v>
      </c>
      <c r="J56" s="70">
        <v>4.8499999999999996</v>
      </c>
      <c r="K56" s="70">
        <v>475.25</v>
      </c>
      <c r="L56" s="70">
        <v>0</v>
      </c>
      <c r="M56" s="70">
        <v>479.65</v>
      </c>
      <c r="N56" s="70">
        <v>486.65</v>
      </c>
      <c r="O56" s="70">
        <v>282.55</v>
      </c>
      <c r="P56" s="70">
        <v>68.25</v>
      </c>
      <c r="Q56" s="70">
        <v>56.4</v>
      </c>
      <c r="R56" s="70">
        <v>445.55</v>
      </c>
      <c r="S56" s="70">
        <v>485.8</v>
      </c>
      <c r="T56" s="70">
        <v>478.25</v>
      </c>
      <c r="U56" s="70">
        <v>449.3</v>
      </c>
      <c r="V56" s="70">
        <v>95.15</v>
      </c>
      <c r="W56" s="70">
        <v>770.7</v>
      </c>
      <c r="X56" s="70">
        <v>999</v>
      </c>
      <c r="Y56" s="70">
        <v>1439.2</v>
      </c>
      <c r="Z56" s="70">
        <v>2033.45</v>
      </c>
      <c r="AA56" s="70">
        <v>107.35</v>
      </c>
      <c r="AB56" s="70">
        <v>90.65</v>
      </c>
      <c r="AC56" s="70">
        <v>119.15</v>
      </c>
      <c r="AD56" s="70">
        <v>457.8</v>
      </c>
      <c r="AE56" s="70">
        <v>197.85</v>
      </c>
      <c r="AF56" s="70">
        <v>489.6</v>
      </c>
      <c r="AG56" s="70">
        <v>489.6</v>
      </c>
      <c r="AH56" s="70">
        <v>480</v>
      </c>
      <c r="AI56" s="70">
        <v>24.15</v>
      </c>
      <c r="AJ56" s="70">
        <v>351.55</v>
      </c>
      <c r="AK56" s="70">
        <v>71.45</v>
      </c>
      <c r="AL56" s="70">
        <v>61.15</v>
      </c>
      <c r="AM56" s="70">
        <v>77.95</v>
      </c>
      <c r="AN56" s="70">
        <v>270.85000000000002</v>
      </c>
      <c r="AO56" s="70">
        <v>0</v>
      </c>
      <c r="AP56" s="70">
        <v>2.4</v>
      </c>
      <c r="AQ56" s="70">
        <v>85.9</v>
      </c>
      <c r="AR56" s="70">
        <v>75.8</v>
      </c>
      <c r="AS56" s="70">
        <v>88.25</v>
      </c>
      <c r="AT56" s="70">
        <v>129.5</v>
      </c>
      <c r="AU56" s="70">
        <v>237.85</v>
      </c>
      <c r="AV56" s="70">
        <v>172.6</v>
      </c>
      <c r="AW56" s="70">
        <v>405.2</v>
      </c>
      <c r="AX56" s="70">
        <v>185.55</v>
      </c>
      <c r="AY56" s="70">
        <v>298.55</v>
      </c>
      <c r="AZ56" s="70">
        <v>0</v>
      </c>
      <c r="BA56" s="70">
        <v>112.9</v>
      </c>
      <c r="BB56" s="70">
        <v>248.9</v>
      </c>
      <c r="BC56" s="70">
        <v>699.35</v>
      </c>
      <c r="BD56" s="70">
        <v>459.8</v>
      </c>
      <c r="BE56" s="70">
        <v>110.9</v>
      </c>
      <c r="BF56" s="70">
        <v>63.4</v>
      </c>
      <c r="BG56" s="70">
        <v>29.15</v>
      </c>
      <c r="BH56" s="70">
        <v>57.6</v>
      </c>
      <c r="BI56" s="70">
        <v>74.099999999999994</v>
      </c>
      <c r="BJ56" s="70">
        <v>0</v>
      </c>
      <c r="BK56" s="70">
        <v>476.85</v>
      </c>
      <c r="BL56" s="70">
        <v>215.45</v>
      </c>
      <c r="BM56" s="70">
        <v>84.3</v>
      </c>
      <c r="BN56" s="70">
        <v>18273.349999999999</v>
      </c>
    </row>
    <row r="57" spans="1:66">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c r="A70" s="1"/>
      <c r="B70" s="1"/>
      <c r="C70" s="1"/>
      <c r="D70" s="1"/>
      <c r="E70" s="1"/>
      <c r="F70" s="1"/>
      <c r="G70" s="1"/>
      <c r="H70" s="1"/>
      <c r="I70" s="1"/>
      <c r="J70" s="1"/>
      <c r="K70" s="1"/>
      <c r="L70" s="1" t="s">
        <v>571</v>
      </c>
      <c r="M70" s="1">
        <v>1342.15</v>
      </c>
      <c r="N70" s="1">
        <v>7.3448491929503898</v>
      </c>
      <c r="O70" s="1" t="s">
        <v>1047</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c r="A71" s="1"/>
      <c r="B71" s="1"/>
      <c r="C71" s="1"/>
      <c r="D71" s="1"/>
      <c r="E71" s="1"/>
      <c r="F71" s="1"/>
      <c r="G71" s="1"/>
      <c r="H71" s="1"/>
      <c r="I71" s="1"/>
      <c r="J71" s="1"/>
      <c r="K71" s="1"/>
      <c r="L71" s="1" t="s">
        <v>572</v>
      </c>
      <c r="M71" s="1">
        <v>1605.25</v>
      </c>
      <c r="N71" s="1">
        <v>8.7846508713509017</v>
      </c>
      <c r="O71" s="1" t="s">
        <v>1048</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c r="A72" s="1"/>
      <c r="B72" s="1"/>
      <c r="C72" s="1"/>
      <c r="D72" s="1"/>
      <c r="E72" s="1"/>
      <c r="F72" s="1"/>
      <c r="G72" s="1"/>
      <c r="H72" s="1"/>
      <c r="I72" s="1"/>
      <c r="J72" s="1"/>
      <c r="K72" s="1"/>
      <c r="L72" s="1" t="s">
        <v>573</v>
      </c>
      <c r="M72" s="1">
        <v>6986.3</v>
      </c>
      <c r="N72" s="1">
        <v>38.232179649599004</v>
      </c>
      <c r="O72" s="1" t="s">
        <v>1049</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c r="A73" s="1"/>
      <c r="B73" s="1"/>
      <c r="C73" s="1"/>
      <c r="D73" s="1"/>
      <c r="E73" s="1"/>
      <c r="F73" s="1"/>
      <c r="G73" s="1"/>
      <c r="H73" s="1"/>
      <c r="I73" s="1"/>
      <c r="J73" s="1"/>
      <c r="K73" s="1"/>
      <c r="L73" s="1" t="s">
        <v>570</v>
      </c>
      <c r="M73" s="1">
        <v>8339.65</v>
      </c>
      <c r="N73" s="1">
        <v>45.638320286099706</v>
      </c>
      <c r="O73" s="1" t="s">
        <v>1050</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2" customWidth="1"/>
    <col min="2" max="2" width="15" customWidth="1"/>
    <col min="3" max="9" width="20" customWidth="1"/>
  </cols>
  <sheetData>
    <row r="1" spans="1:9">
      <c r="A1" s="1"/>
      <c r="B1" s="1"/>
      <c r="C1" s="1"/>
      <c r="D1" s="1"/>
      <c r="E1" s="1"/>
      <c r="F1" s="1"/>
      <c r="G1" s="1"/>
      <c r="H1" s="1"/>
      <c r="I1" s="1"/>
    </row>
    <row r="2" spans="1:9">
      <c r="A2" s="1"/>
      <c r="B2" s="1"/>
      <c r="C2" s="1"/>
      <c r="D2" s="1"/>
      <c r="E2" s="1"/>
      <c r="F2" s="1"/>
      <c r="G2" s="1"/>
      <c r="H2" s="1"/>
      <c r="I2" s="1"/>
    </row>
    <row r="3" spans="1:9" ht="69" customHeight="1">
      <c r="A3" s="1"/>
      <c r="B3" s="199" t="s">
        <v>0</v>
      </c>
      <c r="C3" s="200"/>
      <c r="D3" s="200"/>
      <c r="E3" s="200"/>
      <c r="F3" s="200"/>
      <c r="G3" s="200"/>
      <c r="H3" s="1"/>
      <c r="I3" s="1"/>
    </row>
    <row r="4" spans="1:9" ht="0" hidden="1" customHeight="1">
      <c r="A4" s="1"/>
      <c r="B4" s="1"/>
      <c r="C4" s="1"/>
      <c r="D4" s="1"/>
      <c r="E4" s="1"/>
      <c r="F4" s="1"/>
      <c r="G4" s="1"/>
      <c r="H4" s="1"/>
      <c r="I4" s="1"/>
    </row>
    <row r="5" spans="1:9" ht="21">
      <c r="A5" s="1"/>
      <c r="B5" s="216" t="s">
        <v>1051</v>
      </c>
      <c r="C5" s="216"/>
      <c r="D5" s="216"/>
      <c r="E5" s="216"/>
      <c r="F5" s="216"/>
      <c r="G5" s="216"/>
      <c r="H5" s="216"/>
      <c r="I5" s="216"/>
    </row>
    <row r="6" spans="1:9" ht="43.95" customHeight="1">
      <c r="A6" s="1"/>
      <c r="B6" s="215" t="s">
        <v>564</v>
      </c>
      <c r="C6" s="215" t="s">
        <v>618</v>
      </c>
      <c r="D6" s="215" t="s">
        <v>619</v>
      </c>
      <c r="E6" s="215" t="s">
        <v>620</v>
      </c>
      <c r="F6" s="215" t="s">
        <v>615</v>
      </c>
      <c r="G6" s="215" t="s">
        <v>616</v>
      </c>
      <c r="H6" s="215" t="s">
        <v>617</v>
      </c>
      <c r="I6" s="62" t="s">
        <v>1052</v>
      </c>
    </row>
    <row r="7" spans="1:9">
      <c r="A7" s="1"/>
      <c r="B7" s="215"/>
      <c r="C7" s="62" t="s">
        <v>1006</v>
      </c>
      <c r="D7" s="62" t="s">
        <v>1007</v>
      </c>
      <c r="E7" s="62" t="s">
        <v>1008</v>
      </c>
      <c r="F7" s="62" t="s">
        <v>1009</v>
      </c>
      <c r="G7" s="62" t="s">
        <v>1053</v>
      </c>
      <c r="H7" s="62" t="s">
        <v>1024</v>
      </c>
      <c r="I7" s="62" t="s">
        <v>772</v>
      </c>
    </row>
    <row r="8" spans="1:9">
      <c r="A8" s="1"/>
      <c r="B8" s="50" t="s">
        <v>1026</v>
      </c>
      <c r="C8" s="63">
        <v>12</v>
      </c>
      <c r="D8" s="63">
        <v>12.6</v>
      </c>
      <c r="E8" s="63">
        <v>7.3</v>
      </c>
      <c r="F8" s="63">
        <v>9.5</v>
      </c>
      <c r="G8" s="63">
        <v>35.700000000000003</v>
      </c>
      <c r="H8" s="63">
        <v>31.6</v>
      </c>
      <c r="I8" s="64">
        <v>108.7</v>
      </c>
    </row>
    <row r="9" spans="1:9">
      <c r="A9" s="1"/>
      <c r="B9" s="54" t="s">
        <v>1027</v>
      </c>
      <c r="C9" s="65">
        <v>13</v>
      </c>
      <c r="D9" s="65">
        <v>12.3</v>
      </c>
      <c r="E9" s="65">
        <v>7.7</v>
      </c>
      <c r="F9" s="65">
        <v>8.6</v>
      </c>
      <c r="G9" s="65">
        <v>35.4</v>
      </c>
      <c r="H9" s="65">
        <v>31.7</v>
      </c>
      <c r="I9" s="66">
        <v>108.7</v>
      </c>
    </row>
    <row r="10" spans="1:9">
      <c r="A10" s="1"/>
      <c r="B10" s="54" t="s">
        <v>1028</v>
      </c>
      <c r="C10" s="65">
        <v>13.7</v>
      </c>
      <c r="D10" s="65">
        <v>15.1</v>
      </c>
      <c r="E10" s="65">
        <v>7.8</v>
      </c>
      <c r="F10" s="65">
        <v>9.6999999999999993</v>
      </c>
      <c r="G10" s="65">
        <v>35.4</v>
      </c>
      <c r="H10" s="65">
        <v>31.7</v>
      </c>
      <c r="I10" s="66">
        <v>113.4</v>
      </c>
    </row>
    <row r="11" spans="1:9">
      <c r="A11" s="1"/>
      <c r="B11" s="54" t="s">
        <v>1029</v>
      </c>
      <c r="C11" s="65">
        <v>13.9</v>
      </c>
      <c r="D11" s="65">
        <v>15.1</v>
      </c>
      <c r="E11" s="65">
        <v>7.6</v>
      </c>
      <c r="F11" s="65">
        <v>9.9</v>
      </c>
      <c r="G11" s="65">
        <v>35.200000000000003</v>
      </c>
      <c r="H11" s="65">
        <v>31.8</v>
      </c>
      <c r="I11" s="66">
        <v>113.5</v>
      </c>
    </row>
    <row r="12" spans="1:9">
      <c r="A12" s="1"/>
      <c r="B12" s="54" t="s">
        <v>1030</v>
      </c>
      <c r="C12" s="65">
        <v>13.5</v>
      </c>
      <c r="D12" s="65">
        <v>15.1</v>
      </c>
      <c r="E12" s="65">
        <v>7.5</v>
      </c>
      <c r="F12" s="65">
        <v>10.1</v>
      </c>
      <c r="G12" s="65">
        <v>35.1</v>
      </c>
      <c r="H12" s="65">
        <v>31.7</v>
      </c>
      <c r="I12" s="66">
        <v>113</v>
      </c>
    </row>
    <row r="13" spans="1:9">
      <c r="A13" s="1"/>
      <c r="B13" s="54" t="s">
        <v>1031</v>
      </c>
      <c r="C13" s="65">
        <v>13</v>
      </c>
      <c r="D13" s="65">
        <v>15</v>
      </c>
      <c r="E13" s="65">
        <v>7.3</v>
      </c>
      <c r="F13" s="65">
        <v>9.9</v>
      </c>
      <c r="G13" s="65">
        <v>35.1</v>
      </c>
      <c r="H13" s="65">
        <v>31.9</v>
      </c>
      <c r="I13" s="66">
        <v>112.2</v>
      </c>
    </row>
    <row r="14" spans="1:9">
      <c r="A14" s="1"/>
      <c r="B14" s="54" t="s">
        <v>1032</v>
      </c>
      <c r="C14" s="65">
        <v>12.8</v>
      </c>
      <c r="D14" s="65">
        <v>15.1</v>
      </c>
      <c r="E14" s="65">
        <v>7.8</v>
      </c>
      <c r="F14" s="65">
        <v>9.9</v>
      </c>
      <c r="G14" s="65">
        <v>35.4</v>
      </c>
      <c r="H14" s="65">
        <v>31.9</v>
      </c>
      <c r="I14" s="66">
        <v>112.9</v>
      </c>
    </row>
    <row r="15" spans="1:9">
      <c r="A15" s="1"/>
      <c r="B15" s="56" t="s">
        <v>1033</v>
      </c>
      <c r="C15" s="67">
        <v>13.9</v>
      </c>
      <c r="D15" s="67">
        <v>14.8</v>
      </c>
      <c r="E15" s="67">
        <v>7.8</v>
      </c>
      <c r="F15" s="67">
        <v>9.5</v>
      </c>
      <c r="G15" s="67">
        <v>36.1</v>
      </c>
      <c r="H15" s="67">
        <v>32</v>
      </c>
      <c r="I15" s="68">
        <v>114.1</v>
      </c>
    </row>
    <row r="16" spans="1:9">
      <c r="A16" s="1"/>
      <c r="B16" s="50" t="s">
        <v>1034</v>
      </c>
      <c r="C16" s="63">
        <v>13.3</v>
      </c>
      <c r="D16" s="63">
        <v>14.6</v>
      </c>
      <c r="E16" s="63">
        <v>7.7</v>
      </c>
      <c r="F16" s="63">
        <v>9.8000000000000007</v>
      </c>
      <c r="G16" s="63">
        <v>35.799999999999997</v>
      </c>
      <c r="H16" s="63">
        <v>32.1</v>
      </c>
      <c r="I16" s="64">
        <v>113.3</v>
      </c>
    </row>
    <row r="17" spans="1:9">
      <c r="A17" s="1"/>
      <c r="B17" s="54" t="s">
        <v>1035</v>
      </c>
      <c r="C17" s="65">
        <v>12</v>
      </c>
      <c r="D17" s="65">
        <v>15.1</v>
      </c>
      <c r="E17" s="65">
        <v>7.5</v>
      </c>
      <c r="F17" s="65">
        <v>9.5</v>
      </c>
      <c r="G17" s="65">
        <v>35.299999999999997</v>
      </c>
      <c r="H17" s="65">
        <v>32.200000000000003</v>
      </c>
      <c r="I17" s="66">
        <v>111.6</v>
      </c>
    </row>
    <row r="18" spans="1:9">
      <c r="A18" s="1"/>
      <c r="B18" s="54" t="s">
        <v>1036</v>
      </c>
      <c r="C18" s="65">
        <v>12.1</v>
      </c>
      <c r="D18" s="65">
        <v>15.1</v>
      </c>
      <c r="E18" s="65">
        <v>7.4</v>
      </c>
      <c r="F18" s="65">
        <v>9.4</v>
      </c>
      <c r="G18" s="65">
        <v>35</v>
      </c>
      <c r="H18" s="65">
        <v>32.200000000000003</v>
      </c>
      <c r="I18" s="66">
        <v>111.2</v>
      </c>
    </row>
    <row r="19" spans="1:9">
      <c r="A19" s="1"/>
      <c r="B19" s="54" t="s">
        <v>1037</v>
      </c>
      <c r="C19" s="65">
        <v>12.3</v>
      </c>
      <c r="D19" s="65">
        <v>15.1</v>
      </c>
      <c r="E19" s="65">
        <v>7.4</v>
      </c>
      <c r="F19" s="65">
        <v>9.5</v>
      </c>
      <c r="G19" s="65">
        <v>35.299999999999997</v>
      </c>
      <c r="H19" s="65">
        <v>32.1</v>
      </c>
      <c r="I19" s="66">
        <v>111.7</v>
      </c>
    </row>
    <row r="20" spans="1:9">
      <c r="A20" s="1"/>
      <c r="B20" s="54" t="s">
        <v>1038</v>
      </c>
      <c r="C20" s="65">
        <v>13</v>
      </c>
      <c r="D20" s="65">
        <v>15.1</v>
      </c>
      <c r="E20" s="65">
        <v>7.4</v>
      </c>
      <c r="F20" s="65">
        <v>9.5</v>
      </c>
      <c r="G20" s="65">
        <v>35.299999999999997</v>
      </c>
      <c r="H20" s="65">
        <v>32.299999999999997</v>
      </c>
      <c r="I20" s="66">
        <v>112.6</v>
      </c>
    </row>
    <row r="21" spans="1:9">
      <c r="A21" s="1"/>
      <c r="B21" s="54" t="s">
        <v>1039</v>
      </c>
      <c r="C21" s="65">
        <v>13.8</v>
      </c>
      <c r="D21" s="65">
        <v>13.9</v>
      </c>
      <c r="E21" s="65">
        <v>7.6</v>
      </c>
      <c r="F21" s="65">
        <v>9.4</v>
      </c>
      <c r="G21" s="65">
        <v>35.299999999999997</v>
      </c>
      <c r="H21" s="65">
        <v>32.299999999999997</v>
      </c>
      <c r="I21" s="66">
        <v>112.3</v>
      </c>
    </row>
    <row r="22" spans="1:9">
      <c r="A22" s="1"/>
      <c r="B22" s="54" t="s">
        <v>1040</v>
      </c>
      <c r="C22" s="65">
        <v>13.9</v>
      </c>
      <c r="D22" s="65">
        <v>15.1</v>
      </c>
      <c r="E22" s="65">
        <v>8</v>
      </c>
      <c r="F22" s="65">
        <v>9.8000000000000007</v>
      </c>
      <c r="G22" s="65">
        <v>35.200000000000003</v>
      </c>
      <c r="H22" s="65">
        <v>32.200000000000003</v>
      </c>
      <c r="I22" s="66">
        <v>114.2</v>
      </c>
    </row>
    <row r="23" spans="1:9">
      <c r="A23" s="1"/>
      <c r="B23" s="56" t="s">
        <v>1041</v>
      </c>
      <c r="C23" s="67">
        <v>13.9</v>
      </c>
      <c r="D23" s="67">
        <v>15.1</v>
      </c>
      <c r="E23" s="67">
        <v>7.9</v>
      </c>
      <c r="F23" s="67">
        <v>10.5</v>
      </c>
      <c r="G23" s="67">
        <v>35.200000000000003</v>
      </c>
      <c r="H23" s="67">
        <v>31.9</v>
      </c>
      <c r="I23" s="68">
        <v>114.5</v>
      </c>
    </row>
    <row r="24" spans="1:9">
      <c r="A24" s="1"/>
      <c r="B24" s="50" t="s">
        <v>1042</v>
      </c>
      <c r="C24" s="63">
        <v>13.9</v>
      </c>
      <c r="D24" s="63">
        <v>15.1</v>
      </c>
      <c r="E24" s="63">
        <v>6.1</v>
      </c>
      <c r="F24" s="63">
        <v>9.1999999999999993</v>
      </c>
      <c r="G24" s="63">
        <v>35</v>
      </c>
      <c r="H24" s="63">
        <v>31.6</v>
      </c>
      <c r="I24" s="64">
        <v>110.9</v>
      </c>
    </row>
    <row r="25" spans="1:9">
      <c r="A25" s="1"/>
      <c r="B25" s="54" t="s">
        <v>1043</v>
      </c>
      <c r="C25" s="65">
        <v>14</v>
      </c>
      <c r="D25" s="65">
        <v>15.4</v>
      </c>
      <c r="E25" s="65">
        <v>7.5</v>
      </c>
      <c r="F25" s="65">
        <v>9.8000000000000007</v>
      </c>
      <c r="G25" s="65">
        <v>35.1</v>
      </c>
      <c r="H25" s="65">
        <v>31.6</v>
      </c>
      <c r="I25" s="66">
        <v>113.4</v>
      </c>
    </row>
    <row r="26" spans="1:9">
      <c r="A26" s="1"/>
      <c r="B26" s="54" t="s">
        <v>1044</v>
      </c>
      <c r="C26" s="65">
        <v>13</v>
      </c>
      <c r="D26" s="65">
        <v>15.3</v>
      </c>
      <c r="E26" s="65">
        <v>6.8</v>
      </c>
      <c r="F26" s="65">
        <v>9.5</v>
      </c>
      <c r="G26" s="65">
        <v>35.200000000000003</v>
      </c>
      <c r="H26" s="65">
        <v>31.5</v>
      </c>
      <c r="I26" s="66">
        <v>111.3</v>
      </c>
    </row>
    <row r="27" spans="1:9">
      <c r="A27" s="1"/>
      <c r="B27" s="54" t="s">
        <v>801</v>
      </c>
      <c r="C27" s="65">
        <v>14</v>
      </c>
      <c r="D27" s="65">
        <v>15.1</v>
      </c>
      <c r="E27" s="65">
        <v>6.4</v>
      </c>
      <c r="F27" s="65">
        <v>9.6999999999999993</v>
      </c>
      <c r="G27" s="65">
        <v>35</v>
      </c>
      <c r="H27" s="65">
        <v>31.1</v>
      </c>
      <c r="I27" s="66">
        <v>111.3</v>
      </c>
    </row>
    <row r="28" spans="1:9">
      <c r="A28" s="1"/>
      <c r="B28" s="54" t="s">
        <v>802</v>
      </c>
      <c r="C28" s="65">
        <v>14</v>
      </c>
      <c r="D28" s="65">
        <v>15.5</v>
      </c>
      <c r="E28" s="65">
        <v>8</v>
      </c>
      <c r="F28" s="65">
        <v>10.4</v>
      </c>
      <c r="G28" s="65">
        <v>35.1</v>
      </c>
      <c r="H28" s="65">
        <v>30.9</v>
      </c>
      <c r="I28" s="66">
        <v>113.9</v>
      </c>
    </row>
    <row r="29" spans="1:9">
      <c r="A29" s="1"/>
      <c r="B29" s="54" t="s">
        <v>803</v>
      </c>
      <c r="C29" s="65">
        <v>14</v>
      </c>
      <c r="D29" s="65">
        <v>15.5</v>
      </c>
      <c r="E29" s="65">
        <v>7.1</v>
      </c>
      <c r="F29" s="65">
        <v>9.5</v>
      </c>
      <c r="G29" s="65">
        <v>35.1</v>
      </c>
      <c r="H29" s="65">
        <v>31</v>
      </c>
      <c r="I29" s="66">
        <v>112.2</v>
      </c>
    </row>
    <row r="30" spans="1:9">
      <c r="A30" s="1"/>
      <c r="B30" s="54" t="s">
        <v>804</v>
      </c>
      <c r="C30" s="65">
        <v>14</v>
      </c>
      <c r="D30" s="65">
        <v>15.5</v>
      </c>
      <c r="E30" s="65">
        <v>7.9</v>
      </c>
      <c r="F30" s="65">
        <v>9.1</v>
      </c>
      <c r="G30" s="65">
        <v>35.1</v>
      </c>
      <c r="H30" s="65">
        <v>31.3</v>
      </c>
      <c r="I30" s="66">
        <v>112.9</v>
      </c>
    </row>
    <row r="31" spans="1:9">
      <c r="A31" s="1"/>
      <c r="B31" s="56" t="s">
        <v>805</v>
      </c>
      <c r="C31" s="67">
        <v>14</v>
      </c>
      <c r="D31" s="67">
        <v>15.5</v>
      </c>
      <c r="E31" s="67">
        <v>6.3</v>
      </c>
      <c r="F31" s="67">
        <v>9.6</v>
      </c>
      <c r="G31" s="67">
        <v>35.299999999999997</v>
      </c>
      <c r="H31" s="67">
        <v>31.4</v>
      </c>
      <c r="I31" s="68">
        <v>112.1</v>
      </c>
    </row>
    <row r="32" spans="1:9">
      <c r="A32" s="1"/>
      <c r="B32" s="50" t="s">
        <v>806</v>
      </c>
      <c r="C32" s="63">
        <v>14.1</v>
      </c>
      <c r="D32" s="63">
        <v>15.5</v>
      </c>
      <c r="E32" s="63">
        <v>7.9</v>
      </c>
      <c r="F32" s="63">
        <v>10</v>
      </c>
      <c r="G32" s="63">
        <v>35.299999999999997</v>
      </c>
      <c r="H32" s="63">
        <v>31.5</v>
      </c>
      <c r="I32" s="64">
        <v>114.3</v>
      </c>
    </row>
    <row r="33" spans="1:9">
      <c r="A33" s="1"/>
      <c r="B33" s="54" t="s">
        <v>807</v>
      </c>
      <c r="C33" s="65">
        <v>13.9</v>
      </c>
      <c r="D33" s="65">
        <v>15.5</v>
      </c>
      <c r="E33" s="65">
        <v>7.7</v>
      </c>
      <c r="F33" s="65">
        <v>9.1</v>
      </c>
      <c r="G33" s="65">
        <v>35.1</v>
      </c>
      <c r="H33" s="65">
        <v>31.4</v>
      </c>
      <c r="I33" s="66">
        <v>112.7</v>
      </c>
    </row>
    <row r="34" spans="1:9">
      <c r="A34" s="1"/>
      <c r="B34" s="54" t="s">
        <v>808</v>
      </c>
      <c r="C34" s="65">
        <v>14</v>
      </c>
      <c r="D34" s="65">
        <v>15.5</v>
      </c>
      <c r="E34" s="65">
        <v>6.4</v>
      </c>
      <c r="F34" s="65">
        <v>9.4</v>
      </c>
      <c r="G34" s="65">
        <v>35.200000000000003</v>
      </c>
      <c r="H34" s="65">
        <v>30.7</v>
      </c>
      <c r="I34" s="66">
        <v>111.2</v>
      </c>
    </row>
    <row r="35" spans="1:9">
      <c r="A35" s="1"/>
      <c r="B35" s="54" t="s">
        <v>809</v>
      </c>
      <c r="C35" s="65">
        <v>14</v>
      </c>
      <c r="D35" s="65">
        <v>14.8</v>
      </c>
      <c r="E35" s="65">
        <v>6</v>
      </c>
      <c r="F35" s="65">
        <v>9.9</v>
      </c>
      <c r="G35" s="65">
        <v>35.200000000000003</v>
      </c>
      <c r="H35" s="65">
        <v>30.6</v>
      </c>
      <c r="I35" s="66">
        <v>110.5</v>
      </c>
    </row>
    <row r="36" spans="1:9">
      <c r="A36" s="1"/>
      <c r="B36" s="54" t="s">
        <v>810</v>
      </c>
      <c r="C36" s="65">
        <v>13.9</v>
      </c>
      <c r="D36" s="65">
        <v>15.1</v>
      </c>
      <c r="E36" s="65">
        <v>6</v>
      </c>
      <c r="F36" s="65">
        <v>10.3</v>
      </c>
      <c r="G36" s="65">
        <v>35.200000000000003</v>
      </c>
      <c r="H36" s="65">
        <v>30.4</v>
      </c>
      <c r="I36" s="66">
        <v>110.9</v>
      </c>
    </row>
    <row r="37" spans="1:9">
      <c r="A37" s="1"/>
      <c r="B37" s="54" t="s">
        <v>811</v>
      </c>
      <c r="C37" s="65">
        <v>14</v>
      </c>
      <c r="D37" s="65">
        <v>11.5</v>
      </c>
      <c r="E37" s="65">
        <v>7.6</v>
      </c>
      <c r="F37" s="65">
        <v>10.7</v>
      </c>
      <c r="G37" s="65">
        <v>35.200000000000003</v>
      </c>
      <c r="H37" s="65">
        <v>31</v>
      </c>
      <c r="I37" s="66">
        <v>110</v>
      </c>
    </row>
    <row r="38" spans="1:9">
      <c r="A38" s="1"/>
      <c r="B38" s="54" t="s">
        <v>812</v>
      </c>
      <c r="C38" s="65">
        <v>14</v>
      </c>
      <c r="D38" s="65">
        <v>15.2</v>
      </c>
      <c r="E38" s="65">
        <v>7.4</v>
      </c>
      <c r="F38" s="65">
        <v>10.1</v>
      </c>
      <c r="G38" s="65">
        <v>35.1</v>
      </c>
      <c r="H38" s="65">
        <v>31.1</v>
      </c>
      <c r="I38" s="66">
        <v>112.9</v>
      </c>
    </row>
    <row r="39" spans="1:9">
      <c r="A39" s="1"/>
      <c r="B39" s="56" t="s">
        <v>813</v>
      </c>
      <c r="C39" s="67">
        <v>14</v>
      </c>
      <c r="D39" s="67">
        <v>15.4</v>
      </c>
      <c r="E39" s="67">
        <v>6.1</v>
      </c>
      <c r="F39" s="67">
        <v>10.1</v>
      </c>
      <c r="G39" s="67">
        <v>35.5</v>
      </c>
      <c r="H39" s="67">
        <v>30.9</v>
      </c>
      <c r="I39" s="68">
        <v>112</v>
      </c>
    </row>
    <row r="40" spans="1:9">
      <c r="A40" s="1"/>
      <c r="B40" s="50" t="s">
        <v>814</v>
      </c>
      <c r="C40" s="63">
        <v>14</v>
      </c>
      <c r="D40" s="63">
        <v>15.4</v>
      </c>
      <c r="E40" s="63">
        <v>6.2</v>
      </c>
      <c r="F40" s="63">
        <v>10.199999999999999</v>
      </c>
      <c r="G40" s="63">
        <v>35</v>
      </c>
      <c r="H40" s="63">
        <v>30.8</v>
      </c>
      <c r="I40" s="64">
        <v>111.6</v>
      </c>
    </row>
    <row r="41" spans="1:9">
      <c r="A41" s="1"/>
      <c r="B41" s="54" t="s">
        <v>815</v>
      </c>
      <c r="C41" s="65">
        <v>14</v>
      </c>
      <c r="D41" s="65">
        <v>15.4</v>
      </c>
      <c r="E41" s="65">
        <v>6.3</v>
      </c>
      <c r="F41" s="65">
        <v>8.6999999999999993</v>
      </c>
      <c r="G41" s="65">
        <v>35</v>
      </c>
      <c r="H41" s="65">
        <v>31.1</v>
      </c>
      <c r="I41" s="66">
        <v>110.5</v>
      </c>
    </row>
    <row r="42" spans="1:9">
      <c r="A42" s="1"/>
      <c r="B42" s="54" t="s">
        <v>816</v>
      </c>
      <c r="C42" s="65">
        <v>14</v>
      </c>
      <c r="D42" s="65">
        <v>15.4</v>
      </c>
      <c r="E42" s="65">
        <v>7.1</v>
      </c>
      <c r="F42" s="65">
        <v>9.4</v>
      </c>
      <c r="G42" s="65">
        <v>35.200000000000003</v>
      </c>
      <c r="H42" s="65">
        <v>31.1</v>
      </c>
      <c r="I42" s="66">
        <v>112.2</v>
      </c>
    </row>
    <row r="43" spans="1:9">
      <c r="A43" s="1"/>
      <c r="B43" s="54" t="s">
        <v>817</v>
      </c>
      <c r="C43" s="65">
        <v>13.9</v>
      </c>
      <c r="D43" s="65">
        <v>15.2</v>
      </c>
      <c r="E43" s="65">
        <v>7</v>
      </c>
      <c r="F43" s="65">
        <v>9.5</v>
      </c>
      <c r="G43" s="65">
        <v>35</v>
      </c>
      <c r="H43" s="65">
        <v>31.1</v>
      </c>
      <c r="I43" s="66">
        <v>111.7</v>
      </c>
    </row>
    <row r="44" spans="1:9">
      <c r="A44" s="1"/>
      <c r="B44" s="54" t="s">
        <v>818</v>
      </c>
      <c r="C44" s="65">
        <v>13.5</v>
      </c>
      <c r="D44" s="65">
        <v>15.4</v>
      </c>
      <c r="E44" s="65">
        <v>7.2</v>
      </c>
      <c r="F44" s="65">
        <v>10</v>
      </c>
      <c r="G44" s="65">
        <v>34.799999999999997</v>
      </c>
      <c r="H44" s="65">
        <v>31.3</v>
      </c>
      <c r="I44" s="66">
        <v>112.2</v>
      </c>
    </row>
    <row r="45" spans="1:9">
      <c r="A45" s="1"/>
      <c r="B45" s="54" t="s">
        <v>819</v>
      </c>
      <c r="C45" s="65">
        <v>12</v>
      </c>
      <c r="D45" s="65">
        <v>15.5</v>
      </c>
      <c r="E45" s="65">
        <v>7.2</v>
      </c>
      <c r="F45" s="65">
        <v>9.6</v>
      </c>
      <c r="G45" s="65">
        <v>35.200000000000003</v>
      </c>
      <c r="H45" s="65">
        <v>31.6</v>
      </c>
      <c r="I45" s="66">
        <v>111.1</v>
      </c>
    </row>
    <row r="46" spans="1:9">
      <c r="A46" s="1"/>
      <c r="B46" s="54" t="s">
        <v>820</v>
      </c>
      <c r="C46" s="65">
        <v>13.2</v>
      </c>
      <c r="D46" s="65">
        <v>15.5</v>
      </c>
      <c r="E46" s="65">
        <v>7.6</v>
      </c>
      <c r="F46" s="65">
        <v>9.6</v>
      </c>
      <c r="G46" s="65">
        <v>35.200000000000003</v>
      </c>
      <c r="H46" s="65">
        <v>31.6</v>
      </c>
      <c r="I46" s="66">
        <v>112.7</v>
      </c>
    </row>
    <row r="47" spans="1:9">
      <c r="A47" s="1"/>
      <c r="B47" s="56" t="s">
        <v>821</v>
      </c>
      <c r="C47" s="67">
        <v>13</v>
      </c>
      <c r="D47" s="67">
        <v>15.4</v>
      </c>
      <c r="E47" s="67">
        <v>6.9</v>
      </c>
      <c r="F47" s="67">
        <v>9.1999999999999993</v>
      </c>
      <c r="G47" s="67">
        <v>35.200000000000003</v>
      </c>
      <c r="H47" s="67">
        <v>31.5</v>
      </c>
      <c r="I47" s="68">
        <v>111.2</v>
      </c>
    </row>
    <row r="48" spans="1:9">
      <c r="A48" s="1"/>
      <c r="B48" s="50" t="s">
        <v>822</v>
      </c>
      <c r="C48" s="63">
        <v>13</v>
      </c>
      <c r="D48" s="63">
        <v>15.4</v>
      </c>
      <c r="E48" s="63">
        <v>7.2</v>
      </c>
      <c r="F48" s="63">
        <v>9.3000000000000007</v>
      </c>
      <c r="G48" s="63">
        <v>35.299999999999997</v>
      </c>
      <c r="H48" s="63">
        <v>31.6</v>
      </c>
      <c r="I48" s="64">
        <v>111.8</v>
      </c>
    </row>
    <row r="49" spans="1:9">
      <c r="A49" s="1"/>
      <c r="B49" s="54" t="s">
        <v>823</v>
      </c>
      <c r="C49" s="65">
        <v>13</v>
      </c>
      <c r="D49" s="65">
        <v>15.3</v>
      </c>
      <c r="E49" s="65">
        <v>7.3</v>
      </c>
      <c r="F49" s="65">
        <v>8.6</v>
      </c>
      <c r="G49" s="65">
        <v>35.200000000000003</v>
      </c>
      <c r="H49" s="65">
        <v>31.6</v>
      </c>
      <c r="I49" s="66">
        <v>111</v>
      </c>
    </row>
    <row r="50" spans="1:9">
      <c r="A50" s="1"/>
      <c r="B50" s="54" t="s">
        <v>824</v>
      </c>
      <c r="C50" s="65">
        <v>12.1</v>
      </c>
      <c r="D50" s="65">
        <v>15.4</v>
      </c>
      <c r="E50" s="65">
        <v>6.6</v>
      </c>
      <c r="F50" s="65">
        <v>8.8000000000000007</v>
      </c>
      <c r="G50" s="65">
        <v>35.200000000000003</v>
      </c>
      <c r="H50" s="65">
        <v>31.5</v>
      </c>
      <c r="I50" s="66">
        <v>109.6</v>
      </c>
    </row>
    <row r="51" spans="1:9">
      <c r="A51" s="1"/>
      <c r="B51" s="54" t="s">
        <v>825</v>
      </c>
      <c r="C51" s="65">
        <v>12</v>
      </c>
      <c r="D51" s="65">
        <v>14.6</v>
      </c>
      <c r="E51" s="65">
        <v>6.9</v>
      </c>
      <c r="F51" s="65">
        <v>8.8000000000000007</v>
      </c>
      <c r="G51" s="65">
        <v>35.299999999999997</v>
      </c>
      <c r="H51" s="65">
        <v>31.5</v>
      </c>
      <c r="I51" s="66">
        <v>109.1</v>
      </c>
    </row>
    <row r="52" spans="1:9">
      <c r="A52" s="1"/>
      <c r="B52" s="54" t="s">
        <v>826</v>
      </c>
      <c r="C52" s="65">
        <v>13.9</v>
      </c>
      <c r="D52" s="65">
        <v>15.2</v>
      </c>
      <c r="E52" s="65">
        <v>7.9</v>
      </c>
      <c r="F52" s="65">
        <v>8.6999999999999993</v>
      </c>
      <c r="G52" s="65">
        <v>35.200000000000003</v>
      </c>
      <c r="H52" s="65">
        <v>31.4</v>
      </c>
      <c r="I52" s="66">
        <v>112.3</v>
      </c>
    </row>
    <row r="53" spans="1:9">
      <c r="A53" s="1"/>
      <c r="B53" s="54" t="s">
        <v>827</v>
      </c>
      <c r="C53" s="65">
        <v>13.8</v>
      </c>
      <c r="D53" s="65">
        <v>13.4</v>
      </c>
      <c r="E53" s="65">
        <v>7.2</v>
      </c>
      <c r="F53" s="65">
        <v>7.4</v>
      </c>
      <c r="G53" s="65">
        <v>35.200000000000003</v>
      </c>
      <c r="H53" s="65">
        <v>31.6</v>
      </c>
      <c r="I53" s="66">
        <v>108.6</v>
      </c>
    </row>
    <row r="54" spans="1:9">
      <c r="A54" s="1"/>
      <c r="B54" s="54" t="s">
        <v>828</v>
      </c>
      <c r="C54" s="65">
        <v>14.1</v>
      </c>
      <c r="D54" s="65">
        <v>14.6</v>
      </c>
      <c r="E54" s="65">
        <v>7.3</v>
      </c>
      <c r="F54" s="65">
        <v>6.8</v>
      </c>
      <c r="G54" s="65">
        <v>35.200000000000003</v>
      </c>
      <c r="H54" s="65">
        <v>31.7</v>
      </c>
      <c r="I54" s="66">
        <v>109.7</v>
      </c>
    </row>
    <row r="55" spans="1:9">
      <c r="A55" s="1"/>
      <c r="B55" s="56" t="s">
        <v>1045</v>
      </c>
      <c r="C55" s="67">
        <v>14</v>
      </c>
      <c r="D55" s="67">
        <v>15.1</v>
      </c>
      <c r="E55" s="67">
        <v>7.6</v>
      </c>
      <c r="F55" s="67">
        <v>6.1</v>
      </c>
      <c r="G55" s="67">
        <v>35.4</v>
      </c>
      <c r="H55" s="67">
        <v>31.7</v>
      </c>
      <c r="I55" s="68">
        <v>109.9</v>
      </c>
    </row>
    <row r="56" spans="1:9" ht="15.6">
      <c r="A56" s="1"/>
      <c r="B56" s="69" t="s">
        <v>1046</v>
      </c>
      <c r="C56" s="70">
        <v>323.2</v>
      </c>
      <c r="D56" s="70">
        <v>358.9</v>
      </c>
      <c r="E56" s="70">
        <v>173.2</v>
      </c>
      <c r="F56" s="70">
        <v>225.8</v>
      </c>
      <c r="G56" s="70">
        <v>845.55</v>
      </c>
      <c r="H56" s="70">
        <v>756.15</v>
      </c>
      <c r="I56" s="70">
        <v>2682.8</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T254"/>
  <sheetViews>
    <sheetView showGridLines="0" zoomScale="80" workbookViewId="0">
      <pane xSplit="5" ySplit="7" topLeftCell="F167" activePane="bottomRight" state="frozen"/>
      <selection pane="topRight" activeCell="F1" sqref="F1"/>
      <selection pane="bottomLeft" activeCell="A8" sqref="A8"/>
      <selection pane="bottomRight" activeCell="C175" sqref="C175:E175"/>
    </sheetView>
  </sheetViews>
  <sheetFormatPr defaultRowHeight="14.4"/>
  <cols>
    <col min="1" max="1" width="2" customWidth="1"/>
    <col min="2" max="2" width="55" customWidth="1"/>
    <col min="3" max="4" width="35" customWidth="1"/>
    <col min="5" max="5" width="30" customWidth="1"/>
    <col min="6" max="19" width="13" customWidth="1"/>
    <col min="20" max="20" width="21" customWidth="1"/>
  </cols>
  <sheetData>
    <row r="1" spans="1:20">
      <c r="A1" s="1"/>
      <c r="B1" s="1"/>
      <c r="C1" s="1"/>
      <c r="D1" s="1"/>
      <c r="E1" s="1"/>
      <c r="F1" s="1"/>
      <c r="G1" s="1"/>
      <c r="H1" s="1"/>
      <c r="I1" s="1"/>
      <c r="J1" s="1"/>
      <c r="K1" s="1"/>
      <c r="L1" s="1"/>
      <c r="M1" s="1"/>
      <c r="N1" s="1"/>
      <c r="O1" s="1"/>
      <c r="P1" s="1"/>
      <c r="Q1" s="1"/>
      <c r="R1" s="1"/>
      <c r="S1" s="1"/>
      <c r="T1" s="1"/>
    </row>
    <row r="2" spans="1:20">
      <c r="A2" s="1"/>
      <c r="B2" s="1"/>
      <c r="C2" s="1"/>
      <c r="D2" s="1"/>
      <c r="E2" s="1"/>
      <c r="F2" s="1"/>
      <c r="G2" s="1"/>
      <c r="H2" s="1"/>
      <c r="I2" s="1"/>
      <c r="J2" s="1"/>
      <c r="K2" s="1"/>
      <c r="L2" s="1"/>
      <c r="M2" s="1"/>
      <c r="N2" s="1"/>
      <c r="O2" s="1"/>
      <c r="P2" s="1"/>
      <c r="Q2" s="1"/>
      <c r="R2" s="1"/>
      <c r="S2" s="1"/>
      <c r="T2" s="1"/>
    </row>
    <row r="3" spans="1:20" ht="69" customHeight="1">
      <c r="A3" s="1"/>
      <c r="B3" s="199" t="s">
        <v>1054</v>
      </c>
      <c r="C3" s="200"/>
      <c r="D3" s="200"/>
      <c r="E3" s="200"/>
      <c r="F3" s="200"/>
      <c r="G3" s="200"/>
      <c r="H3" s="1"/>
      <c r="I3" s="1"/>
      <c r="J3" s="1"/>
      <c r="K3" s="1"/>
      <c r="L3" s="1"/>
      <c r="M3" s="1"/>
      <c r="N3" s="1"/>
      <c r="O3" s="1"/>
      <c r="P3" s="1"/>
      <c r="Q3" s="1"/>
      <c r="R3" s="1"/>
      <c r="S3" s="1"/>
      <c r="T3" s="1"/>
    </row>
    <row r="4" spans="1:20" ht="0" hidden="1" customHeight="1">
      <c r="A4" s="1"/>
      <c r="B4" s="1"/>
      <c r="C4" s="1"/>
      <c r="D4" s="1"/>
      <c r="E4" s="1"/>
      <c r="F4" s="1"/>
      <c r="G4" s="1"/>
      <c r="H4" s="1"/>
      <c r="I4" s="1"/>
      <c r="J4" s="1"/>
      <c r="K4" s="1"/>
      <c r="L4" s="1"/>
      <c r="M4" s="1"/>
      <c r="N4" s="1"/>
      <c r="O4" s="1"/>
      <c r="P4" s="1"/>
      <c r="Q4" s="1"/>
      <c r="R4" s="1"/>
      <c r="S4" s="1"/>
      <c r="T4" s="1"/>
    </row>
    <row r="5" spans="1:20" ht="17.399999999999999">
      <c r="A5" s="1"/>
      <c r="B5" s="2" t="s">
        <v>1055</v>
      </c>
      <c r="C5" s="1"/>
      <c r="D5" s="1"/>
      <c r="E5" s="1"/>
      <c r="F5" s="1"/>
      <c r="G5" s="1"/>
      <c r="H5" s="1"/>
      <c r="I5" s="1"/>
      <c r="J5" s="1"/>
      <c r="K5" s="1"/>
      <c r="L5" s="1"/>
      <c r="M5" s="1"/>
      <c r="N5" s="1"/>
      <c r="O5" s="1"/>
      <c r="P5" s="1"/>
      <c r="Q5" s="1"/>
      <c r="R5" s="1"/>
      <c r="S5" s="1"/>
      <c r="T5" s="1"/>
    </row>
    <row r="6" spans="1:20" ht="22.95" customHeight="1">
      <c r="A6" s="1"/>
      <c r="B6" s="207" t="s">
        <v>3</v>
      </c>
      <c r="C6" s="207" t="s">
        <v>85</v>
      </c>
      <c r="D6" s="207" t="s">
        <v>1056</v>
      </c>
      <c r="E6" s="207" t="s">
        <v>1057</v>
      </c>
      <c r="F6" s="217" t="s">
        <v>1058</v>
      </c>
      <c r="G6" s="217"/>
      <c r="H6" s="217"/>
      <c r="I6" s="217"/>
      <c r="J6" s="217"/>
      <c r="K6" s="217"/>
      <c r="L6" s="217"/>
      <c r="M6" s="217"/>
      <c r="N6" s="217"/>
      <c r="O6" s="217"/>
      <c r="P6" s="217"/>
      <c r="Q6" s="217"/>
      <c r="R6" s="217"/>
      <c r="S6" s="217"/>
      <c r="T6" s="217"/>
    </row>
    <row r="7" spans="1:20" ht="22.95" customHeight="1">
      <c r="A7" s="1"/>
      <c r="B7" s="207"/>
      <c r="C7" s="207"/>
      <c r="D7" s="207"/>
      <c r="E7" s="207"/>
      <c r="F7" s="71">
        <v>1</v>
      </c>
      <c r="G7" s="71">
        <v>2</v>
      </c>
      <c r="H7" s="71">
        <v>3</v>
      </c>
      <c r="I7" s="71">
        <v>4</v>
      </c>
      <c r="J7" s="71">
        <v>5</v>
      </c>
      <c r="K7" s="71">
        <v>6</v>
      </c>
      <c r="L7" s="71">
        <v>7</v>
      </c>
      <c r="M7" s="71">
        <v>8</v>
      </c>
      <c r="N7" s="71">
        <v>9</v>
      </c>
      <c r="O7" s="71">
        <v>10</v>
      </c>
      <c r="P7" s="71">
        <v>11</v>
      </c>
      <c r="Q7" s="71">
        <v>12</v>
      </c>
      <c r="R7" s="71">
        <v>13</v>
      </c>
      <c r="S7" s="71">
        <v>14</v>
      </c>
      <c r="T7" s="71" t="s">
        <v>934</v>
      </c>
    </row>
    <row r="8" spans="1:20">
      <c r="A8" s="1"/>
      <c r="B8" s="72" t="s">
        <v>618</v>
      </c>
      <c r="C8" s="72" t="s">
        <v>1006</v>
      </c>
      <c r="D8" s="72" t="s">
        <v>1059</v>
      </c>
      <c r="E8" s="73" t="s">
        <v>571</v>
      </c>
      <c r="F8" s="74">
        <v>81.8</v>
      </c>
      <c r="G8" s="74"/>
      <c r="H8" s="74">
        <v>119.55</v>
      </c>
      <c r="I8" s="74">
        <v>335.3</v>
      </c>
      <c r="J8" s="74">
        <v>335.8</v>
      </c>
      <c r="K8" s="74">
        <v>331.7</v>
      </c>
      <c r="L8" s="74">
        <v>318.7</v>
      </c>
      <c r="M8" s="74">
        <v>329.4</v>
      </c>
      <c r="N8" s="74">
        <v>332.25</v>
      </c>
      <c r="O8" s="74">
        <v>323.45</v>
      </c>
      <c r="P8" s="74">
        <v>316.05</v>
      </c>
      <c r="Q8" s="74">
        <v>321.35000000000002</v>
      </c>
      <c r="R8" s="74">
        <v>317.89999999999998</v>
      </c>
      <c r="S8" s="74">
        <v>323.2</v>
      </c>
      <c r="T8" s="74">
        <v>3786.45</v>
      </c>
    </row>
    <row r="9" spans="1:20">
      <c r="A9" s="1"/>
      <c r="B9" s="72" t="s">
        <v>619</v>
      </c>
      <c r="C9" s="72" t="s">
        <v>1060</v>
      </c>
      <c r="D9" s="72" t="s">
        <v>1061</v>
      </c>
      <c r="E9" s="73" t="s">
        <v>571</v>
      </c>
      <c r="F9" s="74">
        <v>171.6</v>
      </c>
      <c r="G9" s="74">
        <v>277.75</v>
      </c>
      <c r="H9" s="74">
        <v>122.15</v>
      </c>
      <c r="I9" s="74"/>
      <c r="J9" s="74">
        <v>10.199999999999999</v>
      </c>
      <c r="K9" s="74">
        <v>229.51</v>
      </c>
      <c r="L9" s="74">
        <v>324.3</v>
      </c>
      <c r="M9" s="74">
        <v>289.35000000000002</v>
      </c>
      <c r="N9" s="74">
        <v>333.25</v>
      </c>
      <c r="O9" s="74">
        <v>244.15</v>
      </c>
      <c r="P9" s="74">
        <v>282.7</v>
      </c>
      <c r="Q9" s="74">
        <v>333.45</v>
      </c>
      <c r="R9" s="74">
        <v>340.25</v>
      </c>
      <c r="S9" s="74">
        <v>358.9</v>
      </c>
      <c r="T9" s="74">
        <v>3317.56</v>
      </c>
    </row>
    <row r="10" spans="1:20">
      <c r="A10" s="1"/>
      <c r="B10" s="72" t="s">
        <v>620</v>
      </c>
      <c r="C10" s="72" t="s">
        <v>1062</v>
      </c>
      <c r="D10" s="72" t="s">
        <v>85</v>
      </c>
      <c r="E10" s="73" t="s">
        <v>571</v>
      </c>
      <c r="F10" s="74">
        <v>81.400000000000006</v>
      </c>
      <c r="G10" s="74"/>
      <c r="H10" s="74"/>
      <c r="I10" s="74">
        <v>70.150000000000006</v>
      </c>
      <c r="J10" s="74">
        <v>160.6</v>
      </c>
      <c r="K10" s="74">
        <v>166.22825</v>
      </c>
      <c r="L10" s="74">
        <v>166.1</v>
      </c>
      <c r="M10" s="74">
        <v>153.30000000000001</v>
      </c>
      <c r="N10" s="74">
        <v>164.565</v>
      </c>
      <c r="O10" s="74">
        <v>172.41499999999999</v>
      </c>
      <c r="P10" s="74">
        <v>172.9</v>
      </c>
      <c r="Q10" s="74">
        <v>171.95</v>
      </c>
      <c r="R10" s="74">
        <v>156.05000000000001</v>
      </c>
      <c r="S10" s="74">
        <v>173.2</v>
      </c>
      <c r="T10" s="74">
        <v>1808.85825</v>
      </c>
    </row>
    <row r="11" spans="1:20">
      <c r="A11" s="1"/>
      <c r="B11" s="72" t="s">
        <v>604</v>
      </c>
      <c r="C11" s="72" t="s">
        <v>937</v>
      </c>
      <c r="D11" s="72" t="s">
        <v>85</v>
      </c>
      <c r="E11" s="73" t="s">
        <v>570</v>
      </c>
      <c r="F11" s="74">
        <v>413.5</v>
      </c>
      <c r="G11" s="74">
        <v>477.9</v>
      </c>
      <c r="H11" s="74">
        <v>480.95</v>
      </c>
      <c r="I11" s="74">
        <v>489.6</v>
      </c>
      <c r="J11" s="74">
        <v>489.55</v>
      </c>
      <c r="K11" s="74">
        <v>446.7</v>
      </c>
      <c r="L11" s="74">
        <v>468.45</v>
      </c>
      <c r="M11" s="74">
        <v>381.1</v>
      </c>
      <c r="N11" s="74">
        <v>381.45</v>
      </c>
      <c r="O11" s="74">
        <v>380.15</v>
      </c>
      <c r="P11" s="74">
        <v>449.5</v>
      </c>
      <c r="Q11" s="74">
        <v>487.1</v>
      </c>
      <c r="R11" s="74">
        <v>486.3</v>
      </c>
      <c r="S11" s="74">
        <v>485.95</v>
      </c>
      <c r="T11" s="74">
        <v>6318.2</v>
      </c>
    </row>
    <row r="12" spans="1:20">
      <c r="A12" s="1"/>
      <c r="B12" s="72" t="s">
        <v>605</v>
      </c>
      <c r="C12" s="72" t="s">
        <v>939</v>
      </c>
      <c r="D12" s="72" t="s">
        <v>85</v>
      </c>
      <c r="E12" s="73" t="s">
        <v>570</v>
      </c>
      <c r="F12" s="74">
        <v>48</v>
      </c>
      <c r="G12" s="74">
        <v>48</v>
      </c>
      <c r="H12" s="74">
        <v>48</v>
      </c>
      <c r="I12" s="74">
        <v>48</v>
      </c>
      <c r="J12" s="74">
        <v>48</v>
      </c>
      <c r="K12" s="74">
        <v>48</v>
      </c>
      <c r="L12" s="74">
        <v>48</v>
      </c>
      <c r="M12" s="74">
        <v>48</v>
      </c>
      <c r="N12" s="74">
        <v>48</v>
      </c>
      <c r="O12" s="74">
        <v>48</v>
      </c>
      <c r="P12" s="74">
        <v>48</v>
      </c>
      <c r="Q12" s="74">
        <v>48</v>
      </c>
      <c r="R12" s="74">
        <v>48</v>
      </c>
      <c r="S12" s="74">
        <v>48</v>
      </c>
      <c r="T12" s="74">
        <v>672</v>
      </c>
    </row>
    <row r="13" spans="1:20">
      <c r="A13" s="1"/>
      <c r="B13" s="72" t="s">
        <v>221</v>
      </c>
      <c r="C13" s="72" t="s">
        <v>940</v>
      </c>
      <c r="D13" s="72" t="s">
        <v>85</v>
      </c>
      <c r="E13" s="73" t="s">
        <v>570</v>
      </c>
      <c r="F13" s="74"/>
      <c r="G13" s="74"/>
      <c r="H13" s="74"/>
      <c r="I13" s="74"/>
      <c r="J13" s="74"/>
      <c r="K13" s="74"/>
      <c r="L13" s="74"/>
      <c r="M13" s="74"/>
      <c r="N13" s="74"/>
      <c r="O13" s="74"/>
      <c r="P13" s="74"/>
      <c r="Q13" s="74"/>
      <c r="R13" s="74">
        <v>1</v>
      </c>
      <c r="S13" s="74">
        <v>4.9000000000000004</v>
      </c>
      <c r="T13" s="74">
        <v>5.9</v>
      </c>
    </row>
    <row r="14" spans="1:20">
      <c r="A14" s="1"/>
      <c r="B14" s="72" t="s">
        <v>615</v>
      </c>
      <c r="C14" s="72" t="s">
        <v>1009</v>
      </c>
      <c r="D14" s="72" t="s">
        <v>368</v>
      </c>
      <c r="E14" s="73" t="s">
        <v>571</v>
      </c>
      <c r="F14" s="74">
        <v>254.15</v>
      </c>
      <c r="G14" s="74">
        <v>248.4</v>
      </c>
      <c r="H14" s="74">
        <v>188.9</v>
      </c>
      <c r="I14" s="74">
        <v>245.05</v>
      </c>
      <c r="J14" s="74">
        <v>240.65</v>
      </c>
      <c r="K14" s="74">
        <v>234.65</v>
      </c>
      <c r="L14" s="74">
        <v>219.2</v>
      </c>
      <c r="M14" s="74">
        <v>222.25</v>
      </c>
      <c r="N14" s="74">
        <v>230.3</v>
      </c>
      <c r="O14" s="74">
        <v>233.4</v>
      </c>
      <c r="P14" s="74">
        <v>194.2</v>
      </c>
      <c r="Q14" s="74">
        <v>213.45</v>
      </c>
      <c r="R14" s="74">
        <v>218.5</v>
      </c>
      <c r="S14" s="74">
        <v>225.8</v>
      </c>
      <c r="T14" s="74">
        <v>3168.9</v>
      </c>
    </row>
    <row r="15" spans="1:20">
      <c r="A15" s="1"/>
      <c r="B15" s="72" t="s">
        <v>82</v>
      </c>
      <c r="C15" s="72" t="s">
        <v>83</v>
      </c>
      <c r="D15" s="72" t="s">
        <v>85</v>
      </c>
      <c r="E15" s="73" t="s">
        <v>570</v>
      </c>
      <c r="F15" s="74">
        <v>4935.1499999999996</v>
      </c>
      <c r="G15" s="74">
        <v>4617.3500000000004</v>
      </c>
      <c r="H15" s="74">
        <v>4778.7</v>
      </c>
      <c r="I15" s="74">
        <v>4487.3500000000004</v>
      </c>
      <c r="J15" s="74">
        <v>4182.3500000000004</v>
      </c>
      <c r="K15" s="74">
        <v>4074.5</v>
      </c>
      <c r="L15" s="74">
        <v>5193.8500000000004</v>
      </c>
      <c r="M15" s="74">
        <v>5150.6000000000004</v>
      </c>
      <c r="N15" s="74">
        <v>5168.5</v>
      </c>
      <c r="O15" s="74">
        <v>5265.25</v>
      </c>
      <c r="P15" s="74">
        <v>5249.45</v>
      </c>
      <c r="Q15" s="74">
        <v>4560.3999999999996</v>
      </c>
      <c r="R15" s="74">
        <v>5017.1499999999996</v>
      </c>
      <c r="S15" s="74">
        <v>5026.05</v>
      </c>
      <c r="T15" s="74">
        <v>67706.649999999994</v>
      </c>
    </row>
    <row r="16" spans="1:20">
      <c r="A16" s="1"/>
      <c r="B16" s="72" t="s">
        <v>580</v>
      </c>
      <c r="C16" s="72" t="s">
        <v>941</v>
      </c>
      <c r="D16" s="72" t="s">
        <v>85</v>
      </c>
      <c r="E16" s="73" t="s">
        <v>570</v>
      </c>
      <c r="F16" s="74">
        <v>473.5</v>
      </c>
      <c r="G16" s="74">
        <v>473.1</v>
      </c>
      <c r="H16" s="74">
        <v>459.65</v>
      </c>
      <c r="I16" s="74">
        <v>477.6</v>
      </c>
      <c r="J16" s="74">
        <v>223.15</v>
      </c>
      <c r="K16" s="74">
        <v>471.6</v>
      </c>
      <c r="L16" s="74">
        <v>472.8</v>
      </c>
      <c r="M16" s="74">
        <v>472.8</v>
      </c>
      <c r="N16" s="74">
        <v>472.8</v>
      </c>
      <c r="O16" s="74">
        <v>472.8</v>
      </c>
      <c r="P16" s="74">
        <v>472.7</v>
      </c>
      <c r="Q16" s="74">
        <v>19.25</v>
      </c>
      <c r="R16" s="74">
        <v>41.05</v>
      </c>
      <c r="S16" s="74">
        <v>144.9</v>
      </c>
      <c r="T16" s="74">
        <v>5147.7</v>
      </c>
    </row>
    <row r="17" spans="1:20">
      <c r="A17" s="1"/>
      <c r="B17" s="72" t="s">
        <v>574</v>
      </c>
      <c r="C17" s="72" t="s">
        <v>942</v>
      </c>
      <c r="D17" s="72" t="s">
        <v>85</v>
      </c>
      <c r="E17" s="73" t="s">
        <v>570</v>
      </c>
      <c r="F17" s="74">
        <v>25.95</v>
      </c>
      <c r="G17" s="74">
        <v>24.9</v>
      </c>
      <c r="H17" s="74">
        <v>23.15</v>
      </c>
      <c r="I17" s="74">
        <v>24.2</v>
      </c>
      <c r="J17" s="74">
        <v>24.65</v>
      </c>
      <c r="K17" s="74">
        <v>22.15</v>
      </c>
      <c r="L17" s="74">
        <v>25.75</v>
      </c>
      <c r="M17" s="74">
        <v>25.3</v>
      </c>
      <c r="N17" s="74">
        <v>23.45</v>
      </c>
      <c r="O17" s="74">
        <v>24.7</v>
      </c>
      <c r="P17" s="74">
        <v>25.4</v>
      </c>
      <c r="Q17" s="74">
        <v>24.75</v>
      </c>
      <c r="R17" s="74">
        <v>18.95</v>
      </c>
      <c r="S17" s="74">
        <v>21.55</v>
      </c>
      <c r="T17" s="74">
        <v>334.85</v>
      </c>
    </row>
    <row r="18" spans="1:20">
      <c r="A18" s="1"/>
      <c r="B18" s="72" t="s">
        <v>574</v>
      </c>
      <c r="C18" s="72" t="s">
        <v>943</v>
      </c>
      <c r="D18" s="72" t="s">
        <v>85</v>
      </c>
      <c r="E18" s="73" t="s">
        <v>570</v>
      </c>
      <c r="F18" s="74">
        <v>39.65</v>
      </c>
      <c r="G18" s="74">
        <v>38.15</v>
      </c>
      <c r="H18" s="74">
        <v>32.75</v>
      </c>
      <c r="I18" s="74">
        <v>39.25</v>
      </c>
      <c r="J18" s="74">
        <v>37.65</v>
      </c>
      <c r="K18" s="74">
        <v>28.6</v>
      </c>
      <c r="L18" s="74">
        <v>38.6</v>
      </c>
      <c r="M18" s="74">
        <v>38.299999999999997</v>
      </c>
      <c r="N18" s="74">
        <v>37.049999999999997</v>
      </c>
      <c r="O18" s="74">
        <v>36.1</v>
      </c>
      <c r="P18" s="74">
        <v>37.15</v>
      </c>
      <c r="Q18" s="74">
        <v>35.950000000000003</v>
      </c>
      <c r="R18" s="74">
        <v>30.25</v>
      </c>
      <c r="S18" s="74">
        <v>36.549999999999997</v>
      </c>
      <c r="T18" s="74">
        <v>506</v>
      </c>
    </row>
    <row r="19" spans="1:20">
      <c r="A19" s="1"/>
      <c r="B19" s="72" t="s">
        <v>225</v>
      </c>
      <c r="C19" s="72" t="s">
        <v>944</v>
      </c>
      <c r="D19" s="72" t="s">
        <v>85</v>
      </c>
      <c r="E19" s="73" t="s">
        <v>570</v>
      </c>
      <c r="F19" s="74">
        <v>3410.35</v>
      </c>
      <c r="G19" s="74">
        <v>3392.15</v>
      </c>
      <c r="H19" s="74">
        <v>3358</v>
      </c>
      <c r="I19" s="74">
        <v>2575.1</v>
      </c>
      <c r="J19" s="74">
        <v>2570.8000000000002</v>
      </c>
      <c r="K19" s="74">
        <v>2740.05</v>
      </c>
      <c r="L19" s="74">
        <v>2888.15</v>
      </c>
      <c r="M19" s="74">
        <v>3063.1</v>
      </c>
      <c r="N19" s="74">
        <v>3104.5</v>
      </c>
      <c r="O19" s="74">
        <v>3501.1</v>
      </c>
      <c r="P19" s="74">
        <v>3150.7175000000002</v>
      </c>
      <c r="Q19" s="74"/>
      <c r="R19" s="74">
        <v>1874.4</v>
      </c>
      <c r="S19" s="74">
        <v>3464.25</v>
      </c>
      <c r="T19" s="74">
        <v>39092.667500000003</v>
      </c>
    </row>
    <row r="20" spans="1:20">
      <c r="A20" s="1"/>
      <c r="B20" s="72" t="s">
        <v>225</v>
      </c>
      <c r="C20" s="72" t="s">
        <v>945</v>
      </c>
      <c r="D20" s="72" t="s">
        <v>85</v>
      </c>
      <c r="E20" s="73" t="s">
        <v>570</v>
      </c>
      <c r="F20" s="74">
        <v>922.3</v>
      </c>
      <c r="G20" s="74">
        <v>995.55</v>
      </c>
      <c r="H20" s="74">
        <v>906.2</v>
      </c>
      <c r="I20" s="74">
        <v>870.6</v>
      </c>
      <c r="J20" s="74">
        <v>934.45</v>
      </c>
      <c r="K20" s="74">
        <v>875.2</v>
      </c>
      <c r="L20" s="74">
        <v>840.55</v>
      </c>
      <c r="M20" s="74">
        <v>209.25</v>
      </c>
      <c r="N20" s="74">
        <v>307.25</v>
      </c>
      <c r="O20" s="74">
        <v>1007.4</v>
      </c>
      <c r="P20" s="74">
        <v>917.48050000000001</v>
      </c>
      <c r="Q20" s="74"/>
      <c r="R20" s="74"/>
      <c r="S20" s="74">
        <v>570</v>
      </c>
      <c r="T20" s="74">
        <v>9356.2304999999997</v>
      </c>
    </row>
    <row r="21" spans="1:20">
      <c r="A21" s="1"/>
      <c r="B21" s="72" t="s">
        <v>585</v>
      </c>
      <c r="C21" s="72" t="s">
        <v>1063</v>
      </c>
      <c r="D21" s="72" t="s">
        <v>85</v>
      </c>
      <c r="E21" s="73" t="s">
        <v>572</v>
      </c>
      <c r="F21" s="74">
        <v>7.25</v>
      </c>
      <c r="G21" s="74">
        <v>4</v>
      </c>
      <c r="H21" s="74">
        <v>4</v>
      </c>
      <c r="I21" s="74">
        <v>5.75</v>
      </c>
      <c r="J21" s="74">
        <v>4.1500000000000004</v>
      </c>
      <c r="K21" s="74">
        <v>4.4000000000000004</v>
      </c>
      <c r="L21" s="74">
        <v>4.5999999999999996</v>
      </c>
      <c r="M21" s="74">
        <v>4.55</v>
      </c>
      <c r="N21" s="74">
        <v>3.5</v>
      </c>
      <c r="O21" s="74">
        <v>2.65</v>
      </c>
      <c r="P21" s="74">
        <v>4.5</v>
      </c>
      <c r="Q21" s="74">
        <v>2.8</v>
      </c>
      <c r="R21" s="74">
        <v>5.45</v>
      </c>
      <c r="S21" s="74">
        <v>4.8499999999999996</v>
      </c>
      <c r="T21" s="74">
        <v>62.45</v>
      </c>
    </row>
    <row r="22" spans="1:20">
      <c r="A22" s="1"/>
      <c r="B22" s="72" t="s">
        <v>22</v>
      </c>
      <c r="C22" s="72" t="s">
        <v>946</v>
      </c>
      <c r="D22" s="72" t="s">
        <v>85</v>
      </c>
      <c r="E22" s="73" t="s">
        <v>570</v>
      </c>
      <c r="F22" s="74">
        <v>162.25</v>
      </c>
      <c r="G22" s="74">
        <v>162.9</v>
      </c>
      <c r="H22" s="74">
        <v>163.30000000000001</v>
      </c>
      <c r="I22" s="74">
        <v>162.05000000000001</v>
      </c>
      <c r="J22" s="74">
        <v>155.1</v>
      </c>
      <c r="K22" s="74">
        <v>159.05000000000001</v>
      </c>
      <c r="L22" s="74">
        <v>118.9</v>
      </c>
      <c r="M22" s="74"/>
      <c r="N22" s="74"/>
      <c r="O22" s="74">
        <v>28.25</v>
      </c>
      <c r="P22" s="74">
        <v>71.099999999999994</v>
      </c>
      <c r="Q22" s="74">
        <v>74.45</v>
      </c>
      <c r="R22" s="74">
        <v>92.45</v>
      </c>
      <c r="S22" s="74">
        <v>112.7</v>
      </c>
      <c r="T22" s="74">
        <v>1462.5</v>
      </c>
    </row>
    <row r="23" spans="1:20">
      <c r="A23" s="1"/>
      <c r="B23" s="72" t="s">
        <v>22</v>
      </c>
      <c r="C23" s="72" t="s">
        <v>1064</v>
      </c>
      <c r="D23" s="72" t="s">
        <v>85</v>
      </c>
      <c r="E23" s="73" t="s">
        <v>570</v>
      </c>
      <c r="F23" s="74"/>
      <c r="G23" s="74"/>
      <c r="H23" s="74"/>
      <c r="I23" s="74"/>
      <c r="J23" s="74">
        <v>7.55</v>
      </c>
      <c r="K23" s="74">
        <v>132.19999999999999</v>
      </c>
      <c r="L23" s="74">
        <v>94.4</v>
      </c>
      <c r="M23" s="74"/>
      <c r="N23" s="74"/>
      <c r="O23" s="74"/>
      <c r="P23" s="74"/>
      <c r="Q23" s="74"/>
      <c r="R23" s="74"/>
      <c r="S23" s="74"/>
      <c r="T23" s="74">
        <v>234.15</v>
      </c>
    </row>
    <row r="24" spans="1:20">
      <c r="A24" s="1"/>
      <c r="B24" s="72" t="s">
        <v>22</v>
      </c>
      <c r="C24" s="72" t="s">
        <v>947</v>
      </c>
      <c r="D24" s="72" t="s">
        <v>85</v>
      </c>
      <c r="E24" s="73" t="s">
        <v>570</v>
      </c>
      <c r="F24" s="74">
        <v>2286.1</v>
      </c>
      <c r="G24" s="74">
        <v>2463.4</v>
      </c>
      <c r="H24" s="74">
        <v>2447.25</v>
      </c>
      <c r="I24" s="74">
        <v>2189.9</v>
      </c>
      <c r="J24" s="74">
        <v>2024.6</v>
      </c>
      <c r="K24" s="74">
        <v>1848.65</v>
      </c>
      <c r="L24" s="74">
        <v>1735.05</v>
      </c>
      <c r="M24" s="74">
        <v>2169.9499999999998</v>
      </c>
      <c r="N24" s="74">
        <v>2159.6</v>
      </c>
      <c r="O24" s="74">
        <v>2154.6999999999998</v>
      </c>
      <c r="P24" s="74">
        <v>2240.65</v>
      </c>
      <c r="Q24" s="74">
        <v>2514.2849999999999</v>
      </c>
      <c r="R24" s="74">
        <v>2584.5500000000002</v>
      </c>
      <c r="S24" s="74">
        <v>2590.25</v>
      </c>
      <c r="T24" s="74">
        <v>31408.935000000001</v>
      </c>
    </row>
    <row r="25" spans="1:20">
      <c r="A25" s="1"/>
      <c r="B25" s="72" t="s">
        <v>22</v>
      </c>
      <c r="C25" s="72" t="s">
        <v>948</v>
      </c>
      <c r="D25" s="72" t="s">
        <v>85</v>
      </c>
      <c r="E25" s="73" t="s">
        <v>570</v>
      </c>
      <c r="F25" s="74">
        <v>191.5</v>
      </c>
      <c r="G25" s="74">
        <v>202.6</v>
      </c>
      <c r="H25" s="74">
        <v>205.35</v>
      </c>
      <c r="I25" s="74">
        <v>184.55</v>
      </c>
      <c r="J25" s="74">
        <v>168.7</v>
      </c>
      <c r="K25" s="74">
        <v>157.4</v>
      </c>
      <c r="L25" s="74">
        <v>86.1</v>
      </c>
      <c r="M25" s="74"/>
      <c r="N25" s="74">
        <v>75.930000000000007</v>
      </c>
      <c r="O25" s="74">
        <v>49.4</v>
      </c>
      <c r="P25" s="74">
        <v>71.650000000000006</v>
      </c>
      <c r="Q25" s="74">
        <v>60.6</v>
      </c>
      <c r="R25" s="74">
        <v>36</v>
      </c>
      <c r="S25" s="74">
        <v>101.65</v>
      </c>
      <c r="T25" s="74">
        <v>1591.43</v>
      </c>
    </row>
    <row r="26" spans="1:20">
      <c r="A26" s="1"/>
      <c r="B26" s="72" t="s">
        <v>22</v>
      </c>
      <c r="C26" s="72" t="s">
        <v>1065</v>
      </c>
      <c r="D26" s="72" t="s">
        <v>85</v>
      </c>
      <c r="E26" s="73" t="s">
        <v>571</v>
      </c>
      <c r="F26" s="74"/>
      <c r="G26" s="74"/>
      <c r="H26" s="74"/>
      <c r="I26" s="74"/>
      <c r="J26" s="74"/>
      <c r="K26" s="74"/>
      <c r="L26" s="74"/>
      <c r="M26" s="74"/>
      <c r="N26" s="74"/>
      <c r="O26" s="74"/>
      <c r="P26" s="74"/>
      <c r="Q26" s="74"/>
      <c r="R26" s="74">
        <v>5.8</v>
      </c>
      <c r="S26" s="74"/>
      <c r="T26" s="74">
        <v>5.8</v>
      </c>
    </row>
    <row r="27" spans="1:20">
      <c r="A27" s="1"/>
      <c r="B27" s="72" t="s">
        <v>22</v>
      </c>
      <c r="C27" s="72" t="s">
        <v>1065</v>
      </c>
      <c r="D27" s="72" t="s">
        <v>1066</v>
      </c>
      <c r="E27" s="73" t="s">
        <v>571</v>
      </c>
      <c r="F27" s="74"/>
      <c r="G27" s="74"/>
      <c r="H27" s="74"/>
      <c r="I27" s="74"/>
      <c r="J27" s="74"/>
      <c r="K27" s="74"/>
      <c r="L27" s="74"/>
      <c r="M27" s="74"/>
      <c r="N27" s="74"/>
      <c r="O27" s="74"/>
      <c r="P27" s="74"/>
      <c r="Q27" s="74"/>
      <c r="R27" s="74"/>
      <c r="S27" s="74"/>
      <c r="T27" s="74">
        <v>0</v>
      </c>
    </row>
    <row r="28" spans="1:20">
      <c r="A28" s="1"/>
      <c r="B28" s="72" t="s">
        <v>22</v>
      </c>
      <c r="C28" s="72" t="s">
        <v>1067</v>
      </c>
      <c r="D28" s="72" t="s">
        <v>85</v>
      </c>
      <c r="E28" s="73" t="s">
        <v>571</v>
      </c>
      <c r="F28" s="74"/>
      <c r="G28" s="74"/>
      <c r="H28" s="74"/>
      <c r="I28" s="74"/>
      <c r="J28" s="74"/>
      <c r="K28" s="74"/>
      <c r="L28" s="74"/>
      <c r="M28" s="74"/>
      <c r="N28" s="74"/>
      <c r="O28" s="74"/>
      <c r="P28" s="74">
        <v>60.15</v>
      </c>
      <c r="Q28" s="74"/>
      <c r="R28" s="74"/>
      <c r="S28" s="74"/>
      <c r="T28" s="74">
        <v>60.15</v>
      </c>
    </row>
    <row r="29" spans="1:20">
      <c r="A29" s="1"/>
      <c r="B29" s="72" t="s">
        <v>606</v>
      </c>
      <c r="C29" s="72" t="s">
        <v>949</v>
      </c>
      <c r="D29" s="72" t="s">
        <v>368</v>
      </c>
      <c r="E29" s="73" t="s">
        <v>570</v>
      </c>
      <c r="F29" s="74">
        <v>412.95</v>
      </c>
      <c r="G29" s="74">
        <v>446.95</v>
      </c>
      <c r="H29" s="74">
        <v>348.65</v>
      </c>
      <c r="I29" s="74">
        <v>307</v>
      </c>
      <c r="J29" s="74">
        <v>379.15</v>
      </c>
      <c r="K29" s="74">
        <v>331.65</v>
      </c>
      <c r="L29" s="74">
        <v>313.3</v>
      </c>
      <c r="M29" s="74">
        <v>283.39999999999998</v>
      </c>
      <c r="N29" s="74">
        <v>285.5</v>
      </c>
      <c r="O29" s="74">
        <v>463.2</v>
      </c>
      <c r="P29" s="74">
        <v>470.95</v>
      </c>
      <c r="Q29" s="74">
        <v>358.95</v>
      </c>
      <c r="R29" s="74">
        <v>474.9</v>
      </c>
      <c r="S29" s="74">
        <v>475.25</v>
      </c>
      <c r="T29" s="74">
        <v>5351.8</v>
      </c>
    </row>
    <row r="30" spans="1:20">
      <c r="A30" s="1"/>
      <c r="B30" s="72" t="s">
        <v>606</v>
      </c>
      <c r="C30" s="72" t="s">
        <v>950</v>
      </c>
      <c r="D30" s="72" t="s">
        <v>85</v>
      </c>
      <c r="E30" s="73" t="s">
        <v>570</v>
      </c>
      <c r="F30" s="74">
        <v>480.2</v>
      </c>
      <c r="G30" s="74">
        <v>479.85</v>
      </c>
      <c r="H30" s="74">
        <v>477.8</v>
      </c>
      <c r="I30" s="74">
        <v>479.1</v>
      </c>
      <c r="J30" s="74">
        <v>481.2</v>
      </c>
      <c r="K30" s="74">
        <v>478.45</v>
      </c>
      <c r="L30" s="74">
        <v>472.3</v>
      </c>
      <c r="M30" s="74">
        <v>451.8</v>
      </c>
      <c r="N30" s="74">
        <v>456</v>
      </c>
      <c r="O30" s="74">
        <v>482.1</v>
      </c>
      <c r="P30" s="74">
        <v>481.2</v>
      </c>
      <c r="Q30" s="74">
        <v>482.85</v>
      </c>
      <c r="R30" s="74">
        <v>480.25</v>
      </c>
      <c r="S30" s="74">
        <v>479.65</v>
      </c>
      <c r="T30" s="74">
        <v>6662.75</v>
      </c>
    </row>
    <row r="31" spans="1:20">
      <c r="A31" s="1"/>
      <c r="B31" s="72" t="s">
        <v>606</v>
      </c>
      <c r="C31" s="72" t="s">
        <v>951</v>
      </c>
      <c r="D31" s="72" t="s">
        <v>85</v>
      </c>
      <c r="E31" s="73" t="s">
        <v>570</v>
      </c>
      <c r="F31" s="74">
        <v>487.3</v>
      </c>
      <c r="G31" s="74">
        <v>487.15</v>
      </c>
      <c r="H31" s="74">
        <v>486.85</v>
      </c>
      <c r="I31" s="74">
        <v>486.75</v>
      </c>
      <c r="J31" s="74">
        <v>486.65</v>
      </c>
      <c r="K31" s="74">
        <v>486.75</v>
      </c>
      <c r="L31" s="74">
        <v>486.6</v>
      </c>
      <c r="M31" s="74">
        <v>486.7</v>
      </c>
      <c r="N31" s="74">
        <v>486.55</v>
      </c>
      <c r="O31" s="74">
        <v>486.5</v>
      </c>
      <c r="P31" s="74">
        <v>486.65</v>
      </c>
      <c r="Q31" s="74">
        <v>486.5</v>
      </c>
      <c r="R31" s="74">
        <v>486.7</v>
      </c>
      <c r="S31" s="74">
        <v>486.65</v>
      </c>
      <c r="T31" s="74">
        <v>6814.3</v>
      </c>
    </row>
    <row r="32" spans="1:20">
      <c r="A32" s="1"/>
      <c r="B32" s="72" t="s">
        <v>606</v>
      </c>
      <c r="C32" s="72" t="s">
        <v>952</v>
      </c>
      <c r="D32" s="72" t="s">
        <v>368</v>
      </c>
      <c r="E32" s="73" t="s">
        <v>570</v>
      </c>
      <c r="F32" s="74">
        <v>305.64999999999998</v>
      </c>
      <c r="G32" s="74">
        <v>305.85000000000002</v>
      </c>
      <c r="H32" s="74">
        <v>305.89999999999998</v>
      </c>
      <c r="I32" s="74">
        <v>304.95</v>
      </c>
      <c r="J32" s="74">
        <v>301.60000000000002</v>
      </c>
      <c r="K32" s="74">
        <v>301.35000000000002</v>
      </c>
      <c r="L32" s="74">
        <v>303.35000000000002</v>
      </c>
      <c r="M32" s="74">
        <v>303</v>
      </c>
      <c r="N32" s="74">
        <v>232.35</v>
      </c>
      <c r="O32" s="74">
        <v>277.89999999999998</v>
      </c>
      <c r="P32" s="74">
        <v>303.10000000000002</v>
      </c>
      <c r="Q32" s="74">
        <v>300.85000000000002</v>
      </c>
      <c r="R32" s="74">
        <v>300.85000000000002</v>
      </c>
      <c r="S32" s="74">
        <v>282.55</v>
      </c>
      <c r="T32" s="74">
        <v>4129.25</v>
      </c>
    </row>
    <row r="33" spans="1:20">
      <c r="A33" s="1"/>
      <c r="B33" s="72" t="s">
        <v>575</v>
      </c>
      <c r="C33" s="72" t="s">
        <v>953</v>
      </c>
      <c r="D33" s="72" t="s">
        <v>85</v>
      </c>
      <c r="E33" s="73" t="s">
        <v>570</v>
      </c>
      <c r="F33" s="74">
        <v>3968.15</v>
      </c>
      <c r="G33" s="74">
        <v>3877.85</v>
      </c>
      <c r="H33" s="74">
        <v>3983.65</v>
      </c>
      <c r="I33" s="74">
        <v>3980.45</v>
      </c>
      <c r="J33" s="74">
        <v>3976.45</v>
      </c>
      <c r="K33" s="74">
        <v>3972.05</v>
      </c>
      <c r="L33" s="74">
        <v>3961.15</v>
      </c>
      <c r="M33" s="74">
        <v>3975.9</v>
      </c>
      <c r="N33" s="74">
        <v>3178.55</v>
      </c>
      <c r="O33" s="74">
        <v>3962</v>
      </c>
      <c r="P33" s="74">
        <v>3967.4</v>
      </c>
      <c r="Q33" s="74">
        <v>3975</v>
      </c>
      <c r="R33" s="74">
        <v>3976.75</v>
      </c>
      <c r="S33" s="74">
        <v>3984.85</v>
      </c>
      <c r="T33" s="74">
        <v>54740.2</v>
      </c>
    </row>
    <row r="34" spans="1:20">
      <c r="A34" s="1"/>
      <c r="B34" s="72" t="s">
        <v>268</v>
      </c>
      <c r="C34" s="72" t="s">
        <v>954</v>
      </c>
      <c r="D34" s="72" t="s">
        <v>85</v>
      </c>
      <c r="E34" s="73" t="s">
        <v>570</v>
      </c>
      <c r="F34" s="74">
        <v>187.75</v>
      </c>
      <c r="G34" s="74">
        <v>185.35900000000001</v>
      </c>
      <c r="H34" s="74">
        <v>184.85</v>
      </c>
      <c r="I34" s="74">
        <v>184.4</v>
      </c>
      <c r="J34" s="74">
        <v>182.9</v>
      </c>
      <c r="K34" s="74">
        <v>183.25</v>
      </c>
      <c r="L34" s="74">
        <v>184.7</v>
      </c>
      <c r="M34" s="74">
        <v>186</v>
      </c>
      <c r="N34" s="74">
        <v>187.75</v>
      </c>
      <c r="O34" s="74">
        <v>174.45</v>
      </c>
      <c r="P34" s="74">
        <v>177.6</v>
      </c>
      <c r="Q34" s="74">
        <v>179.7</v>
      </c>
      <c r="R34" s="74">
        <v>180.3</v>
      </c>
      <c r="S34" s="74">
        <v>189.15</v>
      </c>
      <c r="T34" s="74">
        <v>2568.1590000000001</v>
      </c>
    </row>
    <row r="35" spans="1:20">
      <c r="A35" s="1"/>
      <c r="B35" s="72" t="s">
        <v>268</v>
      </c>
      <c r="C35" s="72" t="s">
        <v>955</v>
      </c>
      <c r="D35" s="72" t="s">
        <v>85</v>
      </c>
      <c r="E35" s="73" t="s">
        <v>570</v>
      </c>
      <c r="F35" s="74">
        <v>64.099999999999994</v>
      </c>
      <c r="G35" s="74">
        <v>62.359000000000002</v>
      </c>
      <c r="H35" s="74">
        <v>60.9</v>
      </c>
      <c r="I35" s="74">
        <v>61.25</v>
      </c>
      <c r="J35" s="74">
        <v>61.85</v>
      </c>
      <c r="K35" s="74">
        <v>62.1</v>
      </c>
      <c r="L35" s="74">
        <v>60.55</v>
      </c>
      <c r="M35" s="74">
        <v>61.15</v>
      </c>
      <c r="N35" s="74">
        <v>62</v>
      </c>
      <c r="O35" s="74">
        <v>59.55</v>
      </c>
      <c r="P35" s="74">
        <v>59.95</v>
      </c>
      <c r="Q35" s="74">
        <v>61.55</v>
      </c>
      <c r="R35" s="74">
        <v>62.1</v>
      </c>
      <c r="S35" s="74">
        <v>59.95</v>
      </c>
      <c r="T35" s="74">
        <v>859.35900000000004</v>
      </c>
    </row>
    <row r="36" spans="1:20">
      <c r="A36" s="1"/>
      <c r="B36" s="72" t="s">
        <v>268</v>
      </c>
      <c r="C36" s="72" t="s">
        <v>1068</v>
      </c>
      <c r="D36" s="72" t="s">
        <v>1069</v>
      </c>
      <c r="E36" s="73" t="s">
        <v>571</v>
      </c>
      <c r="F36" s="74">
        <v>208.7</v>
      </c>
      <c r="G36" s="74">
        <v>41.8675</v>
      </c>
      <c r="H36" s="74">
        <v>136.69999999999999</v>
      </c>
      <c r="I36" s="74">
        <v>204.3</v>
      </c>
      <c r="J36" s="74">
        <v>140.30000000000001</v>
      </c>
      <c r="K36" s="74">
        <v>228.15</v>
      </c>
      <c r="L36" s="74">
        <v>126.25</v>
      </c>
      <c r="M36" s="74">
        <v>224.6</v>
      </c>
      <c r="N36" s="74">
        <v>161.35</v>
      </c>
      <c r="O36" s="74">
        <v>339.2</v>
      </c>
      <c r="P36" s="74">
        <v>186.55</v>
      </c>
      <c r="Q36" s="74">
        <v>242.4</v>
      </c>
      <c r="R36" s="74">
        <v>136.30000000000001</v>
      </c>
      <c r="S36" s="74">
        <v>127.3</v>
      </c>
      <c r="T36" s="74">
        <v>2503.9675000000002</v>
      </c>
    </row>
    <row r="37" spans="1:20">
      <c r="A37" s="1"/>
      <c r="B37" s="72" t="s">
        <v>603</v>
      </c>
      <c r="C37" s="72" t="s">
        <v>956</v>
      </c>
      <c r="D37" s="72" t="s">
        <v>85</v>
      </c>
      <c r="E37" s="73" t="s">
        <v>570</v>
      </c>
      <c r="F37" s="74">
        <v>85.1</v>
      </c>
      <c r="G37" s="74">
        <v>78.900000000000006</v>
      </c>
      <c r="H37" s="74">
        <v>85.9</v>
      </c>
      <c r="I37" s="74">
        <v>82.3</v>
      </c>
      <c r="J37" s="74">
        <v>71.95</v>
      </c>
      <c r="K37" s="74">
        <v>65.849999999999994</v>
      </c>
      <c r="L37" s="74">
        <v>45.55</v>
      </c>
      <c r="M37" s="74">
        <v>71.05</v>
      </c>
      <c r="N37" s="74">
        <v>72.849999999999994</v>
      </c>
      <c r="O37" s="74">
        <v>82.85</v>
      </c>
      <c r="P37" s="74">
        <v>73.400000000000006</v>
      </c>
      <c r="Q37" s="74">
        <v>66.599999999999994</v>
      </c>
      <c r="R37" s="74">
        <v>40.799999999999997</v>
      </c>
      <c r="S37" s="74">
        <v>68.25</v>
      </c>
      <c r="T37" s="74">
        <v>991.35</v>
      </c>
    </row>
    <row r="38" spans="1:20">
      <c r="A38" s="1"/>
      <c r="B38" s="72" t="s">
        <v>31</v>
      </c>
      <c r="C38" s="72" t="s">
        <v>957</v>
      </c>
      <c r="D38" s="72" t="s">
        <v>85</v>
      </c>
      <c r="E38" s="73" t="s">
        <v>570</v>
      </c>
      <c r="F38" s="74">
        <v>15520.95</v>
      </c>
      <c r="G38" s="74">
        <v>15390.65</v>
      </c>
      <c r="H38" s="74">
        <v>15526.25</v>
      </c>
      <c r="I38" s="74">
        <v>15296.05</v>
      </c>
      <c r="J38" s="74">
        <v>15522.25</v>
      </c>
      <c r="K38" s="74">
        <v>15540.375</v>
      </c>
      <c r="L38" s="74">
        <v>15537.75</v>
      </c>
      <c r="M38" s="74">
        <v>15099.15</v>
      </c>
      <c r="N38" s="74">
        <v>15563.4</v>
      </c>
      <c r="O38" s="74">
        <v>15598.65</v>
      </c>
      <c r="P38" s="74">
        <v>14936.95</v>
      </c>
      <c r="Q38" s="74">
        <v>15524.05</v>
      </c>
      <c r="R38" s="74">
        <v>15521.05</v>
      </c>
      <c r="S38" s="74">
        <v>14851.35</v>
      </c>
      <c r="T38" s="74">
        <v>215428.875</v>
      </c>
    </row>
    <row r="39" spans="1:20">
      <c r="A39" s="1"/>
      <c r="B39" s="72" t="s">
        <v>31</v>
      </c>
      <c r="C39" s="72" t="s">
        <v>958</v>
      </c>
      <c r="D39" s="72" t="s">
        <v>85</v>
      </c>
      <c r="E39" s="73" t="s">
        <v>570</v>
      </c>
      <c r="F39" s="74">
        <v>3552.85</v>
      </c>
      <c r="G39" s="74">
        <v>3552.35</v>
      </c>
      <c r="H39" s="74">
        <v>4329.55</v>
      </c>
      <c r="I39" s="74">
        <v>5169.8500000000004</v>
      </c>
      <c r="J39" s="74">
        <v>5261.45</v>
      </c>
      <c r="K39" s="74">
        <v>5261.835</v>
      </c>
      <c r="L39" s="74">
        <v>5262.9</v>
      </c>
      <c r="M39" s="74">
        <v>5085.55</v>
      </c>
      <c r="N39" s="74">
        <v>5013.75</v>
      </c>
      <c r="O39" s="74">
        <v>3529.65</v>
      </c>
      <c r="P39" s="74">
        <v>3524.25</v>
      </c>
      <c r="Q39" s="74">
        <v>3521</v>
      </c>
      <c r="R39" s="74">
        <v>3518.25</v>
      </c>
      <c r="S39" s="74">
        <v>3508.25</v>
      </c>
      <c r="T39" s="74">
        <v>60091.485000000001</v>
      </c>
    </row>
    <row r="40" spans="1:20">
      <c r="A40" s="1"/>
      <c r="B40" s="72" t="s">
        <v>31</v>
      </c>
      <c r="C40" s="72" t="s">
        <v>1070</v>
      </c>
      <c r="D40" s="72" t="s">
        <v>1071</v>
      </c>
      <c r="E40" s="73" t="s">
        <v>571</v>
      </c>
      <c r="F40" s="74"/>
      <c r="G40" s="74"/>
      <c r="H40" s="74"/>
      <c r="I40" s="74"/>
      <c r="J40" s="74"/>
      <c r="K40" s="74"/>
      <c r="L40" s="74"/>
      <c r="M40" s="74"/>
      <c r="N40" s="74"/>
      <c r="O40" s="74">
        <v>30.09</v>
      </c>
      <c r="P40" s="74"/>
      <c r="Q40" s="74"/>
      <c r="R40" s="74"/>
      <c r="S40" s="74"/>
      <c r="T40" s="74">
        <v>30.09</v>
      </c>
    </row>
    <row r="41" spans="1:20">
      <c r="A41" s="1"/>
      <c r="B41" s="72" t="s">
        <v>31</v>
      </c>
      <c r="C41" s="72" t="s">
        <v>1070</v>
      </c>
      <c r="D41" s="72" t="s">
        <v>1072</v>
      </c>
      <c r="E41" s="73" t="s">
        <v>571</v>
      </c>
      <c r="F41" s="74"/>
      <c r="G41" s="74"/>
      <c r="H41" s="74"/>
      <c r="I41" s="74"/>
      <c r="J41" s="74"/>
      <c r="K41" s="74"/>
      <c r="L41" s="74"/>
      <c r="M41" s="74"/>
      <c r="N41" s="74"/>
      <c r="O41" s="74">
        <v>25.094999999999999</v>
      </c>
      <c r="P41" s="74"/>
      <c r="Q41" s="74"/>
      <c r="R41" s="74"/>
      <c r="S41" s="74"/>
      <c r="T41" s="74">
        <v>25.094999999999999</v>
      </c>
    </row>
    <row r="42" spans="1:20" ht="27.6">
      <c r="A42" s="1"/>
      <c r="B42" s="72" t="s">
        <v>591</v>
      </c>
      <c r="C42" s="72" t="s">
        <v>959</v>
      </c>
      <c r="D42" s="72" t="s">
        <v>85</v>
      </c>
      <c r="E42" s="73" t="s">
        <v>570</v>
      </c>
      <c r="F42" s="74">
        <v>124.15</v>
      </c>
      <c r="G42" s="74">
        <v>122.5</v>
      </c>
      <c r="H42" s="74">
        <v>122.5</v>
      </c>
      <c r="I42" s="74">
        <v>124.35</v>
      </c>
      <c r="J42" s="74">
        <v>124.1</v>
      </c>
      <c r="K42" s="74">
        <v>123.45</v>
      </c>
      <c r="L42" s="74">
        <v>123.95</v>
      </c>
      <c r="M42" s="74">
        <v>122.85</v>
      </c>
      <c r="N42" s="74">
        <v>123</v>
      </c>
      <c r="O42" s="74">
        <v>124.05</v>
      </c>
      <c r="P42" s="74">
        <v>124.35</v>
      </c>
      <c r="Q42" s="74">
        <v>47.1</v>
      </c>
      <c r="R42" s="74">
        <v>41.05</v>
      </c>
      <c r="S42" s="74">
        <v>56.4</v>
      </c>
      <c r="T42" s="74">
        <v>1503.8</v>
      </c>
    </row>
    <row r="43" spans="1:20" ht="27.6">
      <c r="A43" s="1"/>
      <c r="B43" s="72" t="s">
        <v>607</v>
      </c>
      <c r="C43" s="72" t="s">
        <v>960</v>
      </c>
      <c r="D43" s="72" t="s">
        <v>85</v>
      </c>
      <c r="E43" s="73" t="s">
        <v>570</v>
      </c>
      <c r="F43" s="74">
        <v>479.8</v>
      </c>
      <c r="G43" s="74">
        <v>479.3</v>
      </c>
      <c r="H43" s="74">
        <v>479.75</v>
      </c>
      <c r="I43" s="74">
        <v>479.55</v>
      </c>
      <c r="J43" s="74">
        <v>479.55</v>
      </c>
      <c r="K43" s="74">
        <v>479.25</v>
      </c>
      <c r="L43" s="74">
        <v>479.55</v>
      </c>
      <c r="M43" s="74">
        <v>479.85</v>
      </c>
      <c r="N43" s="74">
        <v>479.4</v>
      </c>
      <c r="O43" s="74">
        <v>480.15</v>
      </c>
      <c r="P43" s="74">
        <v>480</v>
      </c>
      <c r="Q43" s="74">
        <v>479.45</v>
      </c>
      <c r="R43" s="74">
        <v>299.89999999999998</v>
      </c>
      <c r="S43" s="74">
        <v>445.55</v>
      </c>
      <c r="T43" s="74">
        <v>6501.05</v>
      </c>
    </row>
    <row r="44" spans="1:20" ht="27.6">
      <c r="A44" s="1"/>
      <c r="B44" s="72" t="s">
        <v>592</v>
      </c>
      <c r="C44" s="72" t="s">
        <v>961</v>
      </c>
      <c r="D44" s="72" t="s">
        <v>368</v>
      </c>
      <c r="E44" s="73" t="s">
        <v>570</v>
      </c>
      <c r="F44" s="74">
        <v>484.55</v>
      </c>
      <c r="G44" s="74">
        <v>485.6</v>
      </c>
      <c r="H44" s="74">
        <v>483.9</v>
      </c>
      <c r="I44" s="74">
        <v>232.45</v>
      </c>
      <c r="J44" s="74"/>
      <c r="K44" s="74"/>
      <c r="L44" s="74"/>
      <c r="M44" s="74"/>
      <c r="N44" s="74"/>
      <c r="O44" s="74"/>
      <c r="P44" s="74"/>
      <c r="Q44" s="74"/>
      <c r="R44" s="74">
        <v>243.5</v>
      </c>
      <c r="S44" s="74">
        <v>485.8</v>
      </c>
      <c r="T44" s="74">
        <v>2415.8000000000002</v>
      </c>
    </row>
    <row r="45" spans="1:20">
      <c r="A45" s="1"/>
      <c r="B45" s="72" t="s">
        <v>577</v>
      </c>
      <c r="C45" s="72" t="s">
        <v>962</v>
      </c>
      <c r="D45" s="72" t="s">
        <v>85</v>
      </c>
      <c r="E45" s="73" t="s">
        <v>570</v>
      </c>
      <c r="F45" s="74">
        <v>10814.8</v>
      </c>
      <c r="G45" s="74">
        <v>10669.6</v>
      </c>
      <c r="H45" s="74">
        <v>10072.700000000001</v>
      </c>
      <c r="I45" s="74">
        <v>10221.6</v>
      </c>
      <c r="J45" s="74">
        <v>11053.75</v>
      </c>
      <c r="K45" s="74">
        <v>10997.4</v>
      </c>
      <c r="L45" s="74">
        <v>11018.55</v>
      </c>
      <c r="M45" s="74">
        <v>11017.15</v>
      </c>
      <c r="N45" s="74">
        <v>10718.35</v>
      </c>
      <c r="O45" s="74">
        <v>11026.6</v>
      </c>
      <c r="P45" s="74">
        <v>11015.9</v>
      </c>
      <c r="Q45" s="74">
        <v>11050.3</v>
      </c>
      <c r="R45" s="74">
        <v>11025.2</v>
      </c>
      <c r="S45" s="74">
        <v>10512.3</v>
      </c>
      <c r="T45" s="74">
        <v>151214.20000000001</v>
      </c>
    </row>
    <row r="46" spans="1:20">
      <c r="A46" s="1"/>
      <c r="B46" s="72" t="s">
        <v>577</v>
      </c>
      <c r="C46" s="72" t="s">
        <v>963</v>
      </c>
      <c r="D46" s="72" t="s">
        <v>85</v>
      </c>
      <c r="E46" s="73" t="s">
        <v>570</v>
      </c>
      <c r="F46" s="74">
        <v>156</v>
      </c>
      <c r="G46" s="74">
        <v>147.19999999999999</v>
      </c>
      <c r="H46" s="74">
        <v>156</v>
      </c>
      <c r="I46" s="74">
        <v>156</v>
      </c>
      <c r="J46" s="74">
        <v>156</v>
      </c>
      <c r="K46" s="74">
        <v>156</v>
      </c>
      <c r="L46" s="74">
        <v>156</v>
      </c>
      <c r="M46" s="74">
        <v>156</v>
      </c>
      <c r="N46" s="74">
        <v>156</v>
      </c>
      <c r="O46" s="74">
        <v>156</v>
      </c>
      <c r="P46" s="74">
        <v>156</v>
      </c>
      <c r="Q46" s="74">
        <v>156</v>
      </c>
      <c r="R46" s="74">
        <v>156</v>
      </c>
      <c r="S46" s="74">
        <v>156</v>
      </c>
      <c r="T46" s="74">
        <v>2175.1999999999998</v>
      </c>
    </row>
    <row r="47" spans="1:20">
      <c r="A47" s="1"/>
      <c r="B47" s="72" t="s">
        <v>964</v>
      </c>
      <c r="C47" s="72" t="s">
        <v>965</v>
      </c>
      <c r="D47" s="72" t="s">
        <v>85</v>
      </c>
      <c r="E47" s="73" t="s">
        <v>570</v>
      </c>
      <c r="F47" s="74">
        <v>989.05</v>
      </c>
      <c r="G47" s="74">
        <v>1080.7</v>
      </c>
      <c r="H47" s="74">
        <v>1142.3</v>
      </c>
      <c r="I47" s="74">
        <v>1140.6500000000001</v>
      </c>
      <c r="J47" s="74">
        <v>1140.5999999999999</v>
      </c>
      <c r="K47" s="74">
        <v>1140.5</v>
      </c>
      <c r="L47" s="74">
        <v>1563.8</v>
      </c>
      <c r="M47" s="74">
        <v>1194.6500000000001</v>
      </c>
      <c r="N47" s="74">
        <v>985.1</v>
      </c>
      <c r="O47" s="74">
        <v>1307.5</v>
      </c>
      <c r="P47" s="74">
        <v>1724.95</v>
      </c>
      <c r="Q47" s="74">
        <v>2240.6999999999998</v>
      </c>
      <c r="R47" s="74">
        <v>2071.5</v>
      </c>
      <c r="S47" s="74">
        <v>2163.1</v>
      </c>
      <c r="T47" s="74">
        <v>19885.099999999999</v>
      </c>
    </row>
    <row r="48" spans="1:20">
      <c r="A48" s="1"/>
      <c r="B48" s="72" t="s">
        <v>593</v>
      </c>
      <c r="C48" s="72" t="s">
        <v>966</v>
      </c>
      <c r="D48" s="72" t="s">
        <v>85</v>
      </c>
      <c r="E48" s="73" t="s">
        <v>570</v>
      </c>
      <c r="F48" s="74">
        <v>480</v>
      </c>
      <c r="G48" s="74">
        <v>480</v>
      </c>
      <c r="H48" s="74">
        <v>479.65</v>
      </c>
      <c r="I48" s="74">
        <v>477.9</v>
      </c>
      <c r="J48" s="74">
        <v>399.8</v>
      </c>
      <c r="K48" s="74">
        <v>429.8</v>
      </c>
      <c r="L48" s="74">
        <v>479.6</v>
      </c>
      <c r="M48" s="74">
        <v>479.05</v>
      </c>
      <c r="N48" s="74">
        <v>479.1</v>
      </c>
      <c r="O48" s="74">
        <v>479.1</v>
      </c>
      <c r="P48" s="74">
        <v>478.8</v>
      </c>
      <c r="Q48" s="74">
        <v>474</v>
      </c>
      <c r="R48" s="74">
        <v>474.1</v>
      </c>
      <c r="S48" s="74">
        <v>478.25</v>
      </c>
      <c r="T48" s="74">
        <v>6569.15</v>
      </c>
    </row>
    <row r="49" spans="1:20">
      <c r="A49" s="1"/>
      <c r="B49" s="72" t="s">
        <v>594</v>
      </c>
      <c r="C49" s="72" t="s">
        <v>967</v>
      </c>
      <c r="D49" s="72" t="s">
        <v>85</v>
      </c>
      <c r="E49" s="73" t="s">
        <v>570</v>
      </c>
      <c r="F49" s="74">
        <v>400.7</v>
      </c>
      <c r="G49" s="74">
        <v>457.15</v>
      </c>
      <c r="H49" s="74">
        <v>456.7</v>
      </c>
      <c r="I49" s="74">
        <v>452.8</v>
      </c>
      <c r="J49" s="74">
        <v>425.65</v>
      </c>
      <c r="K49" s="74">
        <v>440.8</v>
      </c>
      <c r="L49" s="74">
        <v>445.25</v>
      </c>
      <c r="M49" s="74">
        <v>442.2</v>
      </c>
      <c r="N49" s="74">
        <v>440.9</v>
      </c>
      <c r="O49" s="74">
        <v>444.55</v>
      </c>
      <c r="P49" s="74">
        <v>445.3</v>
      </c>
      <c r="Q49" s="74">
        <v>445.55</v>
      </c>
      <c r="R49" s="74">
        <v>446.5</v>
      </c>
      <c r="S49" s="74">
        <v>449.3</v>
      </c>
      <c r="T49" s="74">
        <v>6193.35</v>
      </c>
    </row>
    <row r="50" spans="1:20">
      <c r="A50" s="1"/>
      <c r="B50" s="72" t="s">
        <v>91</v>
      </c>
      <c r="C50" s="72" t="s">
        <v>1073</v>
      </c>
      <c r="D50" s="72" t="s">
        <v>1074</v>
      </c>
      <c r="E50" s="73" t="s">
        <v>571</v>
      </c>
      <c r="F50" s="74">
        <v>328.65</v>
      </c>
      <c r="G50" s="74">
        <v>287.8</v>
      </c>
      <c r="H50" s="74">
        <v>846.35</v>
      </c>
      <c r="I50" s="74">
        <v>799.1</v>
      </c>
      <c r="J50" s="74">
        <v>602.15</v>
      </c>
      <c r="K50" s="74">
        <v>661.1</v>
      </c>
      <c r="L50" s="74">
        <v>755</v>
      </c>
      <c r="M50" s="74">
        <v>802.2</v>
      </c>
      <c r="N50" s="74">
        <v>428.9</v>
      </c>
      <c r="O50" s="74">
        <v>463.85</v>
      </c>
      <c r="P50" s="74">
        <v>676.9</v>
      </c>
      <c r="Q50" s="74"/>
      <c r="R50" s="74">
        <v>577.15</v>
      </c>
      <c r="S50" s="74">
        <v>773.6</v>
      </c>
      <c r="T50" s="74">
        <v>8002.75</v>
      </c>
    </row>
    <row r="51" spans="1:20">
      <c r="A51" s="1"/>
      <c r="B51" s="72" t="s">
        <v>91</v>
      </c>
      <c r="C51" s="72" t="s">
        <v>1075</v>
      </c>
      <c r="D51" s="72" t="s">
        <v>140</v>
      </c>
      <c r="E51" s="73" t="s">
        <v>571</v>
      </c>
      <c r="F51" s="74">
        <v>684.8</v>
      </c>
      <c r="G51" s="74">
        <v>913.85</v>
      </c>
      <c r="H51" s="74">
        <v>62.5</v>
      </c>
      <c r="I51" s="74"/>
      <c r="J51" s="74">
        <v>287.14999999999998</v>
      </c>
      <c r="K51" s="74">
        <v>421.5</v>
      </c>
      <c r="L51" s="74"/>
      <c r="M51" s="74"/>
      <c r="N51" s="74">
        <v>486.7</v>
      </c>
      <c r="O51" s="74">
        <v>555.29999999999995</v>
      </c>
      <c r="P51" s="74">
        <v>450</v>
      </c>
      <c r="Q51" s="74">
        <v>933.4</v>
      </c>
      <c r="R51" s="74">
        <v>496.35</v>
      </c>
      <c r="S51" s="74"/>
      <c r="T51" s="74">
        <v>5291.55</v>
      </c>
    </row>
    <row r="52" spans="1:20">
      <c r="A52" s="1"/>
      <c r="B52" s="72" t="s">
        <v>91</v>
      </c>
      <c r="C52" s="72" t="s">
        <v>1076</v>
      </c>
      <c r="D52" s="72" t="s">
        <v>293</v>
      </c>
      <c r="E52" s="73" t="s">
        <v>571</v>
      </c>
      <c r="F52" s="74"/>
      <c r="G52" s="74"/>
      <c r="H52" s="74"/>
      <c r="I52" s="74"/>
      <c r="J52" s="74"/>
      <c r="K52" s="74"/>
      <c r="L52" s="74"/>
      <c r="M52" s="74"/>
      <c r="N52" s="74"/>
      <c r="O52" s="74"/>
      <c r="P52" s="74"/>
      <c r="Q52" s="74"/>
      <c r="R52" s="74"/>
      <c r="S52" s="74"/>
      <c r="T52" s="74">
        <v>0</v>
      </c>
    </row>
    <row r="53" spans="1:20">
      <c r="A53" s="1"/>
      <c r="B53" s="72" t="s">
        <v>608</v>
      </c>
      <c r="C53" s="72" t="s">
        <v>1077</v>
      </c>
      <c r="D53" s="72" t="s">
        <v>85</v>
      </c>
      <c r="E53" s="73" t="s">
        <v>573</v>
      </c>
      <c r="F53" s="74">
        <v>689.75</v>
      </c>
      <c r="G53" s="74">
        <v>689.45</v>
      </c>
      <c r="H53" s="74">
        <v>728.7</v>
      </c>
      <c r="I53" s="74">
        <v>961.5</v>
      </c>
      <c r="J53" s="74">
        <v>555.35</v>
      </c>
      <c r="K53" s="74">
        <v>158.15</v>
      </c>
      <c r="L53" s="74">
        <v>194.4</v>
      </c>
      <c r="M53" s="74">
        <v>430.95</v>
      </c>
      <c r="N53" s="74">
        <v>247.3</v>
      </c>
      <c r="O53" s="74">
        <v>183.7</v>
      </c>
      <c r="P53" s="74">
        <v>174.45</v>
      </c>
      <c r="Q53" s="74">
        <v>269.85000000000002</v>
      </c>
      <c r="R53" s="74">
        <v>312.2</v>
      </c>
      <c r="S53" s="74">
        <v>770.7</v>
      </c>
      <c r="T53" s="74">
        <v>6366.45</v>
      </c>
    </row>
    <row r="54" spans="1:20">
      <c r="A54" s="1"/>
      <c r="B54" s="72" t="s">
        <v>608</v>
      </c>
      <c r="C54" s="72" t="s">
        <v>1078</v>
      </c>
      <c r="D54" s="72" t="s">
        <v>85</v>
      </c>
      <c r="E54" s="73" t="s">
        <v>573</v>
      </c>
      <c r="F54" s="74">
        <v>92.4</v>
      </c>
      <c r="G54" s="74">
        <v>112.6</v>
      </c>
      <c r="H54" s="74">
        <v>129.80000000000001</v>
      </c>
      <c r="I54" s="74">
        <v>244.25</v>
      </c>
      <c r="J54" s="74">
        <v>211.85</v>
      </c>
      <c r="K54" s="74">
        <v>98.55</v>
      </c>
      <c r="L54" s="74">
        <v>191.5</v>
      </c>
      <c r="M54" s="74">
        <v>75.599999999999994</v>
      </c>
      <c r="N54" s="74">
        <v>17.5</v>
      </c>
      <c r="O54" s="74">
        <v>46.85</v>
      </c>
      <c r="P54" s="74">
        <v>55.5</v>
      </c>
      <c r="Q54" s="74">
        <v>86.35</v>
      </c>
      <c r="R54" s="74">
        <v>131.05000000000001</v>
      </c>
      <c r="S54" s="74">
        <v>95.15</v>
      </c>
      <c r="T54" s="74">
        <v>1588.95</v>
      </c>
    </row>
    <row r="55" spans="1:20">
      <c r="A55" s="1"/>
      <c r="B55" s="72" t="s">
        <v>586</v>
      </c>
      <c r="C55" s="72" t="s">
        <v>1079</v>
      </c>
      <c r="D55" s="72" t="s">
        <v>85</v>
      </c>
      <c r="E55" s="73" t="s">
        <v>573</v>
      </c>
      <c r="F55" s="74">
        <v>1017.7</v>
      </c>
      <c r="G55" s="74">
        <v>1645.55</v>
      </c>
      <c r="H55" s="74">
        <v>1594.9</v>
      </c>
      <c r="I55" s="74">
        <v>1097.3499999999999</v>
      </c>
      <c r="J55" s="74">
        <v>1548.15</v>
      </c>
      <c r="K55" s="74">
        <v>1834</v>
      </c>
      <c r="L55" s="74">
        <v>1351.95</v>
      </c>
      <c r="M55" s="74">
        <v>542.54999999999995</v>
      </c>
      <c r="N55" s="74">
        <v>52.05</v>
      </c>
      <c r="O55" s="74"/>
      <c r="P55" s="74">
        <v>592.25</v>
      </c>
      <c r="Q55" s="74">
        <v>744.25</v>
      </c>
      <c r="R55" s="74">
        <v>1140.1500000000001</v>
      </c>
      <c r="S55" s="74">
        <v>999</v>
      </c>
      <c r="T55" s="74">
        <v>14159.85</v>
      </c>
    </row>
    <row r="56" spans="1:20">
      <c r="A56" s="1"/>
      <c r="B56" s="72" t="s">
        <v>95</v>
      </c>
      <c r="C56" s="72" t="s">
        <v>96</v>
      </c>
      <c r="D56" s="72" t="s">
        <v>1080</v>
      </c>
      <c r="E56" s="73" t="s">
        <v>573</v>
      </c>
      <c r="F56" s="74">
        <v>255.7</v>
      </c>
      <c r="G56" s="74">
        <v>1209.2</v>
      </c>
      <c r="H56" s="74">
        <v>1175.7</v>
      </c>
      <c r="I56" s="74">
        <v>971</v>
      </c>
      <c r="J56" s="74">
        <v>673.4</v>
      </c>
      <c r="K56" s="74">
        <v>947.6</v>
      </c>
      <c r="L56" s="74">
        <v>1144.75</v>
      </c>
      <c r="M56" s="74">
        <v>1142.5</v>
      </c>
      <c r="N56" s="74">
        <v>172.35</v>
      </c>
      <c r="O56" s="74">
        <v>193.65</v>
      </c>
      <c r="P56" s="74">
        <v>559.79999999999995</v>
      </c>
      <c r="Q56" s="74">
        <v>671.1</v>
      </c>
      <c r="R56" s="74">
        <v>1103.3499999999999</v>
      </c>
      <c r="S56" s="74">
        <v>1439.2</v>
      </c>
      <c r="T56" s="74">
        <v>11659.3</v>
      </c>
    </row>
    <row r="57" spans="1:20">
      <c r="A57" s="1"/>
      <c r="B57" s="72" t="s">
        <v>95</v>
      </c>
      <c r="C57" s="72" t="s">
        <v>96</v>
      </c>
      <c r="D57" s="72" t="s">
        <v>1081</v>
      </c>
      <c r="E57" s="73" t="s">
        <v>573</v>
      </c>
      <c r="F57" s="74">
        <v>581.85</v>
      </c>
      <c r="G57" s="74">
        <v>1720.95</v>
      </c>
      <c r="H57" s="74">
        <v>1555.1</v>
      </c>
      <c r="I57" s="74">
        <v>1438.9</v>
      </c>
      <c r="J57" s="74">
        <v>1055.0999999999999</v>
      </c>
      <c r="K57" s="74">
        <v>1359.2</v>
      </c>
      <c r="L57" s="74">
        <v>1798.25</v>
      </c>
      <c r="M57" s="74">
        <v>1696.8</v>
      </c>
      <c r="N57" s="74">
        <v>260.2</v>
      </c>
      <c r="O57" s="74">
        <v>323.5</v>
      </c>
      <c r="P57" s="74">
        <v>770.65</v>
      </c>
      <c r="Q57" s="74">
        <v>1086.8</v>
      </c>
      <c r="R57" s="74">
        <v>1349.75</v>
      </c>
      <c r="S57" s="74">
        <v>2033.45</v>
      </c>
      <c r="T57" s="74">
        <v>17030.5</v>
      </c>
    </row>
    <row r="58" spans="1:20">
      <c r="A58" s="1"/>
      <c r="B58" s="72" t="s">
        <v>95</v>
      </c>
      <c r="C58" s="72" t="s">
        <v>1082</v>
      </c>
      <c r="D58" s="72" t="s">
        <v>1083</v>
      </c>
      <c r="E58" s="73" t="s">
        <v>573</v>
      </c>
      <c r="F58" s="74">
        <v>12.35</v>
      </c>
      <c r="G58" s="74">
        <v>108.75</v>
      </c>
      <c r="H58" s="74">
        <v>115.5</v>
      </c>
      <c r="I58" s="74">
        <v>84</v>
      </c>
      <c r="J58" s="74">
        <v>42.15</v>
      </c>
      <c r="K58" s="74">
        <v>55.6</v>
      </c>
      <c r="L58" s="74">
        <v>72.3</v>
      </c>
      <c r="M58" s="74">
        <v>38</v>
      </c>
      <c r="N58" s="74">
        <v>9.75</v>
      </c>
      <c r="O58" s="74">
        <v>6.45</v>
      </c>
      <c r="P58" s="74">
        <v>27.15</v>
      </c>
      <c r="Q58" s="74">
        <v>35.15</v>
      </c>
      <c r="R58" s="74">
        <v>76.8</v>
      </c>
      <c r="S58" s="74">
        <v>90.65</v>
      </c>
      <c r="T58" s="74">
        <v>774.6</v>
      </c>
    </row>
    <row r="59" spans="1:20">
      <c r="A59" s="1"/>
      <c r="B59" s="72" t="s">
        <v>95</v>
      </c>
      <c r="C59" s="72" t="s">
        <v>1082</v>
      </c>
      <c r="D59" s="72" t="s">
        <v>1084</v>
      </c>
      <c r="E59" s="73" t="s">
        <v>573</v>
      </c>
      <c r="F59" s="74">
        <v>9.75</v>
      </c>
      <c r="G59" s="74">
        <v>100.45</v>
      </c>
      <c r="H59" s="74">
        <v>100.15</v>
      </c>
      <c r="I59" s="74">
        <v>80.8</v>
      </c>
      <c r="J59" s="74">
        <v>44.9</v>
      </c>
      <c r="K59" s="74">
        <v>68.45</v>
      </c>
      <c r="L59" s="74">
        <v>68.7</v>
      </c>
      <c r="M59" s="74">
        <v>87.15</v>
      </c>
      <c r="N59" s="74">
        <v>14.95</v>
      </c>
      <c r="O59" s="74">
        <v>9.0500000000000007</v>
      </c>
      <c r="P59" s="74">
        <v>44.55</v>
      </c>
      <c r="Q59" s="74">
        <v>42.1</v>
      </c>
      <c r="R59" s="74">
        <v>90.45</v>
      </c>
      <c r="S59" s="74">
        <v>119.15</v>
      </c>
      <c r="T59" s="74">
        <v>880.6</v>
      </c>
    </row>
    <row r="60" spans="1:20">
      <c r="A60" s="1"/>
      <c r="B60" s="72" t="s">
        <v>95</v>
      </c>
      <c r="C60" s="72" t="s">
        <v>99</v>
      </c>
      <c r="D60" s="72" t="s">
        <v>85</v>
      </c>
      <c r="E60" s="73" t="s">
        <v>570</v>
      </c>
      <c r="F60" s="74">
        <v>2743.25</v>
      </c>
      <c r="G60" s="74">
        <v>2744.85</v>
      </c>
      <c r="H60" s="74">
        <v>2741.95</v>
      </c>
      <c r="I60" s="74">
        <v>2517.1</v>
      </c>
      <c r="J60" s="74">
        <v>2080.4499999999998</v>
      </c>
      <c r="K60" s="74">
        <v>2740.5</v>
      </c>
      <c r="L60" s="74">
        <v>2739.15</v>
      </c>
      <c r="M60" s="74">
        <v>2256.75</v>
      </c>
      <c r="N60" s="74">
        <v>2746.35</v>
      </c>
      <c r="O60" s="74">
        <v>2742.75</v>
      </c>
      <c r="P60" s="74">
        <v>2735.8</v>
      </c>
      <c r="Q60" s="74">
        <v>2739.05</v>
      </c>
      <c r="R60" s="74">
        <v>2734.9</v>
      </c>
      <c r="S60" s="74">
        <v>2726.95</v>
      </c>
      <c r="T60" s="74">
        <v>36989.800000000003</v>
      </c>
    </row>
    <row r="61" spans="1:20">
      <c r="A61" s="1"/>
      <c r="B61" s="72" t="s">
        <v>95</v>
      </c>
      <c r="C61" s="72" t="s">
        <v>968</v>
      </c>
      <c r="D61" s="72" t="s">
        <v>85</v>
      </c>
      <c r="E61" s="73" t="s">
        <v>570</v>
      </c>
      <c r="F61" s="74">
        <v>3138.1</v>
      </c>
      <c r="G61" s="74">
        <v>3141.05</v>
      </c>
      <c r="H61" s="74">
        <v>3137.8</v>
      </c>
      <c r="I61" s="74">
        <v>3136.55</v>
      </c>
      <c r="J61" s="74">
        <v>3137.9</v>
      </c>
      <c r="K61" s="74">
        <v>3138.9</v>
      </c>
      <c r="L61" s="74">
        <v>3136.75</v>
      </c>
      <c r="M61" s="74">
        <v>2640.8</v>
      </c>
      <c r="N61" s="74">
        <v>3142.55</v>
      </c>
      <c r="O61" s="74">
        <v>3133.25</v>
      </c>
      <c r="P61" s="74">
        <v>3129.6</v>
      </c>
      <c r="Q61" s="74">
        <v>3132.15</v>
      </c>
      <c r="R61" s="74">
        <v>3131.4</v>
      </c>
      <c r="S61" s="74">
        <v>3131.8</v>
      </c>
      <c r="T61" s="74">
        <v>43408.6</v>
      </c>
    </row>
    <row r="62" spans="1:20">
      <c r="A62" s="1"/>
      <c r="B62" s="72" t="s">
        <v>95</v>
      </c>
      <c r="C62" s="72" t="s">
        <v>1085</v>
      </c>
      <c r="D62" s="72" t="s">
        <v>85</v>
      </c>
      <c r="E62" s="73" t="s">
        <v>572</v>
      </c>
      <c r="F62" s="74">
        <v>361.3</v>
      </c>
      <c r="G62" s="74">
        <v>387.55</v>
      </c>
      <c r="H62" s="74">
        <v>372.45</v>
      </c>
      <c r="I62" s="74">
        <v>364.65</v>
      </c>
      <c r="J62" s="74">
        <v>357.1</v>
      </c>
      <c r="K62" s="74">
        <v>363.25</v>
      </c>
      <c r="L62" s="74">
        <v>302.05</v>
      </c>
      <c r="M62" s="74">
        <v>226.15</v>
      </c>
      <c r="N62" s="74">
        <v>190.1</v>
      </c>
      <c r="O62" s="74">
        <v>64.400000000000006</v>
      </c>
      <c r="P62" s="74">
        <v>71.45</v>
      </c>
      <c r="Q62" s="74">
        <v>77.3</v>
      </c>
      <c r="R62" s="74">
        <v>102.1</v>
      </c>
      <c r="S62" s="74">
        <v>107.35</v>
      </c>
      <c r="T62" s="74">
        <v>3347.2</v>
      </c>
    </row>
    <row r="63" spans="1:20">
      <c r="A63" s="1"/>
      <c r="B63" s="72" t="s">
        <v>95</v>
      </c>
      <c r="C63" s="72" t="s">
        <v>104</v>
      </c>
      <c r="D63" s="72" t="s">
        <v>1086</v>
      </c>
      <c r="E63" s="73" t="s">
        <v>571</v>
      </c>
      <c r="F63" s="74">
        <v>3972.5</v>
      </c>
      <c r="G63" s="74">
        <v>2830.4</v>
      </c>
      <c r="H63" s="74">
        <v>3448.85</v>
      </c>
      <c r="I63" s="74">
        <v>1707.6</v>
      </c>
      <c r="J63" s="74">
        <v>616</v>
      </c>
      <c r="K63" s="74">
        <v>592.5</v>
      </c>
      <c r="L63" s="74">
        <v>438.45</v>
      </c>
      <c r="M63" s="74"/>
      <c r="N63" s="74"/>
      <c r="O63" s="74">
        <v>294.10000000000002</v>
      </c>
      <c r="P63" s="74">
        <v>1710.7</v>
      </c>
      <c r="Q63" s="74">
        <v>2261.75</v>
      </c>
      <c r="R63" s="74">
        <v>3714.3</v>
      </c>
      <c r="S63" s="74">
        <v>3369.05</v>
      </c>
      <c r="T63" s="74">
        <v>24956.2</v>
      </c>
    </row>
    <row r="64" spans="1:20">
      <c r="A64" s="1"/>
      <c r="B64" s="72" t="s">
        <v>95</v>
      </c>
      <c r="C64" s="72" t="s">
        <v>104</v>
      </c>
      <c r="D64" s="72" t="s">
        <v>1087</v>
      </c>
      <c r="E64" s="73" t="s">
        <v>571</v>
      </c>
      <c r="F64" s="74">
        <v>3789.4</v>
      </c>
      <c r="G64" s="74">
        <v>2756.5</v>
      </c>
      <c r="H64" s="74">
        <v>3408.45</v>
      </c>
      <c r="I64" s="74">
        <v>2110.6</v>
      </c>
      <c r="J64" s="74">
        <v>1633.6</v>
      </c>
      <c r="K64" s="74">
        <v>1348.05</v>
      </c>
      <c r="L64" s="74">
        <v>1823.4</v>
      </c>
      <c r="M64" s="74"/>
      <c r="N64" s="74"/>
      <c r="O64" s="74">
        <v>972.4</v>
      </c>
      <c r="P64" s="74">
        <v>2162.15</v>
      </c>
      <c r="Q64" s="74">
        <v>2600.25</v>
      </c>
      <c r="R64" s="74">
        <v>3570.4</v>
      </c>
      <c r="S64" s="74">
        <v>3247.95</v>
      </c>
      <c r="T64" s="74">
        <v>29423.15</v>
      </c>
    </row>
    <row r="65" spans="1:20">
      <c r="A65" s="1"/>
      <c r="B65" s="72" t="s">
        <v>95</v>
      </c>
      <c r="C65" s="72" t="s">
        <v>104</v>
      </c>
      <c r="D65" s="72" t="s">
        <v>300</v>
      </c>
      <c r="E65" s="73" t="s">
        <v>571</v>
      </c>
      <c r="F65" s="74"/>
      <c r="G65" s="74"/>
      <c r="H65" s="74"/>
      <c r="I65" s="74"/>
      <c r="J65" s="74"/>
      <c r="K65" s="74"/>
      <c r="L65" s="74"/>
      <c r="M65" s="74"/>
      <c r="N65" s="74"/>
      <c r="O65" s="74"/>
      <c r="P65" s="74"/>
      <c r="Q65" s="74"/>
      <c r="R65" s="74"/>
      <c r="S65" s="74"/>
      <c r="T65" s="74">
        <v>0</v>
      </c>
    </row>
    <row r="66" spans="1:20">
      <c r="A66" s="1"/>
      <c r="B66" s="72" t="s">
        <v>95</v>
      </c>
      <c r="C66" s="72" t="s">
        <v>104</v>
      </c>
      <c r="D66" s="72" t="s">
        <v>1061</v>
      </c>
      <c r="E66" s="73" t="s">
        <v>571</v>
      </c>
      <c r="F66" s="74">
        <v>3797.5</v>
      </c>
      <c r="G66" s="74">
        <v>3095.8</v>
      </c>
      <c r="H66" s="74">
        <v>3463.15</v>
      </c>
      <c r="I66" s="74"/>
      <c r="J66" s="74"/>
      <c r="K66" s="74"/>
      <c r="L66" s="74"/>
      <c r="M66" s="74"/>
      <c r="N66" s="74"/>
      <c r="O66" s="74"/>
      <c r="P66" s="74"/>
      <c r="Q66" s="74">
        <v>1679.6</v>
      </c>
      <c r="R66" s="74">
        <v>3683.25</v>
      </c>
      <c r="S66" s="74">
        <v>3481.6</v>
      </c>
      <c r="T66" s="74">
        <v>19200.900000000001</v>
      </c>
    </row>
    <row r="67" spans="1:20">
      <c r="A67" s="1"/>
      <c r="B67" s="72" t="s">
        <v>95</v>
      </c>
      <c r="C67" s="72" t="s">
        <v>107</v>
      </c>
      <c r="D67" s="72" t="s">
        <v>303</v>
      </c>
      <c r="E67" s="73" t="s">
        <v>571</v>
      </c>
      <c r="F67" s="74">
        <v>795.75</v>
      </c>
      <c r="G67" s="74">
        <v>294.89999999999998</v>
      </c>
      <c r="H67" s="74">
        <v>548.5</v>
      </c>
      <c r="I67" s="74">
        <v>338.45</v>
      </c>
      <c r="J67" s="74"/>
      <c r="K67" s="74"/>
      <c r="L67" s="74"/>
      <c r="M67" s="74"/>
      <c r="N67" s="74"/>
      <c r="O67" s="74"/>
      <c r="P67" s="74"/>
      <c r="Q67" s="74"/>
      <c r="R67" s="74"/>
      <c r="S67" s="74"/>
      <c r="T67" s="74">
        <v>1977.6</v>
      </c>
    </row>
    <row r="68" spans="1:20">
      <c r="A68" s="1"/>
      <c r="B68" s="72" t="s">
        <v>95</v>
      </c>
      <c r="C68" s="72" t="s">
        <v>107</v>
      </c>
      <c r="D68" s="72" t="s">
        <v>1088</v>
      </c>
      <c r="E68" s="73" t="s">
        <v>571</v>
      </c>
      <c r="F68" s="74"/>
      <c r="G68" s="74"/>
      <c r="H68" s="74"/>
      <c r="I68" s="74"/>
      <c r="J68" s="74"/>
      <c r="K68" s="74"/>
      <c r="L68" s="74"/>
      <c r="M68" s="74"/>
      <c r="N68" s="74"/>
      <c r="O68" s="74"/>
      <c r="P68" s="74"/>
      <c r="Q68" s="74"/>
      <c r="R68" s="74"/>
      <c r="S68" s="74"/>
      <c r="T68" s="74">
        <v>0</v>
      </c>
    </row>
    <row r="69" spans="1:20">
      <c r="A69" s="1"/>
      <c r="B69" s="72" t="s">
        <v>95</v>
      </c>
      <c r="C69" s="72" t="s">
        <v>1089</v>
      </c>
      <c r="D69" s="72" t="s">
        <v>303</v>
      </c>
      <c r="E69" s="73" t="s">
        <v>571</v>
      </c>
      <c r="F69" s="74"/>
      <c r="G69" s="74"/>
      <c r="H69" s="74"/>
      <c r="I69" s="74"/>
      <c r="J69" s="74"/>
      <c r="K69" s="74"/>
      <c r="L69" s="74"/>
      <c r="M69" s="74"/>
      <c r="N69" s="74"/>
      <c r="O69" s="74">
        <v>965.1</v>
      </c>
      <c r="P69" s="74"/>
      <c r="Q69" s="74"/>
      <c r="R69" s="74"/>
      <c r="S69" s="74"/>
      <c r="T69" s="74">
        <v>965.1</v>
      </c>
    </row>
    <row r="70" spans="1:20">
      <c r="A70" s="1"/>
      <c r="B70" s="72" t="s">
        <v>95</v>
      </c>
      <c r="C70" s="72" t="s">
        <v>1089</v>
      </c>
      <c r="D70" s="72" t="s">
        <v>1090</v>
      </c>
      <c r="E70" s="73" t="s">
        <v>571</v>
      </c>
      <c r="F70" s="74"/>
      <c r="G70" s="74"/>
      <c r="H70" s="74"/>
      <c r="I70" s="74"/>
      <c r="J70" s="74"/>
      <c r="K70" s="74"/>
      <c r="L70" s="74"/>
      <c r="M70" s="74"/>
      <c r="N70" s="74"/>
      <c r="O70" s="74">
        <v>321.5</v>
      </c>
      <c r="P70" s="74"/>
      <c r="Q70" s="74"/>
      <c r="R70" s="74"/>
      <c r="S70" s="74"/>
      <c r="T70" s="74">
        <v>321.5</v>
      </c>
    </row>
    <row r="71" spans="1:20">
      <c r="A71" s="1"/>
      <c r="B71" s="72" t="s">
        <v>95</v>
      </c>
      <c r="C71" s="72" t="s">
        <v>1089</v>
      </c>
      <c r="D71" s="72" t="s">
        <v>1091</v>
      </c>
      <c r="E71" s="73" t="s">
        <v>571</v>
      </c>
      <c r="F71" s="74"/>
      <c r="G71" s="74"/>
      <c r="H71" s="74"/>
      <c r="I71" s="74"/>
      <c r="J71" s="74"/>
      <c r="K71" s="74"/>
      <c r="L71" s="74"/>
      <c r="M71" s="74"/>
      <c r="N71" s="74"/>
      <c r="O71" s="74"/>
      <c r="P71" s="74"/>
      <c r="Q71" s="74"/>
      <c r="R71" s="74"/>
      <c r="S71" s="74"/>
      <c r="T71" s="74">
        <v>0</v>
      </c>
    </row>
    <row r="72" spans="1:20">
      <c r="A72" s="1"/>
      <c r="B72" s="72" t="s">
        <v>95</v>
      </c>
      <c r="C72" s="72" t="s">
        <v>1092</v>
      </c>
      <c r="D72" s="72" t="s">
        <v>1093</v>
      </c>
      <c r="E72" s="73" t="s">
        <v>571</v>
      </c>
      <c r="F72" s="74"/>
      <c r="G72" s="74"/>
      <c r="H72" s="74"/>
      <c r="I72" s="74"/>
      <c r="J72" s="74"/>
      <c r="K72" s="74"/>
      <c r="L72" s="74"/>
      <c r="M72" s="74"/>
      <c r="N72" s="74"/>
      <c r="O72" s="74"/>
      <c r="P72" s="74"/>
      <c r="Q72" s="74"/>
      <c r="R72" s="74"/>
      <c r="S72" s="74"/>
      <c r="T72" s="74">
        <v>0</v>
      </c>
    </row>
    <row r="73" spans="1:20">
      <c r="A73" s="1"/>
      <c r="B73" s="72" t="s">
        <v>95</v>
      </c>
      <c r="C73" s="72" t="s">
        <v>1092</v>
      </c>
      <c r="D73" s="72" t="s">
        <v>1094</v>
      </c>
      <c r="E73" s="73" t="s">
        <v>571</v>
      </c>
      <c r="F73" s="74"/>
      <c r="G73" s="74"/>
      <c r="H73" s="74"/>
      <c r="I73" s="74"/>
      <c r="J73" s="74"/>
      <c r="K73" s="74"/>
      <c r="L73" s="74"/>
      <c r="M73" s="74"/>
      <c r="N73" s="74"/>
      <c r="O73" s="74"/>
      <c r="P73" s="74"/>
      <c r="Q73" s="74"/>
      <c r="R73" s="74"/>
      <c r="S73" s="74"/>
      <c r="T73" s="74">
        <v>0</v>
      </c>
    </row>
    <row r="74" spans="1:20">
      <c r="A74" s="1"/>
      <c r="B74" s="72" t="s">
        <v>95</v>
      </c>
      <c r="C74" s="72" t="s">
        <v>1092</v>
      </c>
      <c r="D74" s="72" t="s">
        <v>300</v>
      </c>
      <c r="E74" s="73" t="s">
        <v>571</v>
      </c>
      <c r="F74" s="74"/>
      <c r="G74" s="74"/>
      <c r="H74" s="74"/>
      <c r="I74" s="74"/>
      <c r="J74" s="74"/>
      <c r="K74" s="74"/>
      <c r="L74" s="74"/>
      <c r="M74" s="74"/>
      <c r="N74" s="74"/>
      <c r="O74" s="74"/>
      <c r="P74" s="74"/>
      <c r="Q74" s="74"/>
      <c r="R74" s="74"/>
      <c r="S74" s="74"/>
      <c r="T74" s="74">
        <v>0</v>
      </c>
    </row>
    <row r="75" spans="1:20">
      <c r="A75" s="1"/>
      <c r="B75" s="72" t="s">
        <v>109</v>
      </c>
      <c r="C75" s="72" t="s">
        <v>110</v>
      </c>
      <c r="D75" s="72" t="s">
        <v>1095</v>
      </c>
      <c r="E75" s="73" t="s">
        <v>571</v>
      </c>
      <c r="F75" s="74">
        <v>3288.7</v>
      </c>
      <c r="G75" s="74">
        <v>3096.1</v>
      </c>
      <c r="H75" s="74">
        <v>3115.95</v>
      </c>
      <c r="I75" s="74">
        <v>3949.9</v>
      </c>
      <c r="J75" s="74">
        <v>3497.5</v>
      </c>
      <c r="K75" s="74">
        <v>3929.5</v>
      </c>
      <c r="L75" s="74">
        <v>3862.8</v>
      </c>
      <c r="M75" s="74">
        <v>3954.75</v>
      </c>
      <c r="N75" s="74">
        <v>1934.3150000000001</v>
      </c>
      <c r="O75" s="74">
        <v>3885.8957599999999</v>
      </c>
      <c r="P75" s="74">
        <v>3455.65</v>
      </c>
      <c r="Q75" s="74">
        <v>4033.25</v>
      </c>
      <c r="R75" s="74">
        <v>3366.7</v>
      </c>
      <c r="S75" s="74">
        <v>3086.55</v>
      </c>
      <c r="T75" s="74">
        <v>48457.56076</v>
      </c>
    </row>
    <row r="76" spans="1:20">
      <c r="A76" s="1"/>
      <c r="B76" s="72" t="s">
        <v>109</v>
      </c>
      <c r="C76" s="72" t="s">
        <v>110</v>
      </c>
      <c r="D76" s="72" t="s">
        <v>1096</v>
      </c>
      <c r="E76" s="73" t="s">
        <v>571</v>
      </c>
      <c r="F76" s="74">
        <v>3295.45</v>
      </c>
      <c r="G76" s="74">
        <v>3102.85</v>
      </c>
      <c r="H76" s="74">
        <v>3119.95</v>
      </c>
      <c r="I76" s="74">
        <v>3956.95</v>
      </c>
      <c r="J76" s="74">
        <v>3504.75</v>
      </c>
      <c r="K76" s="74">
        <v>3937.45</v>
      </c>
      <c r="L76" s="74">
        <v>3873.2</v>
      </c>
      <c r="M76" s="74">
        <v>3963.7</v>
      </c>
      <c r="N76" s="74">
        <v>3990.63</v>
      </c>
      <c r="O76" s="74">
        <v>3905.2740950000002</v>
      </c>
      <c r="P76" s="74">
        <v>3461.7</v>
      </c>
      <c r="Q76" s="74">
        <v>4039.45</v>
      </c>
      <c r="R76" s="74">
        <v>3370.3</v>
      </c>
      <c r="S76" s="74">
        <v>3091.85</v>
      </c>
      <c r="T76" s="74">
        <v>50613.504094999997</v>
      </c>
    </row>
    <row r="77" spans="1:20">
      <c r="A77" s="1"/>
      <c r="B77" s="72" t="s">
        <v>109</v>
      </c>
      <c r="C77" s="72" t="s">
        <v>110</v>
      </c>
      <c r="D77" s="72" t="s">
        <v>1097</v>
      </c>
      <c r="E77" s="73" t="s">
        <v>571</v>
      </c>
      <c r="F77" s="74">
        <v>3844.35</v>
      </c>
      <c r="G77" s="74">
        <v>3749.25</v>
      </c>
      <c r="H77" s="74">
        <v>3762.65</v>
      </c>
      <c r="I77" s="74">
        <v>4242.25</v>
      </c>
      <c r="J77" s="74">
        <v>3975.1</v>
      </c>
      <c r="K77" s="74">
        <v>4229.1499999999996</v>
      </c>
      <c r="L77" s="74">
        <v>4198.3</v>
      </c>
      <c r="M77" s="74">
        <v>4261.5</v>
      </c>
      <c r="N77" s="74">
        <v>3093.5250000000001</v>
      </c>
      <c r="O77" s="74">
        <v>4236.0819750000001</v>
      </c>
      <c r="P77" s="74">
        <v>3960.35</v>
      </c>
      <c r="Q77" s="74">
        <v>4281.95</v>
      </c>
      <c r="R77" s="74">
        <v>3908.95</v>
      </c>
      <c r="S77" s="74">
        <v>3755.15</v>
      </c>
      <c r="T77" s="74">
        <v>55498.556975</v>
      </c>
    </row>
    <row r="78" spans="1:20">
      <c r="A78" s="1"/>
      <c r="B78" s="72" t="s">
        <v>609</v>
      </c>
      <c r="C78" s="72" t="s">
        <v>969</v>
      </c>
      <c r="D78" s="72" t="s">
        <v>85</v>
      </c>
      <c r="E78" s="73" t="s">
        <v>570</v>
      </c>
      <c r="F78" s="74">
        <v>504</v>
      </c>
      <c r="G78" s="74">
        <v>504</v>
      </c>
      <c r="H78" s="74">
        <v>504</v>
      </c>
      <c r="I78" s="74">
        <v>500.25</v>
      </c>
      <c r="J78" s="74">
        <v>503.25</v>
      </c>
      <c r="K78" s="74">
        <v>473.85</v>
      </c>
      <c r="L78" s="74">
        <v>490.55</v>
      </c>
      <c r="M78" s="74">
        <v>503.6</v>
      </c>
      <c r="N78" s="74">
        <v>504.1</v>
      </c>
      <c r="O78" s="74">
        <v>503.95</v>
      </c>
      <c r="P78" s="74">
        <v>391.1</v>
      </c>
      <c r="Q78" s="74"/>
      <c r="R78" s="74">
        <v>309.55</v>
      </c>
      <c r="S78" s="74">
        <v>457.8</v>
      </c>
      <c r="T78" s="74">
        <v>6150</v>
      </c>
    </row>
    <row r="79" spans="1:20">
      <c r="A79" s="1"/>
      <c r="B79" s="72" t="s">
        <v>609</v>
      </c>
      <c r="C79" s="72" t="s">
        <v>970</v>
      </c>
      <c r="D79" s="72" t="s">
        <v>85</v>
      </c>
      <c r="E79" s="73" t="s">
        <v>570</v>
      </c>
      <c r="F79" s="74">
        <v>185.65</v>
      </c>
      <c r="G79" s="74">
        <v>193.5</v>
      </c>
      <c r="H79" s="74">
        <v>187.45</v>
      </c>
      <c r="I79" s="74">
        <v>179.25</v>
      </c>
      <c r="J79" s="74">
        <v>196</v>
      </c>
      <c r="K79" s="74">
        <v>185.9</v>
      </c>
      <c r="L79" s="74">
        <v>169.5</v>
      </c>
      <c r="M79" s="74">
        <v>180.5</v>
      </c>
      <c r="N79" s="74">
        <v>177.45</v>
      </c>
      <c r="O79" s="74">
        <v>159.5</v>
      </c>
      <c r="P79" s="74">
        <v>163.1</v>
      </c>
      <c r="Q79" s="74">
        <v>171.75</v>
      </c>
      <c r="R79" s="74">
        <v>177.25</v>
      </c>
      <c r="S79" s="74">
        <v>197.85</v>
      </c>
      <c r="T79" s="74">
        <v>2524.65</v>
      </c>
    </row>
    <row r="80" spans="1:20">
      <c r="A80" s="1"/>
      <c r="B80" s="72" t="s">
        <v>610</v>
      </c>
      <c r="C80" s="72" t="s">
        <v>971</v>
      </c>
      <c r="D80" s="72" t="s">
        <v>368</v>
      </c>
      <c r="E80" s="73" t="s">
        <v>570</v>
      </c>
      <c r="F80" s="74">
        <v>444</v>
      </c>
      <c r="G80" s="74">
        <v>480</v>
      </c>
      <c r="H80" s="74">
        <v>465</v>
      </c>
      <c r="I80" s="74">
        <v>480</v>
      </c>
      <c r="J80" s="74">
        <v>482.4</v>
      </c>
      <c r="K80" s="74">
        <v>489.6</v>
      </c>
      <c r="L80" s="74">
        <v>489.6</v>
      </c>
      <c r="M80" s="74">
        <v>489.6</v>
      </c>
      <c r="N80" s="74">
        <v>489.6</v>
      </c>
      <c r="O80" s="74">
        <v>489.6</v>
      </c>
      <c r="P80" s="74">
        <v>489.6</v>
      </c>
      <c r="Q80" s="74">
        <v>489.6</v>
      </c>
      <c r="R80" s="74">
        <v>489.6</v>
      </c>
      <c r="S80" s="74">
        <v>489.6</v>
      </c>
      <c r="T80" s="74">
        <v>6757.8</v>
      </c>
    </row>
    <row r="81" spans="1:20">
      <c r="A81" s="1"/>
      <c r="B81" s="72" t="s">
        <v>610</v>
      </c>
      <c r="C81" s="72" t="s">
        <v>972</v>
      </c>
      <c r="D81" s="72" t="s">
        <v>368</v>
      </c>
      <c r="E81" s="73" t="s">
        <v>570</v>
      </c>
      <c r="F81" s="74">
        <v>395</v>
      </c>
      <c r="G81" s="74">
        <v>480</v>
      </c>
      <c r="H81" s="74">
        <v>480</v>
      </c>
      <c r="I81" s="74">
        <v>480</v>
      </c>
      <c r="J81" s="74">
        <v>472.4</v>
      </c>
      <c r="K81" s="74">
        <v>489.6</v>
      </c>
      <c r="L81" s="74">
        <v>489.6</v>
      </c>
      <c r="M81" s="74">
        <v>489.6</v>
      </c>
      <c r="N81" s="74">
        <v>441.1</v>
      </c>
      <c r="O81" s="74">
        <v>489.6</v>
      </c>
      <c r="P81" s="74">
        <v>489.6</v>
      </c>
      <c r="Q81" s="74">
        <v>489.6</v>
      </c>
      <c r="R81" s="74">
        <v>489.6</v>
      </c>
      <c r="S81" s="74">
        <v>489.6</v>
      </c>
      <c r="T81" s="74">
        <v>6665.3</v>
      </c>
    </row>
    <row r="82" spans="1:20">
      <c r="A82" s="1"/>
      <c r="B82" s="72" t="s">
        <v>610</v>
      </c>
      <c r="C82" s="72" t="s">
        <v>973</v>
      </c>
      <c r="D82" s="72" t="s">
        <v>368</v>
      </c>
      <c r="E82" s="73" t="s">
        <v>570</v>
      </c>
      <c r="F82" s="74">
        <v>387</v>
      </c>
      <c r="G82" s="74">
        <v>480</v>
      </c>
      <c r="H82" s="74">
        <v>480</v>
      </c>
      <c r="I82" s="74">
        <v>480</v>
      </c>
      <c r="J82" s="74">
        <v>466.2</v>
      </c>
      <c r="K82" s="74">
        <v>482.7</v>
      </c>
      <c r="L82" s="74">
        <v>481.8</v>
      </c>
      <c r="M82" s="74">
        <v>476.1</v>
      </c>
      <c r="N82" s="74">
        <v>432</v>
      </c>
      <c r="O82" s="74">
        <v>480</v>
      </c>
      <c r="P82" s="74">
        <v>482.6</v>
      </c>
      <c r="Q82" s="74">
        <v>482.5</v>
      </c>
      <c r="R82" s="74">
        <v>483.4</v>
      </c>
      <c r="S82" s="74">
        <v>480</v>
      </c>
      <c r="T82" s="74">
        <v>6574.3</v>
      </c>
    </row>
    <row r="83" spans="1:20">
      <c r="A83" s="1"/>
      <c r="B83" s="72" t="s">
        <v>610</v>
      </c>
      <c r="C83" s="72" t="s">
        <v>974</v>
      </c>
      <c r="D83" s="72" t="s">
        <v>85</v>
      </c>
      <c r="E83" s="73" t="s">
        <v>570</v>
      </c>
      <c r="F83" s="74">
        <v>111.1</v>
      </c>
      <c r="G83" s="74">
        <v>102.45</v>
      </c>
      <c r="H83" s="74">
        <v>184.75</v>
      </c>
      <c r="I83" s="74">
        <v>197.55</v>
      </c>
      <c r="J83" s="74">
        <v>185.5</v>
      </c>
      <c r="K83" s="74">
        <v>192.95</v>
      </c>
      <c r="L83" s="74">
        <v>167.4</v>
      </c>
      <c r="M83" s="74"/>
      <c r="N83" s="74"/>
      <c r="O83" s="74">
        <v>30.55</v>
      </c>
      <c r="P83" s="74"/>
      <c r="Q83" s="74"/>
      <c r="R83" s="74"/>
      <c r="S83" s="74">
        <v>24.15</v>
      </c>
      <c r="T83" s="74">
        <v>1196.4000000000001</v>
      </c>
    </row>
    <row r="84" spans="1:20">
      <c r="A84" s="1"/>
      <c r="B84" s="72" t="s">
        <v>616</v>
      </c>
      <c r="C84" s="72" t="s">
        <v>1098</v>
      </c>
      <c r="D84" s="72" t="s">
        <v>1099</v>
      </c>
      <c r="E84" s="73" t="s">
        <v>571</v>
      </c>
      <c r="F84" s="74"/>
      <c r="G84" s="74"/>
      <c r="H84" s="74"/>
      <c r="I84" s="74"/>
      <c r="J84" s="74"/>
      <c r="K84" s="74"/>
      <c r="L84" s="74"/>
      <c r="M84" s="74"/>
      <c r="N84" s="74"/>
      <c r="O84" s="74"/>
      <c r="P84" s="74"/>
      <c r="Q84" s="74"/>
      <c r="R84" s="74"/>
      <c r="S84" s="74"/>
      <c r="T84" s="74">
        <v>0</v>
      </c>
    </row>
    <row r="85" spans="1:20">
      <c r="A85" s="1"/>
      <c r="B85" s="72" t="s">
        <v>616</v>
      </c>
      <c r="C85" s="72" t="s">
        <v>1098</v>
      </c>
      <c r="D85" s="72" t="s">
        <v>1100</v>
      </c>
      <c r="E85" s="73" t="s">
        <v>571</v>
      </c>
      <c r="F85" s="74">
        <v>895.2</v>
      </c>
      <c r="G85" s="74">
        <v>895.2</v>
      </c>
      <c r="H85" s="74">
        <v>731.7</v>
      </c>
      <c r="I85" s="74">
        <v>869.2</v>
      </c>
      <c r="J85" s="74">
        <v>864.5</v>
      </c>
      <c r="K85" s="74">
        <v>689.35</v>
      </c>
      <c r="L85" s="74"/>
      <c r="M85" s="74"/>
      <c r="N85" s="74"/>
      <c r="O85" s="74">
        <v>144.25</v>
      </c>
      <c r="P85" s="74">
        <v>865.55</v>
      </c>
      <c r="Q85" s="74">
        <v>868.85</v>
      </c>
      <c r="R85" s="74">
        <v>865.45</v>
      </c>
      <c r="S85" s="74">
        <v>845.55</v>
      </c>
      <c r="T85" s="74">
        <v>8534.7999999999993</v>
      </c>
    </row>
    <row r="86" spans="1:20">
      <c r="A86" s="1"/>
      <c r="B86" s="72" t="s">
        <v>587</v>
      </c>
      <c r="C86" s="72" t="s">
        <v>1101</v>
      </c>
      <c r="D86" s="72" t="s">
        <v>1101</v>
      </c>
      <c r="E86" s="73" t="s">
        <v>572</v>
      </c>
      <c r="F86" s="74">
        <v>583.65</v>
      </c>
      <c r="G86" s="74">
        <v>434.55</v>
      </c>
      <c r="H86" s="74">
        <v>430.4</v>
      </c>
      <c r="I86" s="74">
        <v>206.4</v>
      </c>
      <c r="J86" s="74">
        <v>692.3</v>
      </c>
      <c r="K86" s="74">
        <v>644.4</v>
      </c>
      <c r="L86" s="74">
        <v>396.6</v>
      </c>
      <c r="M86" s="74">
        <v>656.15</v>
      </c>
      <c r="N86" s="74">
        <v>615.6</v>
      </c>
      <c r="O86" s="74">
        <v>276.8</v>
      </c>
      <c r="P86" s="74">
        <v>263.25</v>
      </c>
      <c r="Q86" s="74">
        <v>537.6</v>
      </c>
      <c r="R86" s="74">
        <v>341.15</v>
      </c>
      <c r="S86" s="74">
        <v>351.55</v>
      </c>
      <c r="T86" s="74">
        <v>6430.4</v>
      </c>
    </row>
    <row r="87" spans="1:20">
      <c r="A87" s="1"/>
      <c r="B87" s="72" t="s">
        <v>611</v>
      </c>
      <c r="C87" s="72" t="s">
        <v>1102</v>
      </c>
      <c r="D87" s="72" t="s">
        <v>85</v>
      </c>
      <c r="E87" s="73" t="s">
        <v>573</v>
      </c>
      <c r="F87" s="74">
        <v>187.6</v>
      </c>
      <c r="G87" s="74">
        <v>121.1</v>
      </c>
      <c r="H87" s="74">
        <v>56.5</v>
      </c>
      <c r="I87" s="74">
        <v>40.9</v>
      </c>
      <c r="J87" s="74">
        <v>119.95</v>
      </c>
      <c r="K87" s="74">
        <v>155.75</v>
      </c>
      <c r="L87" s="74">
        <v>75.099999999999994</v>
      </c>
      <c r="M87" s="74">
        <v>129.35</v>
      </c>
      <c r="N87" s="74">
        <v>137.55000000000001</v>
      </c>
      <c r="O87" s="74">
        <v>23.9</v>
      </c>
      <c r="P87" s="74">
        <v>59.85</v>
      </c>
      <c r="Q87" s="74">
        <v>46.05</v>
      </c>
      <c r="R87" s="74">
        <v>19.2</v>
      </c>
      <c r="S87" s="74">
        <v>71.45</v>
      </c>
      <c r="T87" s="74">
        <v>1244.25</v>
      </c>
    </row>
    <row r="88" spans="1:20">
      <c r="A88" s="1"/>
      <c r="B88" s="72" t="s">
        <v>588</v>
      </c>
      <c r="C88" s="72" t="s">
        <v>1103</v>
      </c>
      <c r="D88" s="72" t="s">
        <v>85</v>
      </c>
      <c r="E88" s="73" t="s">
        <v>573</v>
      </c>
      <c r="F88" s="74">
        <v>261.89999999999998</v>
      </c>
      <c r="G88" s="74">
        <v>170</v>
      </c>
      <c r="H88" s="74">
        <v>50.8</v>
      </c>
      <c r="I88" s="74">
        <v>63.55</v>
      </c>
      <c r="J88" s="74">
        <v>187.6</v>
      </c>
      <c r="K88" s="74">
        <v>231.75</v>
      </c>
      <c r="L88" s="74">
        <v>109.6</v>
      </c>
      <c r="M88" s="74">
        <v>179.55</v>
      </c>
      <c r="N88" s="74">
        <v>186.8</v>
      </c>
      <c r="O88" s="74">
        <v>23.65</v>
      </c>
      <c r="P88" s="74">
        <v>48.9</v>
      </c>
      <c r="Q88" s="74">
        <v>39.549999999999997</v>
      </c>
      <c r="R88" s="74">
        <v>13.95</v>
      </c>
      <c r="S88" s="74">
        <v>61.15</v>
      </c>
      <c r="T88" s="74">
        <v>1628.75</v>
      </c>
    </row>
    <row r="89" spans="1:20">
      <c r="A89" s="1"/>
      <c r="B89" s="72" t="s">
        <v>595</v>
      </c>
      <c r="C89" s="72" t="s">
        <v>975</v>
      </c>
      <c r="D89" s="72" t="s">
        <v>368</v>
      </c>
      <c r="E89" s="73" t="s">
        <v>570</v>
      </c>
      <c r="F89" s="74">
        <v>85.25</v>
      </c>
      <c r="G89" s="74">
        <v>84.05</v>
      </c>
      <c r="H89" s="74">
        <v>83.8</v>
      </c>
      <c r="I89" s="74">
        <v>84.8</v>
      </c>
      <c r="J89" s="74">
        <v>86.65</v>
      </c>
      <c r="K89" s="74">
        <v>84.05</v>
      </c>
      <c r="L89" s="74">
        <v>83.8</v>
      </c>
      <c r="M89" s="74">
        <v>82.9</v>
      </c>
      <c r="N89" s="74">
        <v>84.3</v>
      </c>
      <c r="O89" s="74">
        <v>85.2</v>
      </c>
      <c r="P89" s="74">
        <v>77.95</v>
      </c>
      <c r="Q89" s="74">
        <v>73.55</v>
      </c>
      <c r="R89" s="74">
        <v>74.95</v>
      </c>
      <c r="S89" s="74">
        <v>77.95</v>
      </c>
      <c r="T89" s="74">
        <v>1149.2</v>
      </c>
    </row>
    <row r="90" spans="1:20">
      <c r="A90" s="1"/>
      <c r="B90" s="72" t="s">
        <v>579</v>
      </c>
      <c r="C90" s="72" t="s">
        <v>976</v>
      </c>
      <c r="D90" s="72" t="s">
        <v>85</v>
      </c>
      <c r="E90" s="73" t="s">
        <v>570</v>
      </c>
      <c r="F90" s="74">
        <v>441.35</v>
      </c>
      <c r="G90" s="74">
        <v>386.95</v>
      </c>
      <c r="H90" s="74">
        <v>444.7</v>
      </c>
      <c r="I90" s="74">
        <v>443.95</v>
      </c>
      <c r="J90" s="74">
        <v>440.45</v>
      </c>
      <c r="K90" s="74">
        <v>442.6</v>
      </c>
      <c r="L90" s="74">
        <v>440.55</v>
      </c>
      <c r="M90" s="74">
        <v>440.55</v>
      </c>
      <c r="N90" s="74">
        <v>426.75</v>
      </c>
      <c r="O90" s="74">
        <v>440.4</v>
      </c>
      <c r="P90" s="74">
        <v>441.5</v>
      </c>
      <c r="Q90" s="74">
        <v>415.55</v>
      </c>
      <c r="R90" s="74">
        <v>439.95</v>
      </c>
      <c r="S90" s="74">
        <v>440.9</v>
      </c>
      <c r="T90" s="74">
        <v>6086.15</v>
      </c>
    </row>
    <row r="91" spans="1:20">
      <c r="A91" s="1"/>
      <c r="B91" s="72" t="s">
        <v>596</v>
      </c>
      <c r="C91" s="72" t="s">
        <v>977</v>
      </c>
      <c r="D91" s="72" t="s">
        <v>85</v>
      </c>
      <c r="E91" s="73" t="s">
        <v>570</v>
      </c>
      <c r="F91" s="74">
        <v>451.2</v>
      </c>
      <c r="G91" s="74">
        <v>449.3</v>
      </c>
      <c r="H91" s="74">
        <v>451</v>
      </c>
      <c r="I91" s="74">
        <v>452.4</v>
      </c>
      <c r="J91" s="74">
        <v>449.9</v>
      </c>
      <c r="K91" s="74">
        <v>448.8</v>
      </c>
      <c r="L91" s="74">
        <v>450.7</v>
      </c>
      <c r="M91" s="74">
        <v>171.35</v>
      </c>
      <c r="N91" s="74">
        <v>320.45</v>
      </c>
      <c r="O91" s="74">
        <v>433.05</v>
      </c>
      <c r="P91" s="74">
        <v>445.1</v>
      </c>
      <c r="Q91" s="74">
        <v>443.15</v>
      </c>
      <c r="R91" s="74">
        <v>440.4</v>
      </c>
      <c r="S91" s="74">
        <v>270.85000000000002</v>
      </c>
      <c r="T91" s="74">
        <v>5677.65</v>
      </c>
    </row>
    <row r="92" spans="1:20">
      <c r="A92" s="1"/>
      <c r="B92" s="72" t="s">
        <v>583</v>
      </c>
      <c r="C92" s="72" t="s">
        <v>1104</v>
      </c>
      <c r="D92" s="72" t="s">
        <v>85</v>
      </c>
      <c r="E92" s="73" t="s">
        <v>571</v>
      </c>
      <c r="F92" s="74"/>
      <c r="G92" s="74"/>
      <c r="H92" s="74"/>
      <c r="I92" s="74"/>
      <c r="J92" s="74"/>
      <c r="K92" s="74"/>
      <c r="L92" s="74"/>
      <c r="M92" s="74"/>
      <c r="N92" s="74"/>
      <c r="O92" s="74"/>
      <c r="P92" s="74"/>
      <c r="Q92" s="74"/>
      <c r="R92" s="74"/>
      <c r="S92" s="74"/>
      <c r="T92" s="74">
        <v>0</v>
      </c>
    </row>
    <row r="93" spans="1:20">
      <c r="A93" s="1"/>
      <c r="B93" s="72" t="s">
        <v>583</v>
      </c>
      <c r="C93" s="72" t="s">
        <v>1105</v>
      </c>
      <c r="D93" s="72" t="s">
        <v>85</v>
      </c>
      <c r="E93" s="73" t="s">
        <v>571</v>
      </c>
      <c r="F93" s="74"/>
      <c r="G93" s="74"/>
      <c r="H93" s="74"/>
      <c r="I93" s="74"/>
      <c r="J93" s="74"/>
      <c r="K93" s="74"/>
      <c r="L93" s="74">
        <v>1.6</v>
      </c>
      <c r="M93" s="74"/>
      <c r="N93" s="74"/>
      <c r="O93" s="74"/>
      <c r="P93" s="74"/>
      <c r="Q93" s="74"/>
      <c r="R93" s="74"/>
      <c r="S93" s="74">
        <v>45.8</v>
      </c>
      <c r="T93" s="74">
        <v>47.4</v>
      </c>
    </row>
    <row r="94" spans="1:20">
      <c r="A94" s="1"/>
      <c r="B94" s="72" t="s">
        <v>581</v>
      </c>
      <c r="C94" s="72" t="s">
        <v>978</v>
      </c>
      <c r="D94" s="72" t="s">
        <v>85</v>
      </c>
      <c r="E94" s="73" t="s">
        <v>570</v>
      </c>
      <c r="F94" s="74">
        <v>2154.6999999999998</v>
      </c>
      <c r="G94" s="74">
        <v>2100.6999999999998</v>
      </c>
      <c r="H94" s="74">
        <v>2157.6</v>
      </c>
      <c r="I94" s="74">
        <v>2159</v>
      </c>
      <c r="J94" s="74">
        <v>2155.1999999999998</v>
      </c>
      <c r="K94" s="74">
        <v>2162.9499999999998</v>
      </c>
      <c r="L94" s="74">
        <v>2155.5</v>
      </c>
      <c r="M94" s="74">
        <v>2158.25</v>
      </c>
      <c r="N94" s="74">
        <v>1779.05</v>
      </c>
      <c r="O94" s="74">
        <v>2155.64</v>
      </c>
      <c r="P94" s="74">
        <v>2168.9499999999998</v>
      </c>
      <c r="Q94" s="74">
        <v>2097.4499999999998</v>
      </c>
      <c r="R94" s="74">
        <v>2192.0500000000002</v>
      </c>
      <c r="S94" s="74">
        <v>2159.4499999999998</v>
      </c>
      <c r="T94" s="74">
        <v>29756.49</v>
      </c>
    </row>
    <row r="95" spans="1:20">
      <c r="A95" s="1"/>
      <c r="B95" s="72" t="s">
        <v>584</v>
      </c>
      <c r="C95" s="72" t="s">
        <v>979</v>
      </c>
      <c r="D95" s="72" t="s">
        <v>85</v>
      </c>
      <c r="E95" s="73" t="s">
        <v>570</v>
      </c>
      <c r="F95" s="74">
        <v>103.15</v>
      </c>
      <c r="G95" s="74">
        <v>101.85</v>
      </c>
      <c r="H95" s="74">
        <v>99.25</v>
      </c>
      <c r="I95" s="74">
        <v>99.25</v>
      </c>
      <c r="J95" s="74">
        <v>103.2</v>
      </c>
      <c r="K95" s="74">
        <v>78.650000000000006</v>
      </c>
      <c r="L95" s="74">
        <v>80.5</v>
      </c>
      <c r="M95" s="74">
        <v>102.35</v>
      </c>
      <c r="N95" s="74">
        <v>100.6</v>
      </c>
      <c r="O95" s="74">
        <v>73.05</v>
      </c>
      <c r="P95" s="74"/>
      <c r="Q95" s="74"/>
      <c r="R95" s="74">
        <v>44.25</v>
      </c>
      <c r="S95" s="74">
        <v>100.85</v>
      </c>
      <c r="T95" s="74">
        <v>1086.95</v>
      </c>
    </row>
    <row r="96" spans="1:20">
      <c r="A96" s="1"/>
      <c r="B96" s="72" t="s">
        <v>112</v>
      </c>
      <c r="C96" s="72" t="s">
        <v>980</v>
      </c>
      <c r="D96" s="72" t="s">
        <v>85</v>
      </c>
      <c r="E96" s="73" t="s">
        <v>570</v>
      </c>
      <c r="F96" s="74">
        <v>13452.45</v>
      </c>
      <c r="G96" s="74">
        <v>13348.35</v>
      </c>
      <c r="H96" s="74">
        <v>13390.6</v>
      </c>
      <c r="I96" s="74">
        <v>13437.55</v>
      </c>
      <c r="J96" s="74">
        <v>13413.75</v>
      </c>
      <c r="K96" s="74">
        <v>13401.8</v>
      </c>
      <c r="L96" s="74">
        <v>13426.9</v>
      </c>
      <c r="M96" s="74">
        <v>13408.9</v>
      </c>
      <c r="N96" s="74">
        <v>13435.65</v>
      </c>
      <c r="O96" s="74">
        <v>11291.6</v>
      </c>
      <c r="P96" s="74">
        <v>13203.05</v>
      </c>
      <c r="Q96" s="74">
        <v>13411.25</v>
      </c>
      <c r="R96" s="74">
        <v>13433.05</v>
      </c>
      <c r="S96" s="74">
        <v>13396.45</v>
      </c>
      <c r="T96" s="74">
        <v>185451.35</v>
      </c>
    </row>
    <row r="97" spans="1:20">
      <c r="A97" s="1"/>
      <c r="B97" s="72" t="s">
        <v>112</v>
      </c>
      <c r="C97" s="72" t="s">
        <v>115</v>
      </c>
      <c r="D97" s="72" t="s">
        <v>1086</v>
      </c>
      <c r="E97" s="73" t="s">
        <v>571</v>
      </c>
      <c r="F97" s="74"/>
      <c r="G97" s="74"/>
      <c r="H97" s="74">
        <v>1338.9</v>
      </c>
      <c r="I97" s="74"/>
      <c r="J97" s="74"/>
      <c r="K97" s="74">
        <v>2841.65</v>
      </c>
      <c r="L97" s="74">
        <v>3307.25</v>
      </c>
      <c r="M97" s="74">
        <v>3320.9</v>
      </c>
      <c r="N97" s="74">
        <v>3289.85</v>
      </c>
      <c r="O97" s="74">
        <v>3356.55</v>
      </c>
      <c r="P97" s="74">
        <v>3425.85</v>
      </c>
      <c r="Q97" s="74">
        <v>3730.2</v>
      </c>
      <c r="R97" s="74">
        <v>3246.85</v>
      </c>
      <c r="S97" s="74">
        <v>3356.35</v>
      </c>
      <c r="T97" s="74">
        <v>31214.35</v>
      </c>
    </row>
    <row r="98" spans="1:20">
      <c r="A98" s="1"/>
      <c r="B98" s="72" t="s">
        <v>112</v>
      </c>
      <c r="C98" s="72" t="s">
        <v>115</v>
      </c>
      <c r="D98" s="72" t="s">
        <v>1087</v>
      </c>
      <c r="E98" s="73" t="s">
        <v>571</v>
      </c>
      <c r="F98" s="74"/>
      <c r="G98" s="74"/>
      <c r="H98" s="74">
        <v>1289</v>
      </c>
      <c r="I98" s="74">
        <v>4508.2</v>
      </c>
      <c r="J98" s="74">
        <v>4239</v>
      </c>
      <c r="K98" s="74">
        <v>3726.1</v>
      </c>
      <c r="L98" s="74">
        <v>3324.6</v>
      </c>
      <c r="M98" s="74">
        <v>3375.65</v>
      </c>
      <c r="N98" s="74">
        <v>3319.9</v>
      </c>
      <c r="O98" s="74">
        <v>3393.75</v>
      </c>
      <c r="P98" s="74">
        <v>3643.95</v>
      </c>
      <c r="Q98" s="74">
        <v>3824.45</v>
      </c>
      <c r="R98" s="74">
        <v>3596.55</v>
      </c>
      <c r="S98" s="74">
        <v>3404.35</v>
      </c>
      <c r="T98" s="74">
        <v>41645.5</v>
      </c>
    </row>
    <row r="99" spans="1:20">
      <c r="A99" s="1"/>
      <c r="B99" s="72" t="s">
        <v>112</v>
      </c>
      <c r="C99" s="72" t="s">
        <v>115</v>
      </c>
      <c r="D99" s="72" t="s">
        <v>300</v>
      </c>
      <c r="E99" s="73" t="s">
        <v>571</v>
      </c>
      <c r="F99" s="74">
        <v>2384</v>
      </c>
      <c r="G99" s="74">
        <v>3925.65</v>
      </c>
      <c r="H99" s="74">
        <v>4163</v>
      </c>
      <c r="I99" s="74">
        <v>4557.2</v>
      </c>
      <c r="J99" s="74">
        <v>4280.05</v>
      </c>
      <c r="K99" s="74">
        <v>3737.5</v>
      </c>
      <c r="L99" s="74">
        <v>3324.7</v>
      </c>
      <c r="M99" s="74">
        <v>3378.75</v>
      </c>
      <c r="N99" s="74">
        <v>3323.05</v>
      </c>
      <c r="O99" s="74">
        <v>3395</v>
      </c>
      <c r="P99" s="74">
        <v>3664.8</v>
      </c>
      <c r="Q99" s="74">
        <v>3915.6</v>
      </c>
      <c r="R99" s="74">
        <v>3281.8</v>
      </c>
      <c r="S99" s="74">
        <v>3405</v>
      </c>
      <c r="T99" s="74">
        <v>50736.1</v>
      </c>
    </row>
    <row r="100" spans="1:20">
      <c r="A100" s="1"/>
      <c r="B100" s="72" t="s">
        <v>112</v>
      </c>
      <c r="C100" s="72" t="s">
        <v>115</v>
      </c>
      <c r="D100" s="72" t="s">
        <v>1061</v>
      </c>
      <c r="E100" s="73" t="s">
        <v>571</v>
      </c>
      <c r="F100" s="74">
        <v>587.15</v>
      </c>
      <c r="G100" s="74">
        <v>1800.8</v>
      </c>
      <c r="H100" s="74">
        <v>2557.4</v>
      </c>
      <c r="I100" s="74">
        <v>4514.55</v>
      </c>
      <c r="J100" s="74">
        <v>4348.1499999999996</v>
      </c>
      <c r="K100" s="74">
        <v>5512.25</v>
      </c>
      <c r="L100" s="74">
        <v>5638.15</v>
      </c>
      <c r="M100" s="74">
        <v>5687.45</v>
      </c>
      <c r="N100" s="74">
        <v>5600.05</v>
      </c>
      <c r="O100" s="74">
        <v>5675.05</v>
      </c>
      <c r="P100" s="74">
        <v>5854.2</v>
      </c>
      <c r="Q100" s="74">
        <v>6163</v>
      </c>
      <c r="R100" s="74">
        <v>5675.1</v>
      </c>
      <c r="S100" s="74">
        <v>5747.75</v>
      </c>
      <c r="T100" s="74">
        <v>65361.05</v>
      </c>
    </row>
    <row r="101" spans="1:20">
      <c r="A101" s="1"/>
      <c r="B101" s="72" t="s">
        <v>112</v>
      </c>
      <c r="C101" s="72" t="s">
        <v>121</v>
      </c>
      <c r="D101" s="72" t="s">
        <v>1093</v>
      </c>
      <c r="E101" s="73" t="s">
        <v>571</v>
      </c>
      <c r="F101" s="74">
        <v>4800.25</v>
      </c>
      <c r="G101" s="74">
        <v>3662.85</v>
      </c>
      <c r="H101" s="74">
        <v>4843.6000000000004</v>
      </c>
      <c r="I101" s="74">
        <v>4836.1499999999996</v>
      </c>
      <c r="J101" s="74">
        <v>4845.05</v>
      </c>
      <c r="K101" s="74">
        <v>4642.95</v>
      </c>
      <c r="L101" s="74">
        <v>4278.3500000000004</v>
      </c>
      <c r="M101" s="74">
        <v>4853.3999999999996</v>
      </c>
      <c r="N101" s="74">
        <v>4655.1000000000004</v>
      </c>
      <c r="O101" s="74">
        <v>4576.3</v>
      </c>
      <c r="P101" s="74">
        <v>4186.8</v>
      </c>
      <c r="Q101" s="74">
        <v>4791.05</v>
      </c>
      <c r="R101" s="74">
        <v>4717.3999999999996</v>
      </c>
      <c r="S101" s="74">
        <v>4248.3</v>
      </c>
      <c r="T101" s="74">
        <v>63937.55</v>
      </c>
    </row>
    <row r="102" spans="1:20">
      <c r="A102" s="1"/>
      <c r="B102" s="72" t="s">
        <v>112</v>
      </c>
      <c r="C102" s="72" t="s">
        <v>121</v>
      </c>
      <c r="D102" s="72" t="s">
        <v>1061</v>
      </c>
      <c r="E102" s="73" t="s">
        <v>571</v>
      </c>
      <c r="F102" s="74">
        <v>2533.1999999999998</v>
      </c>
      <c r="G102" s="74">
        <v>2070.0500000000002</v>
      </c>
      <c r="H102" s="74">
        <v>2561.5</v>
      </c>
      <c r="I102" s="74">
        <v>2553.6999999999998</v>
      </c>
      <c r="J102" s="74">
        <v>2560.3000000000002</v>
      </c>
      <c r="K102" s="74">
        <v>2478.9</v>
      </c>
      <c r="L102" s="74">
        <v>2321</v>
      </c>
      <c r="M102" s="74">
        <v>2562.0500000000002</v>
      </c>
      <c r="N102" s="74">
        <v>2480.4</v>
      </c>
      <c r="O102" s="74">
        <v>2444.0500000000002</v>
      </c>
      <c r="P102" s="74">
        <v>2283.8000000000002</v>
      </c>
      <c r="Q102" s="74">
        <v>2541.5</v>
      </c>
      <c r="R102" s="74">
        <v>2502</v>
      </c>
      <c r="S102" s="74">
        <v>2311.25</v>
      </c>
      <c r="T102" s="74">
        <v>34203.699999999997</v>
      </c>
    </row>
    <row r="103" spans="1:20">
      <c r="A103" s="1"/>
      <c r="B103" s="72" t="s">
        <v>112</v>
      </c>
      <c r="C103" s="72" t="s">
        <v>981</v>
      </c>
      <c r="D103" s="72" t="s">
        <v>85</v>
      </c>
      <c r="E103" s="73" t="s">
        <v>570</v>
      </c>
      <c r="F103" s="74">
        <v>252.4</v>
      </c>
      <c r="G103" s="74">
        <v>252.5</v>
      </c>
      <c r="H103" s="74">
        <v>252.65</v>
      </c>
      <c r="I103" s="74">
        <v>252.15</v>
      </c>
      <c r="J103" s="74">
        <v>252.25</v>
      </c>
      <c r="K103" s="74">
        <v>252.05</v>
      </c>
      <c r="L103" s="74">
        <v>251.95</v>
      </c>
      <c r="M103" s="74">
        <v>252.85</v>
      </c>
      <c r="N103" s="74">
        <v>179.15</v>
      </c>
      <c r="O103" s="74">
        <v>252.05</v>
      </c>
      <c r="P103" s="74">
        <v>251.8</v>
      </c>
      <c r="Q103" s="74">
        <v>252.3</v>
      </c>
      <c r="R103" s="74">
        <v>252.2</v>
      </c>
      <c r="S103" s="74">
        <v>252.3</v>
      </c>
      <c r="T103" s="74">
        <v>3458.6</v>
      </c>
    </row>
    <row r="104" spans="1:20">
      <c r="A104" s="1"/>
      <c r="B104" s="72" t="s">
        <v>589</v>
      </c>
      <c r="C104" s="72" t="s">
        <v>1106</v>
      </c>
      <c r="D104" s="72" t="s">
        <v>85</v>
      </c>
      <c r="E104" s="73" t="s">
        <v>572</v>
      </c>
      <c r="F104" s="74">
        <v>1.7</v>
      </c>
      <c r="G104" s="74">
        <v>1.7</v>
      </c>
      <c r="H104" s="74">
        <v>1</v>
      </c>
      <c r="I104" s="74">
        <v>0.95</v>
      </c>
      <c r="J104" s="74">
        <v>2.15</v>
      </c>
      <c r="K104" s="74">
        <v>1.8</v>
      </c>
      <c r="L104" s="74">
        <v>1.85</v>
      </c>
      <c r="M104" s="74">
        <v>0.8</v>
      </c>
      <c r="N104" s="74">
        <v>0.65</v>
      </c>
      <c r="O104" s="74">
        <v>1.4</v>
      </c>
      <c r="P104" s="74">
        <v>2.2999999999999998</v>
      </c>
      <c r="Q104" s="74">
        <v>2.15</v>
      </c>
      <c r="R104" s="74">
        <v>2.5499999999999998</v>
      </c>
      <c r="S104" s="74">
        <v>2.4</v>
      </c>
      <c r="T104" s="74">
        <v>23.4</v>
      </c>
    </row>
    <row r="105" spans="1:20">
      <c r="A105" s="1"/>
      <c r="B105" s="72" t="s">
        <v>578</v>
      </c>
      <c r="C105" s="72" t="s">
        <v>982</v>
      </c>
      <c r="D105" s="72" t="s">
        <v>85</v>
      </c>
      <c r="E105" s="73" t="s">
        <v>570</v>
      </c>
      <c r="F105" s="74">
        <v>1354.7</v>
      </c>
      <c r="G105" s="74">
        <v>1442</v>
      </c>
      <c r="H105" s="74">
        <v>1221.25</v>
      </c>
      <c r="I105" s="74">
        <v>1173.05</v>
      </c>
      <c r="J105" s="74">
        <v>1241.7</v>
      </c>
      <c r="K105" s="74">
        <v>1095.05</v>
      </c>
      <c r="L105" s="74">
        <v>1032.8</v>
      </c>
      <c r="M105" s="74">
        <v>626.65</v>
      </c>
      <c r="N105" s="74">
        <v>806.7</v>
      </c>
      <c r="O105" s="74">
        <v>1700.15</v>
      </c>
      <c r="P105" s="74">
        <v>1827.8</v>
      </c>
      <c r="Q105" s="74">
        <v>373.85</v>
      </c>
      <c r="R105" s="74">
        <v>546.95000000000005</v>
      </c>
      <c r="S105" s="74">
        <v>1412.1</v>
      </c>
      <c r="T105" s="74">
        <v>15854.75</v>
      </c>
    </row>
    <row r="106" spans="1:20">
      <c r="A106" s="1"/>
      <c r="B106" s="72" t="s">
        <v>590</v>
      </c>
      <c r="C106" s="72" t="s">
        <v>983</v>
      </c>
      <c r="D106" s="72" t="s">
        <v>85</v>
      </c>
      <c r="E106" s="73" t="s">
        <v>570</v>
      </c>
      <c r="F106" s="74">
        <v>85.6</v>
      </c>
      <c r="G106" s="74">
        <v>84.35</v>
      </c>
      <c r="H106" s="74">
        <v>70.150000000000006</v>
      </c>
      <c r="I106" s="74">
        <v>84.8</v>
      </c>
      <c r="J106" s="74">
        <v>84.6</v>
      </c>
      <c r="K106" s="74">
        <v>75.150000000000006</v>
      </c>
      <c r="L106" s="74">
        <v>71.400000000000006</v>
      </c>
      <c r="M106" s="74">
        <v>78.95</v>
      </c>
      <c r="N106" s="74">
        <v>81.55</v>
      </c>
      <c r="O106" s="74">
        <v>86.4</v>
      </c>
      <c r="P106" s="74">
        <v>84.5</v>
      </c>
      <c r="Q106" s="74">
        <v>86.75</v>
      </c>
      <c r="R106" s="74">
        <v>86.45</v>
      </c>
      <c r="S106" s="74">
        <v>85.9</v>
      </c>
      <c r="T106" s="74">
        <v>1146.55</v>
      </c>
    </row>
    <row r="107" spans="1:20">
      <c r="A107" s="1"/>
      <c r="B107" s="72" t="s">
        <v>612</v>
      </c>
      <c r="C107" s="72" t="s">
        <v>1107</v>
      </c>
      <c r="D107" s="72" t="s">
        <v>85</v>
      </c>
      <c r="E107" s="73" t="s">
        <v>572</v>
      </c>
      <c r="F107" s="74">
        <v>140.4</v>
      </c>
      <c r="G107" s="74">
        <v>139.75</v>
      </c>
      <c r="H107" s="74">
        <v>138.69999999999999</v>
      </c>
      <c r="I107" s="74">
        <v>137</v>
      </c>
      <c r="J107" s="74">
        <v>140.05000000000001</v>
      </c>
      <c r="K107" s="74">
        <v>130.4</v>
      </c>
      <c r="L107" s="74">
        <v>129.94999999999999</v>
      </c>
      <c r="M107" s="74">
        <v>125.55</v>
      </c>
      <c r="N107" s="74">
        <v>127.5</v>
      </c>
      <c r="O107" s="74">
        <v>78.5</v>
      </c>
      <c r="P107" s="74">
        <v>50.15</v>
      </c>
      <c r="Q107" s="74">
        <v>66.05</v>
      </c>
      <c r="R107" s="74">
        <v>80.95</v>
      </c>
      <c r="S107" s="74">
        <v>75.8</v>
      </c>
      <c r="T107" s="74">
        <v>1560.75</v>
      </c>
    </row>
    <row r="108" spans="1:20">
      <c r="A108" s="1"/>
      <c r="B108" s="72" t="s">
        <v>44</v>
      </c>
      <c r="C108" s="72" t="s">
        <v>1108</v>
      </c>
      <c r="D108" s="72" t="s">
        <v>85</v>
      </c>
      <c r="E108" s="73" t="s">
        <v>571</v>
      </c>
      <c r="F108" s="74"/>
      <c r="G108" s="74">
        <v>205.65</v>
      </c>
      <c r="H108" s="74"/>
      <c r="I108" s="74"/>
      <c r="J108" s="74"/>
      <c r="K108" s="74"/>
      <c r="L108" s="74"/>
      <c r="M108" s="74"/>
      <c r="N108" s="74"/>
      <c r="O108" s="74">
        <v>989.05</v>
      </c>
      <c r="P108" s="74">
        <v>233.3</v>
      </c>
      <c r="Q108" s="74"/>
      <c r="R108" s="74"/>
      <c r="S108" s="74"/>
      <c r="T108" s="74">
        <v>1428</v>
      </c>
    </row>
    <row r="109" spans="1:20">
      <c r="A109" s="1"/>
      <c r="B109" s="72" t="s">
        <v>597</v>
      </c>
      <c r="C109" s="72" t="s">
        <v>1109</v>
      </c>
      <c r="D109" s="72" t="s">
        <v>85</v>
      </c>
      <c r="E109" s="73" t="s">
        <v>572</v>
      </c>
      <c r="F109" s="74">
        <v>159.4</v>
      </c>
      <c r="G109" s="74">
        <v>158.44999999999999</v>
      </c>
      <c r="H109" s="74">
        <v>154.69999999999999</v>
      </c>
      <c r="I109" s="74">
        <v>147.25</v>
      </c>
      <c r="J109" s="74">
        <v>159.5</v>
      </c>
      <c r="K109" s="74">
        <v>154.25</v>
      </c>
      <c r="L109" s="74">
        <v>149.44999999999999</v>
      </c>
      <c r="M109" s="74">
        <v>142.1</v>
      </c>
      <c r="N109" s="74">
        <v>132.30000000000001</v>
      </c>
      <c r="O109" s="74">
        <v>78.150000000000006</v>
      </c>
      <c r="P109" s="74">
        <v>49.7</v>
      </c>
      <c r="Q109" s="74">
        <v>120.2</v>
      </c>
      <c r="R109" s="74">
        <v>94.95</v>
      </c>
      <c r="S109" s="74">
        <v>88.25</v>
      </c>
      <c r="T109" s="74">
        <v>1788.65</v>
      </c>
    </row>
    <row r="110" spans="1:20">
      <c r="A110" s="1"/>
      <c r="B110" s="72" t="s">
        <v>124</v>
      </c>
      <c r="C110" s="72" t="s">
        <v>984</v>
      </c>
      <c r="D110" s="72" t="s">
        <v>85</v>
      </c>
      <c r="E110" s="73" t="s">
        <v>570</v>
      </c>
      <c r="F110" s="74">
        <v>79.650000000000006</v>
      </c>
      <c r="G110" s="74">
        <v>117.15</v>
      </c>
      <c r="H110" s="74">
        <v>121.2</v>
      </c>
      <c r="I110" s="74">
        <v>124.65</v>
      </c>
      <c r="J110" s="74">
        <v>121</v>
      </c>
      <c r="K110" s="74">
        <v>127.15</v>
      </c>
      <c r="L110" s="74">
        <v>120.45</v>
      </c>
      <c r="M110" s="74">
        <v>90.55</v>
      </c>
      <c r="N110" s="74">
        <v>71.650000000000006</v>
      </c>
      <c r="O110" s="74">
        <v>113.35</v>
      </c>
      <c r="P110" s="74">
        <v>128.9</v>
      </c>
      <c r="Q110" s="74">
        <v>128.85</v>
      </c>
      <c r="R110" s="74">
        <v>128.85</v>
      </c>
      <c r="S110" s="74">
        <v>129.5</v>
      </c>
      <c r="T110" s="74">
        <v>1602.9</v>
      </c>
    </row>
    <row r="111" spans="1:20">
      <c r="A111" s="1"/>
      <c r="B111" s="72" t="s">
        <v>124</v>
      </c>
      <c r="C111" s="72" t="s">
        <v>986</v>
      </c>
      <c r="D111" s="72" t="s">
        <v>85</v>
      </c>
      <c r="E111" s="73" t="s">
        <v>570</v>
      </c>
      <c r="F111" s="74">
        <v>4013.2</v>
      </c>
      <c r="G111" s="74">
        <v>4017.1</v>
      </c>
      <c r="H111" s="74">
        <v>4011.15</v>
      </c>
      <c r="I111" s="74">
        <v>4355.45</v>
      </c>
      <c r="J111" s="74">
        <v>6059.8</v>
      </c>
      <c r="K111" s="74">
        <v>5772.7</v>
      </c>
      <c r="L111" s="74">
        <v>5940.95</v>
      </c>
      <c r="M111" s="74">
        <v>5801.05</v>
      </c>
      <c r="N111" s="74">
        <v>5891.6</v>
      </c>
      <c r="O111" s="74">
        <v>4617.3500000000004</v>
      </c>
      <c r="P111" s="74">
        <v>5954.8</v>
      </c>
      <c r="Q111" s="74">
        <v>4266.75</v>
      </c>
      <c r="R111" s="74">
        <v>5873.15</v>
      </c>
      <c r="S111" s="74">
        <v>5640.35</v>
      </c>
      <c r="T111" s="74">
        <v>72215.399999999994</v>
      </c>
    </row>
    <row r="112" spans="1:20">
      <c r="A112" s="1"/>
      <c r="B112" s="72" t="s">
        <v>124</v>
      </c>
      <c r="C112" s="72" t="s">
        <v>127</v>
      </c>
      <c r="D112" s="72" t="s">
        <v>85</v>
      </c>
      <c r="E112" s="73" t="s">
        <v>570</v>
      </c>
      <c r="F112" s="74">
        <v>1409.55</v>
      </c>
      <c r="G112" s="74">
        <v>1749.45</v>
      </c>
      <c r="H112" s="74">
        <v>2076.75</v>
      </c>
      <c r="I112" s="74">
        <v>2126.15</v>
      </c>
      <c r="J112" s="74">
        <v>2034.1</v>
      </c>
      <c r="K112" s="74">
        <v>2057.1</v>
      </c>
      <c r="L112" s="74">
        <v>1820.8</v>
      </c>
      <c r="M112" s="74">
        <v>1539.6</v>
      </c>
      <c r="N112" s="74">
        <v>1078.45</v>
      </c>
      <c r="O112" s="74">
        <v>1901.85</v>
      </c>
      <c r="P112" s="74">
        <v>2035.9</v>
      </c>
      <c r="Q112" s="74">
        <v>2113.1999999999998</v>
      </c>
      <c r="R112" s="74">
        <v>2114.35</v>
      </c>
      <c r="S112" s="74">
        <v>2136.0500000000002</v>
      </c>
      <c r="T112" s="74">
        <v>26193.3</v>
      </c>
    </row>
    <row r="113" spans="1:20">
      <c r="A113" s="1"/>
      <c r="B113" s="72" t="s">
        <v>124</v>
      </c>
      <c r="C113" s="72" t="s">
        <v>988</v>
      </c>
      <c r="D113" s="72" t="s">
        <v>85</v>
      </c>
      <c r="E113" s="73" t="s">
        <v>570</v>
      </c>
      <c r="F113" s="74">
        <v>217.85</v>
      </c>
      <c r="G113" s="74">
        <v>237.9</v>
      </c>
      <c r="H113" s="74">
        <v>238.05</v>
      </c>
      <c r="I113" s="74">
        <v>237.35</v>
      </c>
      <c r="J113" s="74">
        <v>237.75</v>
      </c>
      <c r="K113" s="74">
        <v>237.8</v>
      </c>
      <c r="L113" s="74">
        <v>228.2</v>
      </c>
      <c r="M113" s="74">
        <v>168.5</v>
      </c>
      <c r="N113" s="74">
        <v>143.6</v>
      </c>
      <c r="O113" s="74">
        <v>208.35</v>
      </c>
      <c r="P113" s="74">
        <v>237.8</v>
      </c>
      <c r="Q113" s="74">
        <v>237.95</v>
      </c>
      <c r="R113" s="74">
        <v>237.95</v>
      </c>
      <c r="S113" s="74">
        <v>237.85</v>
      </c>
      <c r="T113" s="74">
        <v>3106.9</v>
      </c>
    </row>
    <row r="114" spans="1:20">
      <c r="A114" s="1"/>
      <c r="B114" s="72" t="s">
        <v>49</v>
      </c>
      <c r="C114" s="72" t="s">
        <v>1110</v>
      </c>
      <c r="D114" s="72" t="s">
        <v>85</v>
      </c>
      <c r="E114" s="73" t="s">
        <v>573</v>
      </c>
      <c r="F114" s="74">
        <v>940.8</v>
      </c>
      <c r="G114" s="74">
        <v>951.9</v>
      </c>
      <c r="H114" s="74">
        <v>754.5</v>
      </c>
      <c r="I114" s="74">
        <v>789.15</v>
      </c>
      <c r="J114" s="74">
        <v>959.1</v>
      </c>
      <c r="K114" s="74">
        <v>793.2</v>
      </c>
      <c r="L114" s="74">
        <v>947.7</v>
      </c>
      <c r="M114" s="74">
        <v>1003.5</v>
      </c>
      <c r="N114" s="74">
        <v>312.55</v>
      </c>
      <c r="O114" s="74">
        <v>317.85000000000002</v>
      </c>
      <c r="P114" s="74">
        <v>604.53049999999996</v>
      </c>
      <c r="Q114" s="74">
        <v>530.5</v>
      </c>
      <c r="R114" s="74">
        <v>1091.3</v>
      </c>
      <c r="S114" s="74">
        <v>172.6</v>
      </c>
      <c r="T114" s="74">
        <v>10169.1805</v>
      </c>
    </row>
    <row r="115" spans="1:20">
      <c r="A115" s="1"/>
      <c r="B115" s="72" t="s">
        <v>49</v>
      </c>
      <c r="C115" s="72" t="s">
        <v>1111</v>
      </c>
      <c r="D115" s="72" t="s">
        <v>85</v>
      </c>
      <c r="E115" s="73" t="s">
        <v>573</v>
      </c>
      <c r="F115" s="74">
        <v>998.75</v>
      </c>
      <c r="G115" s="74">
        <v>1009.55</v>
      </c>
      <c r="H115" s="74">
        <v>811.8</v>
      </c>
      <c r="I115" s="74">
        <v>834.55</v>
      </c>
      <c r="J115" s="74">
        <v>1053.6500000000001</v>
      </c>
      <c r="K115" s="74">
        <v>777.95</v>
      </c>
      <c r="L115" s="74">
        <v>989.75</v>
      </c>
      <c r="M115" s="74">
        <v>1063.25</v>
      </c>
      <c r="N115" s="74">
        <v>308.5</v>
      </c>
      <c r="O115" s="74">
        <v>345.9</v>
      </c>
      <c r="P115" s="74">
        <v>528.13</v>
      </c>
      <c r="Q115" s="74">
        <v>434.75</v>
      </c>
      <c r="R115" s="74">
        <v>1043.7</v>
      </c>
      <c r="S115" s="74">
        <v>185.55</v>
      </c>
      <c r="T115" s="74">
        <v>10385.780000000001</v>
      </c>
    </row>
    <row r="116" spans="1:20">
      <c r="A116" s="1"/>
      <c r="B116" s="72" t="s">
        <v>49</v>
      </c>
      <c r="C116" s="72" t="s">
        <v>989</v>
      </c>
      <c r="D116" s="72" t="s">
        <v>85</v>
      </c>
      <c r="E116" s="73" t="s">
        <v>570</v>
      </c>
      <c r="F116" s="74">
        <v>1885.7</v>
      </c>
      <c r="G116" s="74">
        <v>1848.7</v>
      </c>
      <c r="H116" s="74">
        <v>1880.1</v>
      </c>
      <c r="I116" s="74">
        <v>1892.65</v>
      </c>
      <c r="J116" s="74">
        <v>1884.65</v>
      </c>
      <c r="K116" s="74">
        <v>1915.1</v>
      </c>
      <c r="L116" s="74">
        <v>1917.35</v>
      </c>
      <c r="M116" s="74">
        <v>1822.35</v>
      </c>
      <c r="N116" s="74">
        <v>1804.65</v>
      </c>
      <c r="O116" s="74">
        <v>1835.35</v>
      </c>
      <c r="P116" s="74">
        <v>1836.606</v>
      </c>
      <c r="Q116" s="74">
        <v>1855.05</v>
      </c>
      <c r="R116" s="74">
        <v>1629.3</v>
      </c>
      <c r="S116" s="74">
        <v>1792.7</v>
      </c>
      <c r="T116" s="74">
        <v>25800.256000000001</v>
      </c>
    </row>
    <row r="117" spans="1:20">
      <c r="A117" s="1"/>
      <c r="B117" s="72" t="s">
        <v>49</v>
      </c>
      <c r="C117" s="72" t="s">
        <v>1019</v>
      </c>
      <c r="D117" s="72" t="s">
        <v>368</v>
      </c>
      <c r="E117" s="73" t="s">
        <v>570</v>
      </c>
      <c r="F117" s="74">
        <v>14.4</v>
      </c>
      <c r="G117" s="74">
        <v>14.4</v>
      </c>
      <c r="H117" s="74">
        <v>14.4</v>
      </c>
      <c r="I117" s="74">
        <v>14.1</v>
      </c>
      <c r="J117" s="74">
        <v>8.9</v>
      </c>
      <c r="K117" s="74">
        <v>14.4</v>
      </c>
      <c r="L117" s="74">
        <v>13.95</v>
      </c>
      <c r="M117" s="74">
        <v>11.4</v>
      </c>
      <c r="N117" s="74">
        <v>14.4</v>
      </c>
      <c r="O117" s="74">
        <v>14.4</v>
      </c>
      <c r="P117" s="74">
        <v>14.1325</v>
      </c>
      <c r="Q117" s="74"/>
      <c r="R117" s="74"/>
      <c r="S117" s="74"/>
      <c r="T117" s="74">
        <v>148.88249999999999</v>
      </c>
    </row>
    <row r="118" spans="1:20">
      <c r="A118" s="1"/>
      <c r="B118" s="72" t="s">
        <v>49</v>
      </c>
      <c r="C118" s="72" t="s">
        <v>1112</v>
      </c>
      <c r="D118" s="72" t="s">
        <v>85</v>
      </c>
      <c r="E118" s="73" t="s">
        <v>570</v>
      </c>
      <c r="F118" s="74">
        <v>723.35</v>
      </c>
      <c r="G118" s="74">
        <v>722.6</v>
      </c>
      <c r="H118" s="74">
        <v>726.5</v>
      </c>
      <c r="I118" s="74">
        <v>715</v>
      </c>
      <c r="J118" s="74">
        <v>444.1</v>
      </c>
      <c r="K118" s="74">
        <v>724.25</v>
      </c>
      <c r="L118" s="74">
        <v>726.3</v>
      </c>
      <c r="M118" s="74">
        <v>620.35</v>
      </c>
      <c r="N118" s="74">
        <v>718.1</v>
      </c>
      <c r="O118" s="74">
        <v>724.9</v>
      </c>
      <c r="P118" s="74">
        <v>664.43949999999995</v>
      </c>
      <c r="Q118" s="74"/>
      <c r="R118" s="74"/>
      <c r="S118" s="74"/>
      <c r="T118" s="74">
        <v>7509.8895000000002</v>
      </c>
    </row>
    <row r="119" spans="1:20">
      <c r="A119" s="1"/>
      <c r="B119" s="72" t="s">
        <v>49</v>
      </c>
      <c r="C119" s="72" t="s">
        <v>990</v>
      </c>
      <c r="D119" s="72" t="s">
        <v>85</v>
      </c>
      <c r="E119" s="73" t="s">
        <v>570</v>
      </c>
      <c r="F119" s="74">
        <v>4715.6000000000004</v>
      </c>
      <c r="G119" s="74">
        <v>4464.95</v>
      </c>
      <c r="H119" s="74">
        <v>4131.05</v>
      </c>
      <c r="I119" s="74">
        <v>4637.7</v>
      </c>
      <c r="J119" s="74">
        <v>3998.45</v>
      </c>
      <c r="K119" s="74">
        <v>4371.95</v>
      </c>
      <c r="L119" s="74">
        <v>5304.15</v>
      </c>
      <c r="M119" s="74">
        <v>4369.05</v>
      </c>
      <c r="N119" s="74">
        <v>3509.1</v>
      </c>
      <c r="O119" s="74">
        <v>4050.85</v>
      </c>
      <c r="P119" s="74">
        <v>4627.8114999999998</v>
      </c>
      <c r="Q119" s="74">
        <v>5221.8500000000004</v>
      </c>
      <c r="R119" s="74">
        <v>5528.7</v>
      </c>
      <c r="S119" s="74">
        <v>5676.9</v>
      </c>
      <c r="T119" s="74">
        <v>64608.111499999999</v>
      </c>
    </row>
    <row r="120" spans="1:20">
      <c r="A120" s="1"/>
      <c r="B120" s="72" t="s">
        <v>49</v>
      </c>
      <c r="C120" s="72" t="s">
        <v>991</v>
      </c>
      <c r="D120" s="72" t="s">
        <v>85</v>
      </c>
      <c r="E120" s="73" t="s">
        <v>570</v>
      </c>
      <c r="F120" s="74">
        <v>3002.15</v>
      </c>
      <c r="G120" s="74">
        <v>1083.3499999999999</v>
      </c>
      <c r="H120" s="74">
        <v>2999.3</v>
      </c>
      <c r="I120" s="74">
        <v>2984.15</v>
      </c>
      <c r="J120" s="74">
        <v>3004.25</v>
      </c>
      <c r="K120" s="74">
        <v>2978</v>
      </c>
      <c r="L120" s="74">
        <v>3035.4</v>
      </c>
      <c r="M120" s="74">
        <v>2975.6</v>
      </c>
      <c r="N120" s="74">
        <v>3005.95</v>
      </c>
      <c r="O120" s="74">
        <v>3083.1</v>
      </c>
      <c r="P120" s="74">
        <v>3048.2874999999999</v>
      </c>
      <c r="Q120" s="74">
        <v>3030.05</v>
      </c>
      <c r="R120" s="74">
        <v>2388.75</v>
      </c>
      <c r="S120" s="74">
        <v>2977.2</v>
      </c>
      <c r="T120" s="74">
        <v>39595.537499999999</v>
      </c>
    </row>
    <row r="121" spans="1:20">
      <c r="A121" s="1"/>
      <c r="B121" s="72" t="s">
        <v>49</v>
      </c>
      <c r="C121" s="72" t="s">
        <v>992</v>
      </c>
      <c r="D121" s="72" t="s">
        <v>85</v>
      </c>
      <c r="E121" s="73" t="s">
        <v>570</v>
      </c>
      <c r="F121" s="74">
        <v>1515.85</v>
      </c>
      <c r="G121" s="74">
        <v>1529.65</v>
      </c>
      <c r="H121" s="74">
        <v>1522.85</v>
      </c>
      <c r="I121" s="74">
        <v>1523.25</v>
      </c>
      <c r="J121" s="74">
        <v>1493.55</v>
      </c>
      <c r="K121" s="74">
        <v>1522.5</v>
      </c>
      <c r="L121" s="74">
        <v>1451.3</v>
      </c>
      <c r="M121" s="74">
        <v>1522.9</v>
      </c>
      <c r="N121" s="74">
        <v>1524.8</v>
      </c>
      <c r="O121" s="74">
        <v>1524.25</v>
      </c>
      <c r="P121" s="74">
        <v>1521.107</v>
      </c>
      <c r="Q121" s="74">
        <v>1355.3</v>
      </c>
      <c r="R121" s="74">
        <v>1360.5</v>
      </c>
      <c r="S121" s="74">
        <v>1341.2</v>
      </c>
      <c r="T121" s="74">
        <v>20709.007000000001</v>
      </c>
    </row>
    <row r="122" spans="1:20">
      <c r="A122" s="1"/>
      <c r="B122" s="72" t="s">
        <v>49</v>
      </c>
      <c r="C122" s="72" t="s">
        <v>1113</v>
      </c>
      <c r="D122" s="72" t="s">
        <v>1114</v>
      </c>
      <c r="E122" s="73" t="s">
        <v>572</v>
      </c>
      <c r="F122" s="74">
        <v>1062.05</v>
      </c>
      <c r="G122" s="74">
        <v>1124.1500000000001</v>
      </c>
      <c r="H122" s="74">
        <v>1117.75</v>
      </c>
      <c r="I122" s="74">
        <v>1027.8499999999999</v>
      </c>
      <c r="J122" s="74">
        <v>1055.3499999999999</v>
      </c>
      <c r="K122" s="74">
        <v>1098.1500000000001</v>
      </c>
      <c r="L122" s="74">
        <v>1044</v>
      </c>
      <c r="M122" s="74">
        <v>896.7</v>
      </c>
      <c r="N122" s="74">
        <v>862.4</v>
      </c>
      <c r="O122" s="74">
        <v>319.95</v>
      </c>
      <c r="P122" s="74">
        <v>293.85000000000002</v>
      </c>
      <c r="Q122" s="74">
        <v>503.6</v>
      </c>
      <c r="R122" s="74">
        <v>357.5</v>
      </c>
      <c r="S122" s="74">
        <v>298.55</v>
      </c>
      <c r="T122" s="74">
        <v>11061.85</v>
      </c>
    </row>
    <row r="123" spans="1:20">
      <c r="A123" s="1"/>
      <c r="B123" s="72" t="s">
        <v>49</v>
      </c>
      <c r="C123" s="72" t="s">
        <v>1115</v>
      </c>
      <c r="D123" s="72" t="s">
        <v>85</v>
      </c>
      <c r="E123" s="73" t="s">
        <v>572</v>
      </c>
      <c r="F123" s="74">
        <v>1312.05</v>
      </c>
      <c r="G123" s="74">
        <v>1377.75</v>
      </c>
      <c r="H123" s="74">
        <v>1374.15</v>
      </c>
      <c r="I123" s="74">
        <v>1305.05</v>
      </c>
      <c r="J123" s="74">
        <v>1305.95</v>
      </c>
      <c r="K123" s="74">
        <v>1366.05</v>
      </c>
      <c r="L123" s="74">
        <v>1284.6500000000001</v>
      </c>
      <c r="M123" s="74">
        <v>1115.8499999999999</v>
      </c>
      <c r="N123" s="74">
        <v>1043.7</v>
      </c>
      <c r="O123" s="74">
        <v>459.65</v>
      </c>
      <c r="P123" s="74">
        <v>257.39999999999998</v>
      </c>
      <c r="Q123" s="74">
        <v>638.79999999999995</v>
      </c>
      <c r="R123" s="74">
        <v>570.20000000000005</v>
      </c>
      <c r="S123" s="74">
        <v>405.2</v>
      </c>
      <c r="T123" s="74">
        <v>13816.45</v>
      </c>
    </row>
    <row r="124" spans="1:20">
      <c r="A124" s="1"/>
      <c r="B124" s="72" t="s">
        <v>49</v>
      </c>
      <c r="C124" s="72" t="s">
        <v>1116</v>
      </c>
      <c r="D124" s="72" t="s">
        <v>131</v>
      </c>
      <c r="E124" s="73" t="s">
        <v>571</v>
      </c>
      <c r="F124" s="74"/>
      <c r="G124" s="74"/>
      <c r="H124" s="74"/>
      <c r="I124" s="74"/>
      <c r="J124" s="74"/>
      <c r="K124" s="74"/>
      <c r="L124" s="74"/>
      <c r="M124" s="74"/>
      <c r="N124" s="74"/>
      <c r="O124" s="74">
        <v>254.7</v>
      </c>
      <c r="P124" s="74">
        <v>708.95</v>
      </c>
      <c r="Q124" s="74">
        <v>915.85</v>
      </c>
      <c r="R124" s="74">
        <v>637.95000000000005</v>
      </c>
      <c r="S124" s="74">
        <v>592.1</v>
      </c>
      <c r="T124" s="74">
        <v>3109.55</v>
      </c>
    </row>
    <row r="125" spans="1:20">
      <c r="A125" s="1"/>
      <c r="B125" s="72" t="s">
        <v>49</v>
      </c>
      <c r="C125" s="72" t="s">
        <v>1116</v>
      </c>
      <c r="D125" s="72" t="s">
        <v>1117</v>
      </c>
      <c r="E125" s="73" t="s">
        <v>571</v>
      </c>
      <c r="F125" s="74"/>
      <c r="G125" s="74"/>
      <c r="H125" s="74"/>
      <c r="I125" s="74"/>
      <c r="J125" s="74">
        <v>11.2</v>
      </c>
      <c r="K125" s="74"/>
      <c r="L125" s="74"/>
      <c r="M125" s="74"/>
      <c r="N125" s="74">
        <v>151.6</v>
      </c>
      <c r="O125" s="74">
        <v>343</v>
      </c>
      <c r="P125" s="74">
        <v>259.45</v>
      </c>
      <c r="Q125" s="74">
        <v>403.15</v>
      </c>
      <c r="R125" s="74">
        <v>244.35</v>
      </c>
      <c r="S125" s="74"/>
      <c r="T125" s="74">
        <v>1412.75</v>
      </c>
    </row>
    <row r="126" spans="1:20">
      <c r="A126" s="1"/>
      <c r="B126" s="72" t="s">
        <v>49</v>
      </c>
      <c r="C126" s="72" t="s">
        <v>1116</v>
      </c>
      <c r="D126" s="72" t="s">
        <v>1118</v>
      </c>
      <c r="E126" s="73" t="s">
        <v>571</v>
      </c>
      <c r="F126" s="74"/>
      <c r="G126" s="74"/>
      <c r="H126" s="74"/>
      <c r="I126" s="74"/>
      <c r="J126" s="74"/>
      <c r="K126" s="74"/>
      <c r="L126" s="74"/>
      <c r="M126" s="74"/>
      <c r="N126" s="74">
        <v>151.6</v>
      </c>
      <c r="O126" s="74">
        <v>294.60000000000002</v>
      </c>
      <c r="P126" s="74">
        <v>253.35</v>
      </c>
      <c r="Q126" s="74">
        <v>183.35</v>
      </c>
      <c r="R126" s="74">
        <v>47.35</v>
      </c>
      <c r="S126" s="74"/>
      <c r="T126" s="74">
        <v>930.25</v>
      </c>
    </row>
    <row r="127" spans="1:20">
      <c r="A127" s="1"/>
      <c r="B127" s="72" t="s">
        <v>49</v>
      </c>
      <c r="C127" s="72" t="s">
        <v>1119</v>
      </c>
      <c r="D127" s="72" t="s">
        <v>1120</v>
      </c>
      <c r="E127" s="73" t="s">
        <v>571</v>
      </c>
      <c r="F127" s="74">
        <v>1335.55</v>
      </c>
      <c r="G127" s="74"/>
      <c r="H127" s="74">
        <v>944.2</v>
      </c>
      <c r="I127" s="74">
        <v>889.55</v>
      </c>
      <c r="J127" s="74">
        <v>1022.35</v>
      </c>
      <c r="K127" s="74"/>
      <c r="L127" s="74"/>
      <c r="M127" s="74">
        <v>1855.05</v>
      </c>
      <c r="N127" s="74">
        <v>1224.55</v>
      </c>
      <c r="O127" s="74">
        <v>1600</v>
      </c>
      <c r="P127" s="74">
        <v>1468.85</v>
      </c>
      <c r="Q127" s="74">
        <v>1351.65</v>
      </c>
      <c r="R127" s="74">
        <v>1026.75</v>
      </c>
      <c r="S127" s="74">
        <v>1321.95</v>
      </c>
      <c r="T127" s="74">
        <v>14040.45</v>
      </c>
    </row>
    <row r="128" spans="1:20">
      <c r="A128" s="1"/>
      <c r="B128" s="72" t="s">
        <v>49</v>
      </c>
      <c r="C128" s="72" t="s">
        <v>134</v>
      </c>
      <c r="D128" s="72" t="s">
        <v>300</v>
      </c>
      <c r="E128" s="73" t="s">
        <v>571</v>
      </c>
      <c r="F128" s="74">
        <v>3230.8</v>
      </c>
      <c r="G128" s="74">
        <v>207.25</v>
      </c>
      <c r="H128" s="74">
        <v>2087.6999999999998</v>
      </c>
      <c r="I128" s="74">
        <v>3104.85</v>
      </c>
      <c r="J128" s="74">
        <v>3001.95</v>
      </c>
      <c r="K128" s="74">
        <v>3081.7</v>
      </c>
      <c r="L128" s="74">
        <v>3106.3</v>
      </c>
      <c r="M128" s="74">
        <v>3286.4</v>
      </c>
      <c r="N128" s="74">
        <v>3237.45</v>
      </c>
      <c r="O128" s="74">
        <v>3097.9</v>
      </c>
      <c r="P128" s="74">
        <v>3051.3780000000002</v>
      </c>
      <c r="Q128" s="74">
        <v>3276.2</v>
      </c>
      <c r="R128" s="74">
        <v>1671.85</v>
      </c>
      <c r="S128" s="74">
        <v>1462.05</v>
      </c>
      <c r="T128" s="74">
        <v>36903.777999999998</v>
      </c>
    </row>
    <row r="129" spans="1:20">
      <c r="A129" s="1"/>
      <c r="B129" s="72" t="s">
        <v>49</v>
      </c>
      <c r="C129" s="72" t="s">
        <v>134</v>
      </c>
      <c r="D129" s="72" t="s">
        <v>140</v>
      </c>
      <c r="E129" s="73" t="s">
        <v>571</v>
      </c>
      <c r="F129" s="74">
        <v>3215.85</v>
      </c>
      <c r="G129" s="74">
        <v>2974.8</v>
      </c>
      <c r="H129" s="74">
        <v>2990.25</v>
      </c>
      <c r="I129" s="74">
        <v>3088.6</v>
      </c>
      <c r="J129" s="74">
        <v>2991.7</v>
      </c>
      <c r="K129" s="74">
        <v>3068.5</v>
      </c>
      <c r="L129" s="74">
        <v>3091.8</v>
      </c>
      <c r="M129" s="74">
        <v>3268.35</v>
      </c>
      <c r="N129" s="74">
        <v>3222.9</v>
      </c>
      <c r="O129" s="74">
        <v>3081.9</v>
      </c>
      <c r="P129" s="74">
        <v>3038.1329999999998</v>
      </c>
      <c r="Q129" s="74">
        <v>3260.95</v>
      </c>
      <c r="R129" s="74">
        <v>2628.2</v>
      </c>
      <c r="S129" s="74">
        <v>2654.6</v>
      </c>
      <c r="T129" s="74">
        <v>42576.533000000003</v>
      </c>
    </row>
    <row r="130" spans="1:20">
      <c r="A130" s="1"/>
      <c r="B130" s="72" t="s">
        <v>49</v>
      </c>
      <c r="C130" s="72" t="s">
        <v>134</v>
      </c>
      <c r="D130" s="72" t="s">
        <v>391</v>
      </c>
      <c r="E130" s="73" t="s">
        <v>571</v>
      </c>
      <c r="F130" s="74">
        <v>3402.3</v>
      </c>
      <c r="G130" s="74">
        <v>1559.15</v>
      </c>
      <c r="H130" s="74">
        <v>2607.5</v>
      </c>
      <c r="I130" s="74">
        <v>3312.5</v>
      </c>
      <c r="J130" s="74">
        <v>3236.45</v>
      </c>
      <c r="K130" s="74">
        <v>3279.8</v>
      </c>
      <c r="L130" s="74">
        <v>3298.7</v>
      </c>
      <c r="M130" s="74">
        <v>3434.55</v>
      </c>
      <c r="N130" s="74">
        <v>3441.25</v>
      </c>
      <c r="O130" s="74">
        <v>3499.45</v>
      </c>
      <c r="P130" s="74">
        <v>3482.3989999999999</v>
      </c>
      <c r="Q130" s="74">
        <v>3597.8</v>
      </c>
      <c r="R130" s="74">
        <v>71.3</v>
      </c>
      <c r="S130" s="74"/>
      <c r="T130" s="74">
        <v>38223.148999999998</v>
      </c>
    </row>
    <row r="131" spans="1:20">
      <c r="A131" s="1"/>
      <c r="B131" s="72" t="s">
        <v>1121</v>
      </c>
      <c r="C131" s="72" t="s">
        <v>1122</v>
      </c>
      <c r="D131" s="72" t="s">
        <v>85</v>
      </c>
      <c r="E131" s="73" t="s">
        <v>572</v>
      </c>
      <c r="F131" s="74">
        <v>193.8</v>
      </c>
      <c r="G131" s="74">
        <v>195.05</v>
      </c>
      <c r="H131" s="74">
        <v>187.9</v>
      </c>
      <c r="I131" s="74">
        <v>183.25</v>
      </c>
      <c r="J131" s="74">
        <v>193.4</v>
      </c>
      <c r="K131" s="74">
        <v>191.05</v>
      </c>
      <c r="L131" s="74">
        <v>180.95</v>
      </c>
      <c r="M131" s="74">
        <v>175.1</v>
      </c>
      <c r="N131" s="74">
        <v>165.75</v>
      </c>
      <c r="O131" s="74">
        <v>96.8</v>
      </c>
      <c r="P131" s="74">
        <v>53.6</v>
      </c>
      <c r="Q131" s="74">
        <v>121.4</v>
      </c>
      <c r="R131" s="74">
        <v>113.9</v>
      </c>
      <c r="S131" s="74">
        <v>112.9</v>
      </c>
      <c r="T131" s="74">
        <v>2164.85</v>
      </c>
    </row>
    <row r="132" spans="1:20">
      <c r="A132" s="1"/>
      <c r="B132" s="72" t="s">
        <v>599</v>
      </c>
      <c r="C132" s="72" t="s">
        <v>1123</v>
      </c>
      <c r="D132" s="72" t="s">
        <v>85</v>
      </c>
      <c r="E132" s="73" t="s">
        <v>573</v>
      </c>
      <c r="F132" s="74">
        <v>275.89999999999998</v>
      </c>
      <c r="G132" s="74">
        <v>399.85</v>
      </c>
      <c r="H132" s="74">
        <v>324.10000000000002</v>
      </c>
      <c r="I132" s="74">
        <v>225.35</v>
      </c>
      <c r="J132" s="74">
        <v>374.05</v>
      </c>
      <c r="K132" s="74">
        <v>404.85</v>
      </c>
      <c r="L132" s="74">
        <v>346.1</v>
      </c>
      <c r="M132" s="74">
        <v>166.7</v>
      </c>
      <c r="N132" s="74">
        <v>11.7</v>
      </c>
      <c r="O132" s="74">
        <v>37.299999999999997</v>
      </c>
      <c r="P132" s="74">
        <v>121.95</v>
      </c>
      <c r="Q132" s="74">
        <v>40</v>
      </c>
      <c r="R132" s="74">
        <v>15.2</v>
      </c>
      <c r="S132" s="74">
        <v>248.9</v>
      </c>
      <c r="T132" s="74">
        <v>2991.95</v>
      </c>
    </row>
    <row r="133" spans="1:20">
      <c r="A133" s="1"/>
      <c r="B133" s="72" t="s">
        <v>600</v>
      </c>
      <c r="C133" s="72" t="s">
        <v>1124</v>
      </c>
      <c r="D133" s="72" t="s">
        <v>85</v>
      </c>
      <c r="E133" s="73" t="s">
        <v>573</v>
      </c>
      <c r="F133" s="74">
        <v>840.55</v>
      </c>
      <c r="G133" s="74">
        <v>1156.3</v>
      </c>
      <c r="H133" s="74">
        <v>944.2</v>
      </c>
      <c r="I133" s="74">
        <v>711.05</v>
      </c>
      <c r="J133" s="74">
        <v>1168.3</v>
      </c>
      <c r="K133" s="74">
        <v>1034.5999999999999</v>
      </c>
      <c r="L133" s="74">
        <v>963.15</v>
      </c>
      <c r="M133" s="74">
        <v>462.4</v>
      </c>
      <c r="N133" s="74">
        <v>33.700000000000003</v>
      </c>
      <c r="O133" s="74">
        <v>109.25</v>
      </c>
      <c r="P133" s="74">
        <v>386.35</v>
      </c>
      <c r="Q133" s="74">
        <v>117.45</v>
      </c>
      <c r="R133" s="74">
        <v>41.65</v>
      </c>
      <c r="S133" s="74">
        <v>699.35</v>
      </c>
      <c r="T133" s="74">
        <v>8668.2999999999993</v>
      </c>
    </row>
    <row r="134" spans="1:20" ht="27.6">
      <c r="A134" s="1"/>
      <c r="B134" s="72" t="s">
        <v>38</v>
      </c>
      <c r="C134" s="72" t="s">
        <v>993</v>
      </c>
      <c r="D134" s="72" t="s">
        <v>85</v>
      </c>
      <c r="E134" s="73" t="s">
        <v>570</v>
      </c>
      <c r="F134" s="74">
        <v>479.9</v>
      </c>
      <c r="G134" s="74">
        <v>350.85</v>
      </c>
      <c r="H134" s="74"/>
      <c r="I134" s="74">
        <v>73.55</v>
      </c>
      <c r="J134" s="74">
        <v>468.3</v>
      </c>
      <c r="K134" s="74">
        <v>281.39999999999998</v>
      </c>
      <c r="L134" s="74">
        <v>478.4</v>
      </c>
      <c r="M134" s="74">
        <v>460.85</v>
      </c>
      <c r="N134" s="74">
        <v>200.45</v>
      </c>
      <c r="O134" s="74">
        <v>480.05</v>
      </c>
      <c r="P134" s="74">
        <v>480.3</v>
      </c>
      <c r="Q134" s="74">
        <v>479.65</v>
      </c>
      <c r="R134" s="74">
        <v>479.95</v>
      </c>
      <c r="S134" s="74">
        <v>459.8</v>
      </c>
      <c r="T134" s="74">
        <v>5173.45</v>
      </c>
    </row>
    <row r="135" spans="1:20">
      <c r="A135" s="1"/>
      <c r="B135" s="72" t="s">
        <v>395</v>
      </c>
      <c r="C135" s="72" t="s">
        <v>1021</v>
      </c>
      <c r="D135" s="72" t="s">
        <v>85</v>
      </c>
      <c r="E135" s="73" t="s">
        <v>571</v>
      </c>
      <c r="F135" s="74">
        <v>104.65</v>
      </c>
      <c r="G135" s="74">
        <v>114.55</v>
      </c>
      <c r="H135" s="74">
        <v>97.05</v>
      </c>
      <c r="I135" s="74">
        <v>104.6</v>
      </c>
      <c r="J135" s="74">
        <v>112.3</v>
      </c>
      <c r="K135" s="74">
        <v>105.85</v>
      </c>
      <c r="L135" s="74">
        <v>114.95</v>
      </c>
      <c r="M135" s="74">
        <v>113.65</v>
      </c>
      <c r="N135" s="74">
        <v>113.65</v>
      </c>
      <c r="O135" s="74">
        <v>112.75</v>
      </c>
      <c r="P135" s="74">
        <v>111.8</v>
      </c>
      <c r="Q135" s="74">
        <v>84</v>
      </c>
      <c r="R135" s="74">
        <v>83.1</v>
      </c>
      <c r="S135" s="74">
        <v>110.9</v>
      </c>
      <c r="T135" s="74">
        <v>1483.8</v>
      </c>
    </row>
    <row r="136" spans="1:20">
      <c r="A136" s="1"/>
      <c r="B136" s="72" t="s">
        <v>395</v>
      </c>
      <c r="C136" s="72" t="s">
        <v>1125</v>
      </c>
      <c r="D136" s="72" t="s">
        <v>85</v>
      </c>
      <c r="E136" s="73" t="s">
        <v>571</v>
      </c>
      <c r="F136" s="74">
        <v>61.65</v>
      </c>
      <c r="G136" s="74">
        <v>67.3</v>
      </c>
      <c r="H136" s="74">
        <v>67.5</v>
      </c>
      <c r="I136" s="74">
        <v>69.2</v>
      </c>
      <c r="J136" s="74">
        <v>57.3</v>
      </c>
      <c r="K136" s="74">
        <v>64.8</v>
      </c>
      <c r="L136" s="74">
        <v>54</v>
      </c>
      <c r="M136" s="74">
        <v>67.45</v>
      </c>
      <c r="N136" s="74">
        <v>67.95</v>
      </c>
      <c r="O136" s="74">
        <v>66.5</v>
      </c>
      <c r="P136" s="74">
        <v>64.349999999999994</v>
      </c>
      <c r="Q136" s="74">
        <v>68.900000000000006</v>
      </c>
      <c r="R136" s="74">
        <v>68.45</v>
      </c>
      <c r="S136" s="74">
        <v>63.4</v>
      </c>
      <c r="T136" s="74">
        <v>908.75</v>
      </c>
    </row>
    <row r="137" spans="1:20">
      <c r="A137" s="1"/>
      <c r="B137" s="72" t="s">
        <v>395</v>
      </c>
      <c r="C137" s="72" t="s">
        <v>1126</v>
      </c>
      <c r="D137" s="72" t="s">
        <v>85</v>
      </c>
      <c r="E137" s="73" t="s">
        <v>571</v>
      </c>
      <c r="F137" s="74">
        <v>57.6</v>
      </c>
      <c r="G137" s="74">
        <v>57.6</v>
      </c>
      <c r="H137" s="74">
        <v>57.6</v>
      </c>
      <c r="I137" s="74">
        <v>57.6</v>
      </c>
      <c r="J137" s="74">
        <v>56.6</v>
      </c>
      <c r="K137" s="74">
        <v>46</v>
      </c>
      <c r="L137" s="74">
        <v>57.6</v>
      </c>
      <c r="M137" s="74">
        <v>57.6</v>
      </c>
      <c r="N137" s="74">
        <v>57.6</v>
      </c>
      <c r="O137" s="74">
        <v>46.5</v>
      </c>
      <c r="P137" s="74">
        <v>57.6</v>
      </c>
      <c r="Q137" s="74">
        <v>57.6</v>
      </c>
      <c r="R137" s="74">
        <v>57.6</v>
      </c>
      <c r="S137" s="74">
        <v>57.6</v>
      </c>
      <c r="T137" s="74">
        <v>782.7</v>
      </c>
    </row>
    <row r="138" spans="1:20">
      <c r="A138" s="1"/>
      <c r="B138" s="72" t="s">
        <v>395</v>
      </c>
      <c r="C138" s="72" t="s">
        <v>1127</v>
      </c>
      <c r="D138" s="72" t="s">
        <v>85</v>
      </c>
      <c r="E138" s="73" t="s">
        <v>571</v>
      </c>
      <c r="F138" s="74">
        <v>28.6</v>
      </c>
      <c r="G138" s="74">
        <v>35.75</v>
      </c>
      <c r="H138" s="74">
        <v>36.1</v>
      </c>
      <c r="I138" s="74">
        <v>30.4</v>
      </c>
      <c r="J138" s="74">
        <v>52.7</v>
      </c>
      <c r="K138" s="74">
        <v>52.8</v>
      </c>
      <c r="L138" s="74">
        <v>52</v>
      </c>
      <c r="M138" s="74">
        <v>48.8</v>
      </c>
      <c r="N138" s="74">
        <v>41.85</v>
      </c>
      <c r="O138" s="74">
        <v>28.2</v>
      </c>
      <c r="P138" s="74">
        <v>25.85</v>
      </c>
      <c r="Q138" s="74">
        <v>26.2</v>
      </c>
      <c r="R138" s="74">
        <v>26.9</v>
      </c>
      <c r="S138" s="74">
        <v>29.15</v>
      </c>
      <c r="T138" s="74">
        <v>515.29999999999995</v>
      </c>
    </row>
    <row r="139" spans="1:20" ht="27.6">
      <c r="A139" s="1"/>
      <c r="B139" s="72" t="s">
        <v>576</v>
      </c>
      <c r="C139" s="72" t="s">
        <v>1128</v>
      </c>
      <c r="D139" s="72" t="s">
        <v>1129</v>
      </c>
      <c r="E139" s="73" t="s">
        <v>571</v>
      </c>
      <c r="F139" s="74"/>
      <c r="G139" s="74"/>
      <c r="H139" s="74"/>
      <c r="I139" s="74"/>
      <c r="J139" s="74"/>
      <c r="K139" s="74"/>
      <c r="L139" s="74"/>
      <c r="M139" s="74"/>
      <c r="N139" s="74"/>
      <c r="O139" s="74"/>
      <c r="P139" s="74"/>
      <c r="Q139" s="74"/>
      <c r="R139" s="74"/>
      <c r="S139" s="74"/>
      <c r="T139" s="74">
        <v>0</v>
      </c>
    </row>
    <row r="140" spans="1:20" ht="27.6">
      <c r="A140" s="1"/>
      <c r="B140" s="72" t="s">
        <v>576</v>
      </c>
      <c r="C140" s="72" t="s">
        <v>1128</v>
      </c>
      <c r="D140" s="72" t="s">
        <v>1130</v>
      </c>
      <c r="E140" s="73" t="s">
        <v>571</v>
      </c>
      <c r="F140" s="74"/>
      <c r="G140" s="74"/>
      <c r="H140" s="74"/>
      <c r="I140" s="74"/>
      <c r="J140" s="74"/>
      <c r="K140" s="74"/>
      <c r="L140" s="74"/>
      <c r="M140" s="74"/>
      <c r="N140" s="74"/>
      <c r="O140" s="74"/>
      <c r="P140" s="74"/>
      <c r="Q140" s="74"/>
      <c r="R140" s="74"/>
      <c r="S140" s="74"/>
      <c r="T140" s="74">
        <v>0</v>
      </c>
    </row>
    <row r="141" spans="1:20">
      <c r="A141" s="1"/>
      <c r="B141" s="72" t="s">
        <v>613</v>
      </c>
      <c r="C141" s="72" t="s">
        <v>1131</v>
      </c>
      <c r="D141" s="72" t="s">
        <v>85</v>
      </c>
      <c r="E141" s="73" t="s">
        <v>572</v>
      </c>
      <c r="F141" s="74">
        <v>134.85</v>
      </c>
      <c r="G141" s="74">
        <v>136.75</v>
      </c>
      <c r="H141" s="74">
        <v>138.55000000000001</v>
      </c>
      <c r="I141" s="74">
        <v>135.75</v>
      </c>
      <c r="J141" s="74">
        <v>123.4</v>
      </c>
      <c r="K141" s="74">
        <v>107.15</v>
      </c>
      <c r="L141" s="74">
        <v>113.9</v>
      </c>
      <c r="M141" s="74">
        <v>113.35</v>
      </c>
      <c r="N141" s="74">
        <v>85.25</v>
      </c>
      <c r="O141" s="74">
        <v>54.7</v>
      </c>
      <c r="P141" s="74">
        <v>20.350000000000001</v>
      </c>
      <c r="Q141" s="74">
        <v>57.55</v>
      </c>
      <c r="R141" s="74">
        <v>52.15</v>
      </c>
      <c r="S141" s="74">
        <v>74.099999999999994</v>
      </c>
      <c r="T141" s="74">
        <v>1347.8</v>
      </c>
    </row>
    <row r="142" spans="1:20">
      <c r="A142" s="1"/>
      <c r="B142" s="72" t="s">
        <v>147</v>
      </c>
      <c r="C142" s="72" t="s">
        <v>148</v>
      </c>
      <c r="D142" s="72" t="s">
        <v>1093</v>
      </c>
      <c r="E142" s="73" t="s">
        <v>571</v>
      </c>
      <c r="F142" s="74"/>
      <c r="G142" s="74"/>
      <c r="H142" s="74"/>
      <c r="I142" s="74"/>
      <c r="J142" s="74"/>
      <c r="K142" s="74"/>
      <c r="L142" s="74"/>
      <c r="M142" s="74"/>
      <c r="N142" s="74"/>
      <c r="O142" s="74">
        <v>400.9</v>
      </c>
      <c r="P142" s="74"/>
      <c r="Q142" s="74"/>
      <c r="R142" s="74"/>
      <c r="S142" s="74"/>
      <c r="T142" s="74">
        <v>400.9</v>
      </c>
    </row>
    <row r="143" spans="1:20">
      <c r="A143" s="1"/>
      <c r="B143" s="72" t="s">
        <v>147</v>
      </c>
      <c r="C143" s="72" t="s">
        <v>148</v>
      </c>
      <c r="D143" s="72" t="s">
        <v>1094</v>
      </c>
      <c r="E143" s="73" t="s">
        <v>571</v>
      </c>
      <c r="F143" s="74"/>
      <c r="G143" s="74"/>
      <c r="H143" s="74"/>
      <c r="I143" s="74"/>
      <c r="J143" s="74"/>
      <c r="K143" s="74"/>
      <c r="L143" s="74"/>
      <c r="M143" s="74"/>
      <c r="N143" s="74"/>
      <c r="O143" s="74"/>
      <c r="P143" s="74"/>
      <c r="Q143" s="74"/>
      <c r="R143" s="74"/>
      <c r="S143" s="74"/>
      <c r="T143" s="74">
        <v>0</v>
      </c>
    </row>
    <row r="144" spans="1:20">
      <c r="A144" s="1"/>
      <c r="B144" s="72" t="s">
        <v>147</v>
      </c>
      <c r="C144" s="72" t="s">
        <v>148</v>
      </c>
      <c r="D144" s="72" t="s">
        <v>300</v>
      </c>
      <c r="E144" s="73" t="s">
        <v>571</v>
      </c>
      <c r="F144" s="74"/>
      <c r="G144" s="74">
        <v>441.9</v>
      </c>
      <c r="H144" s="74"/>
      <c r="I144" s="74"/>
      <c r="J144" s="74"/>
      <c r="K144" s="74"/>
      <c r="L144" s="74"/>
      <c r="M144" s="74"/>
      <c r="N144" s="74"/>
      <c r="O144" s="74">
        <v>299.95</v>
      </c>
      <c r="P144" s="74"/>
      <c r="Q144" s="74"/>
      <c r="R144" s="74"/>
      <c r="S144" s="74"/>
      <c r="T144" s="74">
        <v>741.85</v>
      </c>
    </row>
    <row r="145" spans="1:20">
      <c r="A145" s="1"/>
      <c r="B145" s="72" t="s">
        <v>147</v>
      </c>
      <c r="C145" s="72" t="s">
        <v>148</v>
      </c>
      <c r="D145" s="72" t="s">
        <v>140</v>
      </c>
      <c r="E145" s="73" t="s">
        <v>571</v>
      </c>
      <c r="F145" s="74"/>
      <c r="G145" s="74"/>
      <c r="H145" s="74"/>
      <c r="I145" s="74"/>
      <c r="J145" s="74"/>
      <c r="K145" s="74"/>
      <c r="L145" s="74"/>
      <c r="M145" s="74"/>
      <c r="N145" s="74"/>
      <c r="O145" s="74"/>
      <c r="P145" s="74"/>
      <c r="Q145" s="74"/>
      <c r="R145" s="74"/>
      <c r="S145" s="74"/>
      <c r="T145" s="74">
        <v>0</v>
      </c>
    </row>
    <row r="146" spans="1:20">
      <c r="A146" s="1"/>
      <c r="B146" s="72" t="s">
        <v>466</v>
      </c>
      <c r="C146" s="72" t="s">
        <v>994</v>
      </c>
      <c r="D146" s="72" t="s">
        <v>85</v>
      </c>
      <c r="E146" s="73" t="s">
        <v>570</v>
      </c>
      <c r="F146" s="74">
        <v>2438.1</v>
      </c>
      <c r="G146" s="74">
        <v>2644.35</v>
      </c>
      <c r="H146" s="74">
        <v>2654.4</v>
      </c>
      <c r="I146" s="74">
        <v>2363.75</v>
      </c>
      <c r="J146" s="74">
        <v>2662.1</v>
      </c>
      <c r="K146" s="74">
        <v>2662.6</v>
      </c>
      <c r="L146" s="74">
        <v>2636.75</v>
      </c>
      <c r="M146" s="74">
        <v>2607.1</v>
      </c>
      <c r="N146" s="74">
        <v>2636.75</v>
      </c>
      <c r="O146" s="74">
        <v>2662.5</v>
      </c>
      <c r="P146" s="74">
        <v>2659</v>
      </c>
      <c r="Q146" s="74">
        <v>2661.05</v>
      </c>
      <c r="R146" s="74">
        <v>2661</v>
      </c>
      <c r="S146" s="74">
        <v>2662.15</v>
      </c>
      <c r="T146" s="74">
        <v>36611.599999999999</v>
      </c>
    </row>
    <row r="147" spans="1:20">
      <c r="A147" s="1"/>
      <c r="B147" s="72" t="s">
        <v>617</v>
      </c>
      <c r="C147" s="72" t="s">
        <v>1024</v>
      </c>
      <c r="D147" s="72" t="s">
        <v>1093</v>
      </c>
      <c r="E147" s="73" t="s">
        <v>571</v>
      </c>
      <c r="F147" s="74">
        <v>680.55</v>
      </c>
      <c r="G147" s="74">
        <v>682.25</v>
      </c>
      <c r="H147" s="74">
        <v>679</v>
      </c>
      <c r="I147" s="74">
        <v>676.9</v>
      </c>
      <c r="J147" s="74">
        <v>678.85</v>
      </c>
      <c r="K147" s="74">
        <v>680.05</v>
      </c>
      <c r="L147" s="74">
        <v>677.3</v>
      </c>
      <c r="M147" s="74">
        <v>679.7</v>
      </c>
      <c r="N147" s="74">
        <v>671.95</v>
      </c>
      <c r="O147" s="74">
        <v>668.35</v>
      </c>
      <c r="P147" s="74">
        <v>663.25</v>
      </c>
      <c r="Q147" s="74">
        <v>675.3</v>
      </c>
      <c r="R147" s="74">
        <v>668.9</v>
      </c>
      <c r="S147" s="74">
        <v>677.4</v>
      </c>
      <c r="T147" s="74">
        <v>9459.75</v>
      </c>
    </row>
    <row r="148" spans="1:20">
      <c r="A148" s="1"/>
      <c r="B148" s="72" t="s">
        <v>617</v>
      </c>
      <c r="C148" s="72" t="s">
        <v>1024</v>
      </c>
      <c r="D148" s="72" t="s">
        <v>1132</v>
      </c>
      <c r="E148" s="73" t="s">
        <v>571</v>
      </c>
      <c r="F148" s="74">
        <v>76.650000000000006</v>
      </c>
      <c r="G148" s="74">
        <v>79.05</v>
      </c>
      <c r="H148" s="74">
        <v>79.7</v>
      </c>
      <c r="I148" s="74">
        <v>79.099999999999994</v>
      </c>
      <c r="J148" s="74">
        <v>80.3</v>
      </c>
      <c r="K148" s="74">
        <v>78.150000000000006</v>
      </c>
      <c r="L148" s="74">
        <v>80.400000000000006</v>
      </c>
      <c r="M148" s="74">
        <v>80.25</v>
      </c>
      <c r="N148" s="74">
        <v>75.95</v>
      </c>
      <c r="O148" s="74">
        <v>78.599999999999994</v>
      </c>
      <c r="P148" s="74">
        <v>78.75</v>
      </c>
      <c r="Q148" s="74">
        <v>78.150000000000006</v>
      </c>
      <c r="R148" s="74">
        <v>79.3</v>
      </c>
      <c r="S148" s="74">
        <v>78.75</v>
      </c>
      <c r="T148" s="74">
        <v>1103.0999999999999</v>
      </c>
    </row>
    <row r="149" spans="1:20">
      <c r="A149" s="1"/>
      <c r="B149" s="72" t="s">
        <v>469</v>
      </c>
      <c r="C149" s="72" t="s">
        <v>1133</v>
      </c>
      <c r="D149" s="72" t="s">
        <v>1134</v>
      </c>
      <c r="E149" s="73" t="s">
        <v>571</v>
      </c>
      <c r="F149" s="74"/>
      <c r="G149" s="74"/>
      <c r="H149" s="74"/>
      <c r="I149" s="74"/>
      <c r="J149" s="74"/>
      <c r="K149" s="74"/>
      <c r="L149" s="74"/>
      <c r="M149" s="74"/>
      <c r="N149" s="74"/>
      <c r="O149" s="74"/>
      <c r="P149" s="74"/>
      <c r="Q149" s="74"/>
      <c r="R149" s="74"/>
      <c r="S149" s="74"/>
      <c r="T149" s="74">
        <v>0</v>
      </c>
    </row>
    <row r="150" spans="1:20">
      <c r="A150" s="1"/>
      <c r="B150" s="72" t="s">
        <v>469</v>
      </c>
      <c r="C150" s="72" t="s">
        <v>1133</v>
      </c>
      <c r="D150" s="72" t="s">
        <v>1132</v>
      </c>
      <c r="E150" s="73" t="s">
        <v>571</v>
      </c>
      <c r="F150" s="74"/>
      <c r="G150" s="74"/>
      <c r="H150" s="74"/>
      <c r="I150" s="74"/>
      <c r="J150" s="74"/>
      <c r="K150" s="74"/>
      <c r="L150" s="74"/>
      <c r="M150" s="74">
        <v>8.4749999999999996</v>
      </c>
      <c r="N150" s="74">
        <v>107.8</v>
      </c>
      <c r="O150" s="74"/>
      <c r="P150" s="74"/>
      <c r="Q150" s="74"/>
      <c r="R150" s="74"/>
      <c r="S150" s="74"/>
      <c r="T150" s="74">
        <v>116.27500000000001</v>
      </c>
    </row>
    <row r="151" spans="1:20">
      <c r="A151" s="1"/>
      <c r="B151" s="72" t="s">
        <v>469</v>
      </c>
      <c r="C151" s="72" t="s">
        <v>1133</v>
      </c>
      <c r="D151" s="72" t="s">
        <v>471</v>
      </c>
      <c r="E151" s="73" t="s">
        <v>571</v>
      </c>
      <c r="F151" s="74"/>
      <c r="G151" s="74"/>
      <c r="H151" s="74"/>
      <c r="I151" s="74"/>
      <c r="J151" s="74"/>
      <c r="K151" s="74"/>
      <c r="L151" s="74"/>
      <c r="M151" s="74"/>
      <c r="N151" s="74"/>
      <c r="O151" s="74"/>
      <c r="P151" s="74"/>
      <c r="Q151" s="74"/>
      <c r="R151" s="74"/>
      <c r="S151" s="74"/>
      <c r="T151" s="74">
        <v>0</v>
      </c>
    </row>
    <row r="152" spans="1:20">
      <c r="A152" s="1"/>
      <c r="B152" s="72" t="s">
        <v>469</v>
      </c>
      <c r="C152" s="72" t="s">
        <v>1133</v>
      </c>
      <c r="D152" s="72" t="s">
        <v>1135</v>
      </c>
      <c r="E152" s="73" t="s">
        <v>571</v>
      </c>
      <c r="F152" s="74"/>
      <c r="G152" s="74"/>
      <c r="H152" s="74"/>
      <c r="I152" s="74"/>
      <c r="J152" s="74"/>
      <c r="K152" s="74"/>
      <c r="L152" s="74"/>
      <c r="M152" s="74"/>
      <c r="N152" s="74"/>
      <c r="O152" s="74"/>
      <c r="P152" s="74"/>
      <c r="Q152" s="74"/>
      <c r="R152" s="74"/>
      <c r="S152" s="74"/>
      <c r="T152" s="74">
        <v>0</v>
      </c>
    </row>
    <row r="153" spans="1:20">
      <c r="A153" s="1"/>
      <c r="B153" s="72" t="s">
        <v>995</v>
      </c>
      <c r="C153" s="72" t="s">
        <v>996</v>
      </c>
      <c r="D153" s="72" t="s">
        <v>85</v>
      </c>
      <c r="E153" s="73" t="s">
        <v>570</v>
      </c>
      <c r="F153" s="74">
        <v>480.15</v>
      </c>
      <c r="G153" s="74">
        <v>479.5</v>
      </c>
      <c r="H153" s="74">
        <v>479.85</v>
      </c>
      <c r="I153" s="74">
        <v>479.85</v>
      </c>
      <c r="J153" s="74">
        <v>479.75</v>
      </c>
      <c r="K153" s="74">
        <v>479.4</v>
      </c>
      <c r="L153" s="74">
        <v>479.8</v>
      </c>
      <c r="M153" s="74">
        <v>480.25</v>
      </c>
      <c r="N153" s="74">
        <v>479.8</v>
      </c>
      <c r="O153" s="74">
        <v>480.5</v>
      </c>
      <c r="P153" s="74">
        <v>480.2</v>
      </c>
      <c r="Q153" s="74">
        <v>479.8</v>
      </c>
      <c r="R153" s="74">
        <v>479.15</v>
      </c>
      <c r="S153" s="74">
        <v>476.85</v>
      </c>
      <c r="T153" s="74">
        <v>6714.85</v>
      </c>
    </row>
    <row r="154" spans="1:20">
      <c r="A154" s="1"/>
      <c r="B154" s="72" t="s">
        <v>995</v>
      </c>
      <c r="C154" s="72" t="s">
        <v>997</v>
      </c>
      <c r="D154" s="72" t="s">
        <v>85</v>
      </c>
      <c r="E154" s="73" t="s">
        <v>570</v>
      </c>
      <c r="F154" s="74">
        <v>188.75</v>
      </c>
      <c r="G154" s="74">
        <v>198.7</v>
      </c>
      <c r="H154" s="74">
        <v>203.75</v>
      </c>
      <c r="I154" s="74">
        <v>203.2</v>
      </c>
      <c r="J154" s="74">
        <v>202.4</v>
      </c>
      <c r="K154" s="74">
        <v>200.45</v>
      </c>
      <c r="L154" s="74">
        <v>200.7</v>
      </c>
      <c r="M154" s="74">
        <v>202.7</v>
      </c>
      <c r="N154" s="74">
        <v>200.3</v>
      </c>
      <c r="O154" s="74">
        <v>191.55</v>
      </c>
      <c r="P154" s="74">
        <v>196.4</v>
      </c>
      <c r="Q154" s="74">
        <v>207.75</v>
      </c>
      <c r="R154" s="74">
        <v>217.65</v>
      </c>
      <c r="S154" s="74">
        <v>215.45</v>
      </c>
      <c r="T154" s="74">
        <v>2829.75</v>
      </c>
    </row>
    <row r="155" spans="1:20">
      <c r="A155" s="1"/>
      <c r="B155" s="72" t="s">
        <v>150</v>
      </c>
      <c r="C155" s="72" t="s">
        <v>998</v>
      </c>
      <c r="D155" s="72" t="s">
        <v>85</v>
      </c>
      <c r="E155" s="73" t="s">
        <v>570</v>
      </c>
      <c r="F155" s="74">
        <v>91.2</v>
      </c>
      <c r="G155" s="74">
        <v>62.4</v>
      </c>
      <c r="H155" s="74">
        <v>48</v>
      </c>
      <c r="I155" s="74">
        <v>48</v>
      </c>
      <c r="J155" s="74">
        <v>49.75</v>
      </c>
      <c r="K155" s="74">
        <v>65.099999999999994</v>
      </c>
      <c r="L155" s="74">
        <v>91.2</v>
      </c>
      <c r="M155" s="74">
        <v>91.2</v>
      </c>
      <c r="N155" s="74">
        <v>91.2</v>
      </c>
      <c r="O155" s="74">
        <v>91.2</v>
      </c>
      <c r="P155" s="74">
        <v>91.2</v>
      </c>
      <c r="Q155" s="74">
        <v>91.2</v>
      </c>
      <c r="R155" s="74">
        <v>70.400000000000006</v>
      </c>
      <c r="S155" s="74">
        <v>93.2</v>
      </c>
      <c r="T155" s="74">
        <v>1075.25</v>
      </c>
    </row>
    <row r="156" spans="1:20">
      <c r="A156" s="1"/>
      <c r="B156" s="72" t="s">
        <v>150</v>
      </c>
      <c r="C156" s="72" t="s">
        <v>1136</v>
      </c>
      <c r="D156" s="72" t="s">
        <v>85</v>
      </c>
      <c r="E156" s="73" t="s">
        <v>570</v>
      </c>
      <c r="F156" s="74">
        <v>1011.05</v>
      </c>
      <c r="G156" s="74"/>
      <c r="H156" s="74">
        <v>567.20000000000005</v>
      </c>
      <c r="I156" s="74">
        <v>1128.8</v>
      </c>
      <c r="J156" s="74">
        <v>516.20000000000005</v>
      </c>
      <c r="K156" s="74"/>
      <c r="L156" s="74"/>
      <c r="M156" s="74">
        <v>688.3</v>
      </c>
      <c r="N156" s="74">
        <v>1041</v>
      </c>
      <c r="O156" s="74">
        <v>613.15</v>
      </c>
      <c r="P156" s="74">
        <v>47.05</v>
      </c>
      <c r="Q156" s="74"/>
      <c r="R156" s="74"/>
      <c r="S156" s="74"/>
      <c r="T156" s="74">
        <v>5612.75</v>
      </c>
    </row>
    <row r="157" spans="1:20">
      <c r="A157" s="1"/>
      <c r="B157" s="72" t="s">
        <v>150</v>
      </c>
      <c r="C157" s="72" t="s">
        <v>151</v>
      </c>
      <c r="D157" s="72" t="s">
        <v>85</v>
      </c>
      <c r="E157" s="73" t="s">
        <v>570</v>
      </c>
      <c r="F157" s="74">
        <v>4107.6000000000004</v>
      </c>
      <c r="G157" s="74">
        <v>4096.1000000000004</v>
      </c>
      <c r="H157" s="74">
        <v>4158.05</v>
      </c>
      <c r="I157" s="74">
        <v>4176.1499999999996</v>
      </c>
      <c r="J157" s="74">
        <v>4170.1499999999996</v>
      </c>
      <c r="K157" s="74">
        <v>4173.6499999999996</v>
      </c>
      <c r="L157" s="74">
        <v>4171.1499999999996</v>
      </c>
      <c r="M157" s="74">
        <v>1875.2</v>
      </c>
      <c r="N157" s="74">
        <v>2086.25</v>
      </c>
      <c r="O157" s="74">
        <v>3162.75</v>
      </c>
      <c r="P157" s="74">
        <v>4166.8500000000004</v>
      </c>
      <c r="Q157" s="74">
        <v>4169.55</v>
      </c>
      <c r="R157" s="74">
        <v>4150.55</v>
      </c>
      <c r="S157" s="74">
        <v>4173.8999999999996</v>
      </c>
      <c r="T157" s="74">
        <v>52837.9</v>
      </c>
    </row>
    <row r="158" spans="1:20">
      <c r="A158" s="1"/>
      <c r="B158" s="72" t="s">
        <v>150</v>
      </c>
      <c r="C158" s="72" t="s">
        <v>999</v>
      </c>
      <c r="D158" s="72" t="s">
        <v>85</v>
      </c>
      <c r="E158" s="73" t="s">
        <v>570</v>
      </c>
      <c r="F158" s="74">
        <v>718.05</v>
      </c>
      <c r="G158" s="74">
        <v>730.7</v>
      </c>
      <c r="H158" s="74">
        <v>719.2</v>
      </c>
      <c r="I158" s="74">
        <v>703.8</v>
      </c>
      <c r="J158" s="74">
        <v>721.85</v>
      </c>
      <c r="K158" s="74">
        <v>717.65</v>
      </c>
      <c r="L158" s="74">
        <v>724.9</v>
      </c>
      <c r="M158" s="74">
        <v>731.85</v>
      </c>
      <c r="N158" s="74">
        <v>732.5</v>
      </c>
      <c r="O158" s="74">
        <v>730.15</v>
      </c>
      <c r="P158" s="74">
        <v>715.4</v>
      </c>
      <c r="Q158" s="74">
        <v>715.75</v>
      </c>
      <c r="R158" s="74">
        <v>715.1</v>
      </c>
      <c r="S158" s="74">
        <v>731.55</v>
      </c>
      <c r="T158" s="74">
        <v>10108.450000000001</v>
      </c>
    </row>
    <row r="159" spans="1:20">
      <c r="A159" s="1"/>
      <c r="B159" s="72" t="s">
        <v>150</v>
      </c>
      <c r="C159" s="72" t="s">
        <v>1000</v>
      </c>
      <c r="D159" s="72" t="s">
        <v>85</v>
      </c>
      <c r="E159" s="73" t="s">
        <v>570</v>
      </c>
      <c r="F159" s="74">
        <v>1063.1500000000001</v>
      </c>
      <c r="G159" s="74">
        <v>1057.3499999999999</v>
      </c>
      <c r="H159" s="74">
        <v>1071.5</v>
      </c>
      <c r="I159" s="74">
        <v>1073.0999999999999</v>
      </c>
      <c r="J159" s="74">
        <v>1073.75</v>
      </c>
      <c r="K159" s="74">
        <v>1073.6500000000001</v>
      </c>
      <c r="L159" s="74">
        <v>1099.8499999999999</v>
      </c>
      <c r="M159" s="74">
        <v>1100.55</v>
      </c>
      <c r="N159" s="74">
        <v>1101.6500000000001</v>
      </c>
      <c r="O159" s="74">
        <v>1101.5999999999999</v>
      </c>
      <c r="P159" s="74">
        <v>1098.1500000000001</v>
      </c>
      <c r="Q159" s="74">
        <v>1099.75</v>
      </c>
      <c r="R159" s="74">
        <v>1099.8499999999999</v>
      </c>
      <c r="S159" s="74">
        <v>1098.2</v>
      </c>
      <c r="T159" s="74">
        <v>15212.1</v>
      </c>
    </row>
    <row r="160" spans="1:20">
      <c r="A160" s="1"/>
      <c r="B160" s="72" t="s">
        <v>150</v>
      </c>
      <c r="C160" s="72" t="s">
        <v>1137</v>
      </c>
      <c r="D160" s="72" t="s">
        <v>85</v>
      </c>
      <c r="E160" s="73" t="s">
        <v>570</v>
      </c>
      <c r="F160" s="74">
        <v>192.6</v>
      </c>
      <c r="G160" s="74">
        <v>187.75</v>
      </c>
      <c r="H160" s="74">
        <v>191.7</v>
      </c>
      <c r="I160" s="74">
        <v>191.75</v>
      </c>
      <c r="J160" s="74">
        <v>127.75</v>
      </c>
      <c r="K160" s="74">
        <v>109.8</v>
      </c>
      <c r="L160" s="74">
        <v>193.25</v>
      </c>
      <c r="M160" s="74">
        <v>192.95</v>
      </c>
      <c r="N160" s="74">
        <v>193</v>
      </c>
      <c r="O160" s="74">
        <v>193.25</v>
      </c>
      <c r="P160" s="74">
        <v>193.05</v>
      </c>
      <c r="Q160" s="74">
        <v>38.5</v>
      </c>
      <c r="R160" s="74"/>
      <c r="S160" s="74"/>
      <c r="T160" s="74">
        <v>2005.35</v>
      </c>
    </row>
    <row r="161" spans="1:20">
      <c r="A161" s="1"/>
      <c r="B161" s="72" t="s">
        <v>150</v>
      </c>
      <c r="C161" s="72" t="s">
        <v>1001</v>
      </c>
      <c r="D161" s="72" t="s">
        <v>85</v>
      </c>
      <c r="E161" s="73" t="s">
        <v>570</v>
      </c>
      <c r="F161" s="74"/>
      <c r="G161" s="74"/>
      <c r="H161" s="74"/>
      <c r="I161" s="74"/>
      <c r="J161" s="74"/>
      <c r="K161" s="74"/>
      <c r="L161" s="74"/>
      <c r="M161" s="74"/>
      <c r="N161" s="74"/>
      <c r="O161" s="74">
        <v>68.3</v>
      </c>
      <c r="P161" s="74">
        <v>131</v>
      </c>
      <c r="Q161" s="74">
        <v>95.45</v>
      </c>
      <c r="R161" s="74"/>
      <c r="S161" s="74">
        <v>28.55</v>
      </c>
      <c r="T161" s="74">
        <v>323.3</v>
      </c>
    </row>
    <row r="162" spans="1:20">
      <c r="A162" s="1"/>
      <c r="B162" s="72" t="s">
        <v>150</v>
      </c>
      <c r="C162" s="72" t="s">
        <v>1002</v>
      </c>
      <c r="D162" s="72" t="s">
        <v>85</v>
      </c>
      <c r="E162" s="73" t="s">
        <v>570</v>
      </c>
      <c r="F162" s="74">
        <v>2610.0500000000002</v>
      </c>
      <c r="G162" s="74">
        <v>2584.6999999999998</v>
      </c>
      <c r="H162" s="74">
        <v>2609.0500000000002</v>
      </c>
      <c r="I162" s="74">
        <v>2610.9</v>
      </c>
      <c r="J162" s="74">
        <v>2607</v>
      </c>
      <c r="K162" s="74">
        <v>2612.6999999999998</v>
      </c>
      <c r="L162" s="74">
        <v>2610.85</v>
      </c>
      <c r="M162" s="74">
        <v>2599.15</v>
      </c>
      <c r="N162" s="74">
        <v>2614.1</v>
      </c>
      <c r="O162" s="74">
        <v>2610.15</v>
      </c>
      <c r="P162" s="74">
        <v>2381.75</v>
      </c>
      <c r="Q162" s="74">
        <v>2592.1999999999998</v>
      </c>
      <c r="R162" s="74">
        <v>2571</v>
      </c>
      <c r="S162" s="74">
        <v>2610.1999999999998</v>
      </c>
      <c r="T162" s="74">
        <v>36223.800000000003</v>
      </c>
    </row>
    <row r="163" spans="1:20">
      <c r="A163" s="1"/>
      <c r="B163" s="72" t="s">
        <v>1138</v>
      </c>
      <c r="C163" s="72" t="s">
        <v>1139</v>
      </c>
      <c r="D163" s="72" t="s">
        <v>85</v>
      </c>
      <c r="E163" s="73" t="s">
        <v>572</v>
      </c>
      <c r="F163" s="74">
        <v>199.55</v>
      </c>
      <c r="G163" s="74">
        <v>199</v>
      </c>
      <c r="H163" s="74">
        <v>192.8</v>
      </c>
      <c r="I163" s="74">
        <v>198.25</v>
      </c>
      <c r="J163" s="74">
        <v>201.9</v>
      </c>
      <c r="K163" s="74">
        <v>30.85</v>
      </c>
      <c r="L163" s="74">
        <v>187.8</v>
      </c>
      <c r="M163" s="74">
        <v>180.75</v>
      </c>
      <c r="N163" s="74">
        <v>186.45</v>
      </c>
      <c r="O163" s="74">
        <v>96.9</v>
      </c>
      <c r="P163" s="74">
        <v>83.85</v>
      </c>
      <c r="Q163" s="74">
        <v>146.15</v>
      </c>
      <c r="R163" s="74">
        <v>156.80000000000001</v>
      </c>
      <c r="S163" s="74">
        <v>84.3</v>
      </c>
      <c r="T163" s="74">
        <v>2145.35</v>
      </c>
    </row>
    <row r="164" spans="1:20">
      <c r="A164" s="1"/>
      <c r="B164" s="72" t="s">
        <v>155</v>
      </c>
      <c r="C164" s="72" t="s">
        <v>1140</v>
      </c>
      <c r="D164" s="72" t="s">
        <v>1093</v>
      </c>
      <c r="E164" s="73" t="s">
        <v>571</v>
      </c>
      <c r="F164" s="74">
        <v>1975.35</v>
      </c>
      <c r="G164" s="74">
        <v>751.35</v>
      </c>
      <c r="H164" s="74"/>
      <c r="I164" s="74">
        <v>3081.8</v>
      </c>
      <c r="J164" s="74">
        <v>3944.3</v>
      </c>
      <c r="K164" s="74">
        <v>3859.7</v>
      </c>
      <c r="L164" s="74">
        <v>3693.25</v>
      </c>
      <c r="M164" s="74">
        <v>3758.35</v>
      </c>
      <c r="N164" s="74">
        <v>3775.65</v>
      </c>
      <c r="O164" s="74">
        <v>3951.35</v>
      </c>
      <c r="P164" s="74">
        <v>3903.35</v>
      </c>
      <c r="Q164" s="74">
        <v>4041.95</v>
      </c>
      <c r="R164" s="74">
        <v>3808.65</v>
      </c>
      <c r="S164" s="74">
        <v>3691.95</v>
      </c>
      <c r="T164" s="74">
        <v>44237</v>
      </c>
    </row>
    <row r="165" spans="1:20">
      <c r="A165" s="1"/>
      <c r="B165" s="72" t="s">
        <v>155</v>
      </c>
      <c r="C165" s="72" t="s">
        <v>1140</v>
      </c>
      <c r="D165" s="72" t="s">
        <v>1061</v>
      </c>
      <c r="E165" s="73" t="s">
        <v>571</v>
      </c>
      <c r="F165" s="74"/>
      <c r="G165" s="74"/>
      <c r="H165" s="74"/>
      <c r="I165" s="74">
        <v>1520.2</v>
      </c>
      <c r="J165" s="74">
        <v>2179.85</v>
      </c>
      <c r="K165" s="74">
        <v>2133.6</v>
      </c>
      <c r="L165" s="74">
        <v>2064.3000000000002</v>
      </c>
      <c r="M165" s="74">
        <v>2103.3000000000002</v>
      </c>
      <c r="N165" s="74">
        <v>2108</v>
      </c>
      <c r="O165" s="74">
        <v>2175</v>
      </c>
      <c r="P165" s="74">
        <v>2148.9499999999998</v>
      </c>
      <c r="Q165" s="74">
        <v>2217.9</v>
      </c>
      <c r="R165" s="74">
        <v>2124.1999999999998</v>
      </c>
      <c r="S165" s="74">
        <v>2084.5500000000002</v>
      </c>
      <c r="T165" s="74">
        <v>22859.85</v>
      </c>
    </row>
    <row r="166" spans="1:20">
      <c r="A166" s="1"/>
      <c r="B166" s="72" t="s">
        <v>159</v>
      </c>
      <c r="C166" s="72" t="s">
        <v>1141</v>
      </c>
      <c r="D166" s="72" t="s">
        <v>1093</v>
      </c>
      <c r="E166" s="73" t="s">
        <v>571</v>
      </c>
      <c r="F166" s="74"/>
      <c r="G166" s="74"/>
      <c r="H166" s="74"/>
      <c r="I166" s="74">
        <v>1184.7</v>
      </c>
      <c r="J166" s="74"/>
      <c r="K166" s="74"/>
      <c r="L166" s="74"/>
      <c r="M166" s="74"/>
      <c r="N166" s="74">
        <v>293.2</v>
      </c>
      <c r="O166" s="74">
        <v>507.15</v>
      </c>
      <c r="P166" s="74"/>
      <c r="Q166" s="74">
        <v>907.6</v>
      </c>
      <c r="R166" s="74">
        <v>546.75</v>
      </c>
      <c r="S166" s="74">
        <v>473.5</v>
      </c>
      <c r="T166" s="74">
        <v>3912.9</v>
      </c>
    </row>
    <row r="167" spans="1:20">
      <c r="A167" s="1"/>
      <c r="B167" s="72" t="s">
        <v>159</v>
      </c>
      <c r="C167" s="72" t="s">
        <v>1141</v>
      </c>
      <c r="D167" s="72" t="s">
        <v>1094</v>
      </c>
      <c r="E167" s="73" t="s">
        <v>571</v>
      </c>
      <c r="F167" s="74"/>
      <c r="G167" s="74"/>
      <c r="H167" s="74"/>
      <c r="I167" s="74"/>
      <c r="J167" s="74"/>
      <c r="K167" s="74"/>
      <c r="L167" s="74"/>
      <c r="M167" s="74"/>
      <c r="N167" s="74"/>
      <c r="O167" s="74">
        <v>999.75</v>
      </c>
      <c r="P167" s="74">
        <v>1537.8</v>
      </c>
      <c r="Q167" s="74"/>
      <c r="R167" s="74">
        <v>778.8</v>
      </c>
      <c r="S167" s="74">
        <v>218.8</v>
      </c>
      <c r="T167" s="74">
        <v>3535.15</v>
      </c>
    </row>
    <row r="168" spans="1:20">
      <c r="A168" s="1"/>
      <c r="B168" s="218" t="s">
        <v>1142</v>
      </c>
      <c r="C168" s="218"/>
      <c r="D168" s="218"/>
      <c r="E168" s="218"/>
      <c r="F168" s="75">
        <v>169434.2</v>
      </c>
      <c r="G168" s="75">
        <v>160019.83549999999</v>
      </c>
      <c r="H168" s="75">
        <v>170792.6</v>
      </c>
      <c r="I168" s="75">
        <v>177259.7</v>
      </c>
      <c r="J168" s="75">
        <v>175284.3</v>
      </c>
      <c r="K168" s="75">
        <v>178187.94824999999</v>
      </c>
      <c r="L168" s="75">
        <v>178950.6</v>
      </c>
      <c r="M168" s="75">
        <v>172561.52499999999</v>
      </c>
      <c r="N168" s="75">
        <v>162730.91500000001</v>
      </c>
      <c r="O168" s="75">
        <v>172707.09182999999</v>
      </c>
      <c r="P168" s="75">
        <v>177959.6525</v>
      </c>
      <c r="Q168" s="75">
        <v>177684.035</v>
      </c>
      <c r="R168" s="75">
        <v>177686.15</v>
      </c>
      <c r="S168" s="75">
        <v>177902.2</v>
      </c>
      <c r="T168" s="75">
        <v>2429160.7530800002</v>
      </c>
    </row>
    <row r="169" spans="1:20">
      <c r="A169" s="1"/>
      <c r="B169" s="1"/>
      <c r="C169" s="1"/>
      <c r="D169" s="1"/>
      <c r="E169" s="1"/>
      <c r="F169" s="1"/>
      <c r="G169" s="1"/>
      <c r="H169" s="1"/>
      <c r="I169" s="1"/>
      <c r="J169" s="1"/>
      <c r="K169" s="1"/>
      <c r="L169" s="1"/>
      <c r="M169" s="1"/>
      <c r="N169" s="1"/>
      <c r="O169" s="1"/>
      <c r="P169" s="1"/>
      <c r="Q169" s="1"/>
      <c r="R169" s="1"/>
      <c r="S169" s="1"/>
      <c r="T169" s="1"/>
    </row>
    <row r="170" spans="1:20">
      <c r="A170" s="1"/>
      <c r="B170" s="1"/>
      <c r="C170" s="1"/>
      <c r="D170" s="1"/>
      <c r="E170" s="1"/>
      <c r="F170" s="1"/>
      <c r="G170" s="1"/>
      <c r="H170" s="1"/>
      <c r="I170" s="1"/>
      <c r="J170" s="1"/>
      <c r="K170" s="1"/>
      <c r="L170" s="1"/>
      <c r="M170" s="1"/>
      <c r="N170" s="1"/>
      <c r="O170" s="1"/>
      <c r="P170" s="1"/>
      <c r="Q170" s="1"/>
      <c r="R170" s="1"/>
      <c r="S170" s="1"/>
      <c r="T170" s="1"/>
    </row>
    <row r="171" spans="1:20" ht="17.399999999999999">
      <c r="A171" s="1"/>
      <c r="B171" s="2" t="s">
        <v>1143</v>
      </c>
      <c r="C171" s="1"/>
      <c r="D171" s="1"/>
      <c r="E171" s="1"/>
      <c r="F171" s="1"/>
      <c r="G171" s="1"/>
      <c r="H171" s="1"/>
      <c r="I171" s="1"/>
      <c r="J171" s="1"/>
      <c r="K171" s="1"/>
      <c r="L171" s="1"/>
      <c r="M171" s="1"/>
      <c r="N171" s="1"/>
      <c r="O171" s="1"/>
      <c r="P171" s="1"/>
      <c r="Q171" s="1"/>
      <c r="R171" s="1"/>
      <c r="S171" s="1"/>
      <c r="T171" s="1"/>
    </row>
    <row r="172" spans="1:20" ht="22.95" customHeight="1">
      <c r="A172" s="1"/>
      <c r="B172" s="207" t="s">
        <v>3</v>
      </c>
      <c r="C172" s="207" t="s">
        <v>85</v>
      </c>
      <c r="D172" s="207" t="s">
        <v>1056</v>
      </c>
      <c r="E172" s="207" t="s">
        <v>1057</v>
      </c>
      <c r="F172" s="217" t="s">
        <v>1058</v>
      </c>
      <c r="G172" s="217"/>
      <c r="H172" s="217"/>
      <c r="I172" s="217"/>
      <c r="J172" s="217"/>
      <c r="K172" s="217"/>
      <c r="L172" s="217"/>
      <c r="M172" s="217"/>
      <c r="N172" s="217"/>
      <c r="O172" s="217"/>
      <c r="P172" s="217"/>
      <c r="Q172" s="217"/>
      <c r="R172" s="217"/>
      <c r="S172" s="217"/>
      <c r="T172" s="217"/>
    </row>
    <row r="173" spans="1:20" ht="22.95" customHeight="1">
      <c r="A173" s="1"/>
      <c r="B173" s="207"/>
      <c r="C173" s="207"/>
      <c r="D173" s="207"/>
      <c r="E173" s="207"/>
      <c r="F173" s="71">
        <v>1</v>
      </c>
      <c r="G173" s="71">
        <v>2</v>
      </c>
      <c r="H173" s="71">
        <v>3</v>
      </c>
      <c r="I173" s="71">
        <v>4</v>
      </c>
      <c r="J173" s="71">
        <v>5</v>
      </c>
      <c r="K173" s="71">
        <v>6</v>
      </c>
      <c r="L173" s="71">
        <v>7</v>
      </c>
      <c r="M173" s="71">
        <v>8</v>
      </c>
      <c r="N173" s="71">
        <v>9</v>
      </c>
      <c r="O173" s="71">
        <v>10</v>
      </c>
      <c r="P173" s="71">
        <v>11</v>
      </c>
      <c r="Q173" s="71">
        <v>12</v>
      </c>
      <c r="R173" s="71">
        <v>13</v>
      </c>
      <c r="S173" s="71">
        <v>14</v>
      </c>
      <c r="T173" s="71" t="s">
        <v>934</v>
      </c>
    </row>
    <row r="174" spans="1:20">
      <c r="A174" s="1"/>
      <c r="B174" s="72" t="s">
        <v>1144</v>
      </c>
      <c r="C174" s="72" t="s">
        <v>1145</v>
      </c>
      <c r="D174" s="72" t="s">
        <v>368</v>
      </c>
      <c r="E174" s="73" t="s">
        <v>570</v>
      </c>
      <c r="F174" s="74">
        <v>146.30549999999999</v>
      </c>
      <c r="G174" s="74">
        <v>146.29300000000001</v>
      </c>
      <c r="H174" s="74">
        <v>146.23099999999999</v>
      </c>
      <c r="I174" s="74">
        <v>146.13050000000001</v>
      </c>
      <c r="J174" s="74">
        <v>146.09049999999999</v>
      </c>
      <c r="K174" s="74">
        <v>262.32</v>
      </c>
      <c r="L174" s="74">
        <v>145.9495</v>
      </c>
      <c r="M174" s="74">
        <v>145.88749999999999</v>
      </c>
      <c r="N174" s="74">
        <v>145.83949999999999</v>
      </c>
      <c r="O174" s="74">
        <v>145.78100000000001</v>
      </c>
      <c r="P174" s="74">
        <v>146.149</v>
      </c>
      <c r="Q174" s="74">
        <v>146.13800000000001</v>
      </c>
      <c r="R174" s="74">
        <v>145.33000000000001</v>
      </c>
      <c r="S174" s="74">
        <v>144.91800000000001</v>
      </c>
      <c r="T174" s="74">
        <v>2159.3629999999998</v>
      </c>
    </row>
    <row r="175" spans="1:20" ht="27.6">
      <c r="A175" s="1"/>
      <c r="B175" s="72" t="s">
        <v>622</v>
      </c>
      <c r="C175" s="72" t="s">
        <v>3258</v>
      </c>
      <c r="D175" s="72" t="s">
        <v>3259</v>
      </c>
      <c r="E175" s="73" t="s">
        <v>3260</v>
      </c>
      <c r="F175" s="74">
        <v>123.0245</v>
      </c>
      <c r="G175" s="74">
        <v>96.292500000000004</v>
      </c>
      <c r="H175" s="74">
        <v>86.246499999999997</v>
      </c>
      <c r="I175" s="74">
        <v>88.072500000000005</v>
      </c>
      <c r="J175" s="74">
        <v>214.45</v>
      </c>
      <c r="K175" s="74">
        <v>110.6</v>
      </c>
      <c r="L175" s="74">
        <v>75.856499999999997</v>
      </c>
      <c r="M175" s="74">
        <v>134.95750000000001</v>
      </c>
      <c r="N175" s="74">
        <v>107.9135</v>
      </c>
      <c r="O175" s="74">
        <v>164.18299999999999</v>
      </c>
      <c r="P175" s="74">
        <v>189.809</v>
      </c>
      <c r="Q175" s="74">
        <v>189.041</v>
      </c>
      <c r="R175" s="74">
        <v>155.82300000000001</v>
      </c>
      <c r="S175" s="74">
        <v>192.71250000000001</v>
      </c>
      <c r="T175" s="74">
        <v>1928.982</v>
      </c>
    </row>
    <row r="176" spans="1:20">
      <c r="A176" s="1"/>
      <c r="B176" s="72" t="s">
        <v>624</v>
      </c>
      <c r="C176" s="72" t="s">
        <v>1146</v>
      </c>
      <c r="D176" s="72" t="s">
        <v>85</v>
      </c>
      <c r="E176" s="73" t="s">
        <v>570</v>
      </c>
      <c r="F176" s="74">
        <v>294.95</v>
      </c>
      <c r="G176" s="74">
        <v>314.85000000000002</v>
      </c>
      <c r="H176" s="74">
        <v>315.45</v>
      </c>
      <c r="I176" s="74">
        <v>316.8</v>
      </c>
      <c r="J176" s="74">
        <v>316.8</v>
      </c>
      <c r="K176" s="74">
        <v>237.55</v>
      </c>
      <c r="L176" s="74">
        <v>206.05</v>
      </c>
      <c r="M176" s="74">
        <v>303.45</v>
      </c>
      <c r="N176" s="74">
        <v>270.5</v>
      </c>
      <c r="O176" s="74">
        <v>316.8</v>
      </c>
      <c r="P176" s="74">
        <v>270.60000000000002</v>
      </c>
      <c r="Q176" s="74">
        <v>316</v>
      </c>
      <c r="R176" s="74">
        <v>263.95</v>
      </c>
      <c r="S176" s="74">
        <v>316.8</v>
      </c>
      <c r="T176" s="74">
        <v>4060.55</v>
      </c>
    </row>
    <row r="177" spans="1:20">
      <c r="A177" s="1"/>
      <c r="B177" s="72" t="s">
        <v>625</v>
      </c>
      <c r="C177" s="72" t="s">
        <v>1147</v>
      </c>
      <c r="D177" s="72" t="s">
        <v>85</v>
      </c>
      <c r="E177" s="73" t="s">
        <v>571</v>
      </c>
      <c r="F177" s="74"/>
      <c r="G177" s="74"/>
      <c r="H177" s="74"/>
      <c r="I177" s="74"/>
      <c r="J177" s="74"/>
      <c r="K177" s="74"/>
      <c r="L177" s="74"/>
      <c r="M177" s="74"/>
      <c r="N177" s="74"/>
      <c r="O177" s="74"/>
      <c r="P177" s="74"/>
      <c r="Q177" s="74"/>
      <c r="R177" s="74"/>
      <c r="S177" s="74"/>
      <c r="T177" s="74">
        <v>0</v>
      </c>
    </row>
    <row r="178" spans="1:20">
      <c r="A178" s="1"/>
      <c r="B178" s="72" t="s">
        <v>466</v>
      </c>
      <c r="C178" s="72" t="s">
        <v>467</v>
      </c>
      <c r="D178" s="72" t="s">
        <v>85</v>
      </c>
      <c r="E178" s="73" t="s">
        <v>570</v>
      </c>
      <c r="F178" s="74">
        <v>28.6</v>
      </c>
      <c r="G178" s="74">
        <v>30.85</v>
      </c>
      <c r="H178" s="74">
        <v>29.1</v>
      </c>
      <c r="I178" s="74">
        <v>29.2</v>
      </c>
      <c r="J178" s="74">
        <v>29.15</v>
      </c>
      <c r="K178" s="74">
        <v>29.05</v>
      </c>
      <c r="L178" s="74">
        <v>28.55</v>
      </c>
      <c r="M178" s="74">
        <v>28.65</v>
      </c>
      <c r="N178" s="74">
        <v>29.3</v>
      </c>
      <c r="O178" s="74">
        <v>29.9</v>
      </c>
      <c r="P178" s="74">
        <v>29.65</v>
      </c>
      <c r="Q178" s="74">
        <v>30.1</v>
      </c>
      <c r="R178" s="74">
        <v>29.35</v>
      </c>
      <c r="S178" s="74">
        <v>28.85</v>
      </c>
      <c r="T178" s="74">
        <v>410.3</v>
      </c>
    </row>
    <row r="179" spans="1:20">
      <c r="A179" s="1"/>
      <c r="B179" s="72" t="s">
        <v>1148</v>
      </c>
      <c r="C179" s="72" t="s">
        <v>1149</v>
      </c>
      <c r="D179" s="72" t="s">
        <v>1149</v>
      </c>
      <c r="E179" s="73" t="s">
        <v>571</v>
      </c>
      <c r="F179" s="74">
        <v>454.15222</v>
      </c>
      <c r="G179" s="74">
        <v>454.24976500000002</v>
      </c>
      <c r="H179" s="74">
        <v>454.19483500000001</v>
      </c>
      <c r="I179" s="74">
        <v>451.17923999999999</v>
      </c>
      <c r="J179" s="74">
        <v>453.86609499999997</v>
      </c>
      <c r="K179" s="74">
        <v>451.06700000000001</v>
      </c>
      <c r="L179" s="74">
        <v>454.15707500000002</v>
      </c>
      <c r="M179" s="74">
        <v>454.15575000000001</v>
      </c>
      <c r="N179" s="74">
        <v>454.30348500000002</v>
      </c>
      <c r="O179" s="74">
        <v>454.213435</v>
      </c>
      <c r="P179" s="74">
        <v>454.15224000000001</v>
      </c>
      <c r="Q179" s="74">
        <v>454.19547</v>
      </c>
      <c r="R179" s="74">
        <v>454.213165</v>
      </c>
      <c r="S179" s="74">
        <v>454.15348999999998</v>
      </c>
      <c r="T179" s="74">
        <v>6352.2532650000003</v>
      </c>
    </row>
    <row r="180" spans="1:20">
      <c r="A180" s="1"/>
      <c r="B180" s="72" t="s">
        <v>995</v>
      </c>
      <c r="C180" s="72" t="s">
        <v>1150</v>
      </c>
      <c r="D180" s="72" t="s">
        <v>85</v>
      </c>
      <c r="E180" s="73" t="s">
        <v>570</v>
      </c>
      <c r="F180" s="74">
        <v>239.7</v>
      </c>
      <c r="G180" s="74">
        <v>256.7</v>
      </c>
      <c r="H180" s="74">
        <v>256</v>
      </c>
      <c r="I180" s="74">
        <v>273.39999999999998</v>
      </c>
      <c r="J180" s="74">
        <v>274.55</v>
      </c>
      <c r="K180" s="74">
        <v>265.2</v>
      </c>
      <c r="L180" s="74">
        <v>256.14999999999998</v>
      </c>
      <c r="M180" s="74">
        <v>264.8</v>
      </c>
      <c r="N180" s="74">
        <v>275.25</v>
      </c>
      <c r="O180" s="74">
        <v>273.7</v>
      </c>
      <c r="P180" s="74">
        <v>272.55</v>
      </c>
      <c r="Q180" s="74">
        <v>272.7</v>
      </c>
      <c r="R180" s="74">
        <v>266.64999999999998</v>
      </c>
      <c r="S180" s="74">
        <v>266.64999999999998</v>
      </c>
      <c r="T180" s="74">
        <v>3714</v>
      </c>
    </row>
    <row r="181" spans="1:20">
      <c r="A181" s="1"/>
      <c r="B181" s="72" t="s">
        <v>995</v>
      </c>
      <c r="C181" s="72" t="s">
        <v>1151</v>
      </c>
      <c r="D181" s="72" t="s">
        <v>85</v>
      </c>
      <c r="E181" s="73" t="s">
        <v>570</v>
      </c>
      <c r="F181" s="74">
        <v>202.8</v>
      </c>
      <c r="G181" s="74">
        <v>202.35</v>
      </c>
      <c r="H181" s="74">
        <v>233.95</v>
      </c>
      <c r="I181" s="74">
        <v>219.95</v>
      </c>
      <c r="J181" s="74">
        <v>214.45</v>
      </c>
      <c r="K181" s="74">
        <v>218.3</v>
      </c>
      <c r="L181" s="74">
        <v>216.5</v>
      </c>
      <c r="M181" s="74">
        <v>222.65</v>
      </c>
      <c r="N181" s="74">
        <v>212.15</v>
      </c>
      <c r="O181" s="74">
        <v>222.95</v>
      </c>
      <c r="P181" s="74">
        <v>226.85</v>
      </c>
      <c r="Q181" s="74">
        <v>255.95</v>
      </c>
      <c r="R181" s="74">
        <v>384.95</v>
      </c>
      <c r="S181" s="74">
        <v>384.85</v>
      </c>
      <c r="T181" s="74">
        <v>3418.65</v>
      </c>
    </row>
    <row r="182" spans="1:20">
      <c r="A182" s="1"/>
      <c r="B182" s="72" t="s">
        <v>621</v>
      </c>
      <c r="C182" s="72" t="s">
        <v>1152</v>
      </c>
      <c r="D182" s="72" t="s">
        <v>368</v>
      </c>
      <c r="E182" s="73" t="s">
        <v>570</v>
      </c>
      <c r="F182" s="74">
        <v>577.92104500000005</v>
      </c>
      <c r="G182" s="74">
        <v>574.04157499999997</v>
      </c>
      <c r="H182" s="74">
        <v>573.54777000000001</v>
      </c>
      <c r="I182" s="74">
        <v>575.12431500000002</v>
      </c>
      <c r="J182" s="74">
        <v>573.50297999999998</v>
      </c>
      <c r="K182" s="74">
        <v>578.58609999999999</v>
      </c>
      <c r="L182" s="74">
        <v>573.63331000000005</v>
      </c>
      <c r="M182" s="74">
        <v>562.79103499999997</v>
      </c>
      <c r="N182" s="74">
        <v>570.68289000000004</v>
      </c>
      <c r="O182" s="74">
        <v>574.23126500000001</v>
      </c>
      <c r="P182" s="74">
        <v>571.81948</v>
      </c>
      <c r="Q182" s="74">
        <v>433.33076999999997</v>
      </c>
      <c r="R182" s="74">
        <v>436.25948499999998</v>
      </c>
      <c r="S182" s="74">
        <v>576.78001500000005</v>
      </c>
      <c r="T182" s="74">
        <v>7752.2520350000004</v>
      </c>
    </row>
    <row r="183" spans="1:20">
      <c r="A183" s="1"/>
      <c r="B183" s="218" t="s">
        <v>1153</v>
      </c>
      <c r="C183" s="218"/>
      <c r="D183" s="218"/>
      <c r="E183" s="218"/>
      <c r="F183" s="75">
        <v>2067.4532650000001</v>
      </c>
      <c r="G183" s="75">
        <v>2075.6268399999999</v>
      </c>
      <c r="H183" s="75">
        <v>2094.7201049999999</v>
      </c>
      <c r="I183" s="75">
        <v>2099.8565549999998</v>
      </c>
      <c r="J183" s="75">
        <v>2222.8595749999999</v>
      </c>
      <c r="K183" s="75">
        <v>2152.6731</v>
      </c>
      <c r="L183" s="75">
        <v>1956.8463850000001</v>
      </c>
      <c r="M183" s="75">
        <v>2117.3417850000001</v>
      </c>
      <c r="N183" s="75">
        <v>2065.9393749999999</v>
      </c>
      <c r="O183" s="75">
        <v>2181.7586999999999</v>
      </c>
      <c r="P183" s="75">
        <v>2161.5797200000002</v>
      </c>
      <c r="Q183" s="75">
        <v>2097.4552399999998</v>
      </c>
      <c r="R183" s="75">
        <v>2136.52565</v>
      </c>
      <c r="S183" s="75">
        <v>2365.7140049999998</v>
      </c>
      <c r="T183" s="75">
        <v>29796.350299999998</v>
      </c>
    </row>
    <row r="184" spans="1:20">
      <c r="A184" s="1"/>
      <c r="B184" s="1"/>
      <c r="C184" s="1"/>
      <c r="D184" s="1"/>
      <c r="E184" s="1"/>
      <c r="F184" s="1"/>
      <c r="G184" s="1"/>
      <c r="H184" s="1"/>
      <c r="I184" s="1"/>
      <c r="J184" s="1"/>
      <c r="K184" s="1"/>
      <c r="L184" s="1"/>
      <c r="M184" s="1"/>
      <c r="N184" s="1"/>
      <c r="O184" s="1"/>
      <c r="P184" s="1"/>
      <c r="Q184" s="1"/>
      <c r="R184" s="1"/>
      <c r="S184" s="1"/>
      <c r="T184" s="1"/>
    </row>
    <row r="185" spans="1:20">
      <c r="A185" s="1"/>
      <c r="B185" s="1"/>
      <c r="C185" s="1"/>
      <c r="D185" s="1"/>
      <c r="E185" s="1"/>
      <c r="F185" s="1"/>
      <c r="G185" s="1"/>
      <c r="H185" s="1"/>
      <c r="I185" s="1"/>
      <c r="J185" s="1"/>
      <c r="K185" s="1"/>
      <c r="L185" s="1"/>
      <c r="M185" s="1"/>
      <c r="N185" s="1"/>
      <c r="O185" s="1"/>
      <c r="P185" s="1"/>
      <c r="Q185" s="1"/>
      <c r="R185" s="1"/>
      <c r="S185" s="1"/>
      <c r="T185" s="1"/>
    </row>
    <row r="186" spans="1:20">
      <c r="A186" s="1"/>
      <c r="B186" s="1"/>
      <c r="C186" s="1"/>
      <c r="D186" s="1"/>
      <c r="E186" s="1"/>
      <c r="F186" s="1"/>
      <c r="G186" s="1"/>
      <c r="H186" s="1"/>
      <c r="I186" s="1"/>
      <c r="J186" s="1"/>
      <c r="K186" s="1"/>
      <c r="L186" s="1"/>
      <c r="M186" s="1"/>
      <c r="N186" s="1"/>
      <c r="O186" s="1"/>
      <c r="P186" s="1"/>
      <c r="Q186" s="1"/>
      <c r="R186" s="1"/>
      <c r="S186" s="1"/>
      <c r="T186" s="1"/>
    </row>
    <row r="187" spans="1:20">
      <c r="A187" s="1"/>
      <c r="B187" s="1"/>
      <c r="C187" s="1"/>
      <c r="D187" s="1"/>
      <c r="E187" s="1"/>
      <c r="F187" s="1"/>
      <c r="G187" s="1"/>
      <c r="H187" s="1"/>
      <c r="I187" s="1"/>
      <c r="J187" s="1"/>
      <c r="K187" s="1"/>
      <c r="L187" s="1"/>
      <c r="M187" s="1"/>
      <c r="N187" s="1"/>
      <c r="O187" s="1"/>
      <c r="P187" s="1"/>
      <c r="Q187" s="1"/>
      <c r="R187" s="1"/>
      <c r="S187" s="1"/>
      <c r="T187" s="1"/>
    </row>
    <row r="188" spans="1:20">
      <c r="A188" s="1"/>
      <c r="B188" s="1"/>
      <c r="C188" s="1"/>
      <c r="D188" s="1"/>
      <c r="E188" s="1"/>
      <c r="F188" s="1"/>
      <c r="G188" s="1"/>
      <c r="H188" s="1"/>
      <c r="I188" s="76" t="s">
        <v>112</v>
      </c>
      <c r="J188" s="76">
        <v>476008.2</v>
      </c>
      <c r="K188" s="1"/>
      <c r="L188" s="1"/>
      <c r="M188" s="1"/>
      <c r="N188" s="1"/>
      <c r="O188" s="1"/>
      <c r="P188" s="1"/>
      <c r="Q188" s="1"/>
      <c r="R188" s="1"/>
      <c r="S188" s="1"/>
      <c r="T188" s="1"/>
    </row>
    <row r="189" spans="1:20">
      <c r="A189" s="1"/>
      <c r="B189" s="1"/>
      <c r="C189" s="1"/>
      <c r="D189" s="1"/>
      <c r="E189" s="1"/>
      <c r="F189" s="1"/>
      <c r="G189" s="1"/>
      <c r="H189" s="1"/>
      <c r="I189" s="76" t="s">
        <v>49</v>
      </c>
      <c r="J189" s="76">
        <v>341001.4045</v>
      </c>
      <c r="K189" s="1"/>
      <c r="L189" s="1"/>
      <c r="M189" s="1"/>
      <c r="N189" s="1"/>
      <c r="O189" s="1"/>
      <c r="P189" s="1"/>
      <c r="Q189" s="1"/>
      <c r="R189" s="1"/>
      <c r="S189" s="1"/>
      <c r="T189" s="1"/>
    </row>
    <row r="190" spans="1:20">
      <c r="A190" s="1"/>
      <c r="B190" s="1"/>
      <c r="C190" s="1"/>
      <c r="D190" s="1"/>
      <c r="E190" s="1"/>
      <c r="F190" s="1"/>
      <c r="G190" s="1"/>
      <c r="H190" s="1"/>
      <c r="I190" s="76" t="s">
        <v>31</v>
      </c>
      <c r="J190" s="76">
        <v>275575.54499999998</v>
      </c>
      <c r="K190" s="1"/>
      <c r="L190" s="1"/>
      <c r="M190" s="1"/>
      <c r="N190" s="1"/>
      <c r="O190" s="1"/>
      <c r="P190" s="1"/>
      <c r="Q190" s="1"/>
      <c r="R190" s="1"/>
      <c r="S190" s="1"/>
      <c r="T190" s="1"/>
    </row>
    <row r="191" spans="1:20">
      <c r="A191" s="1"/>
      <c r="B191" s="1"/>
      <c r="C191" s="1"/>
      <c r="D191" s="1"/>
      <c r="E191" s="1"/>
      <c r="F191" s="1"/>
      <c r="G191" s="1"/>
      <c r="H191" s="1"/>
      <c r="I191" s="76" t="s">
        <v>95</v>
      </c>
      <c r="J191" s="76">
        <v>190935.05</v>
      </c>
      <c r="K191" s="1"/>
      <c r="L191" s="1"/>
      <c r="M191" s="1"/>
      <c r="N191" s="1"/>
      <c r="O191" s="1"/>
      <c r="P191" s="1"/>
      <c r="Q191" s="1"/>
      <c r="R191" s="1"/>
      <c r="S191" s="1"/>
      <c r="T191" s="1"/>
    </row>
    <row r="192" spans="1:20">
      <c r="A192" s="1"/>
      <c r="B192" s="1"/>
      <c r="C192" s="1"/>
      <c r="D192" s="1"/>
      <c r="E192" s="1"/>
      <c r="F192" s="1"/>
      <c r="G192" s="1"/>
      <c r="H192" s="1"/>
      <c r="I192" s="76" t="s">
        <v>109</v>
      </c>
      <c r="J192" s="76">
        <v>154569.62182999999</v>
      </c>
      <c r="K192" s="1"/>
      <c r="L192" s="1"/>
      <c r="M192" s="1"/>
      <c r="N192" s="1"/>
      <c r="O192" s="1"/>
      <c r="P192" s="1"/>
      <c r="Q192" s="1"/>
      <c r="R192" s="1"/>
      <c r="S192" s="1"/>
      <c r="T192" s="1"/>
    </row>
    <row r="193" spans="1:20">
      <c r="A193" s="1"/>
      <c r="B193" s="1"/>
      <c r="C193" s="1"/>
      <c r="D193" s="1"/>
      <c r="E193" s="1"/>
      <c r="F193" s="1"/>
      <c r="G193" s="1"/>
      <c r="H193" s="1"/>
      <c r="I193" s="76" t="s">
        <v>577</v>
      </c>
      <c r="J193" s="76">
        <v>153389.4</v>
      </c>
      <c r="K193" s="1"/>
      <c r="L193" s="1"/>
      <c r="M193" s="1"/>
      <c r="N193" s="1"/>
      <c r="O193" s="1"/>
      <c r="P193" s="1"/>
      <c r="Q193" s="1"/>
      <c r="R193" s="1"/>
      <c r="S193" s="1"/>
      <c r="T193" s="1"/>
    </row>
    <row r="194" spans="1:20">
      <c r="A194" s="1"/>
      <c r="B194" s="1"/>
      <c r="C194" s="1"/>
      <c r="D194" s="1"/>
      <c r="E194" s="1"/>
      <c r="F194" s="1"/>
      <c r="G194" s="1"/>
      <c r="H194" s="1"/>
      <c r="I194" s="76" t="s">
        <v>150</v>
      </c>
      <c r="J194" s="76">
        <v>123398.9</v>
      </c>
      <c r="K194" s="1"/>
      <c r="L194" s="1"/>
      <c r="M194" s="1"/>
      <c r="N194" s="1"/>
      <c r="O194" s="1"/>
      <c r="P194" s="1"/>
      <c r="Q194" s="1"/>
      <c r="R194" s="1"/>
      <c r="S194" s="1"/>
      <c r="T194" s="1"/>
    </row>
    <row r="195" spans="1:20">
      <c r="A195" s="1"/>
      <c r="B195" s="1"/>
      <c r="C195" s="1"/>
      <c r="D195" s="1"/>
      <c r="E195" s="1"/>
      <c r="F195" s="1"/>
      <c r="G195" s="1"/>
      <c r="H195" s="1"/>
      <c r="I195" s="76" t="s">
        <v>124</v>
      </c>
      <c r="J195" s="76">
        <v>103118.5</v>
      </c>
      <c r="K195" s="1"/>
      <c r="L195" s="1"/>
      <c r="M195" s="1"/>
      <c r="N195" s="1"/>
      <c r="O195" s="1"/>
      <c r="P195" s="1"/>
      <c r="Q195" s="1"/>
      <c r="R195" s="1"/>
      <c r="S195" s="1"/>
      <c r="T195" s="1"/>
    </row>
    <row r="196" spans="1:20">
      <c r="A196" s="1"/>
      <c r="B196" s="1"/>
      <c r="C196" s="1"/>
      <c r="D196" s="1"/>
      <c r="E196" s="1"/>
      <c r="F196" s="1"/>
      <c r="G196" s="1"/>
      <c r="H196" s="1"/>
      <c r="I196" s="76" t="s">
        <v>82</v>
      </c>
      <c r="J196" s="76">
        <v>67706.649999999994</v>
      </c>
      <c r="K196" s="1"/>
      <c r="L196" s="1"/>
      <c r="M196" s="1"/>
      <c r="N196" s="1"/>
      <c r="O196" s="1"/>
      <c r="P196" s="1"/>
      <c r="Q196" s="1"/>
      <c r="R196" s="1"/>
      <c r="S196" s="1"/>
      <c r="T196" s="1"/>
    </row>
    <row r="197" spans="1:20">
      <c r="A197" s="1"/>
      <c r="B197" s="1"/>
      <c r="C197" s="1"/>
      <c r="D197" s="1"/>
      <c r="E197" s="1"/>
      <c r="F197" s="1"/>
      <c r="G197" s="1"/>
      <c r="H197" s="1"/>
      <c r="I197" s="76" t="s">
        <v>155</v>
      </c>
      <c r="J197" s="76">
        <v>67096.850000000006</v>
      </c>
      <c r="K197" s="1"/>
      <c r="L197" s="1"/>
      <c r="M197" s="1"/>
      <c r="N197" s="1"/>
      <c r="O197" s="1"/>
      <c r="P197" s="1"/>
      <c r="Q197" s="1"/>
      <c r="R197" s="1"/>
      <c r="S197" s="1"/>
      <c r="T197" s="1"/>
    </row>
    <row r="198" spans="1:20">
      <c r="A198" s="1"/>
      <c r="B198" s="1"/>
      <c r="C198" s="1"/>
      <c r="D198" s="1"/>
      <c r="E198" s="1"/>
      <c r="F198" s="1"/>
      <c r="G198" s="1"/>
      <c r="H198" s="1"/>
      <c r="I198" s="76" t="s">
        <v>575</v>
      </c>
      <c r="J198" s="76">
        <v>54740.2</v>
      </c>
      <c r="K198" s="1"/>
      <c r="L198" s="1"/>
      <c r="M198" s="1"/>
      <c r="N198" s="1"/>
      <c r="O198" s="1"/>
      <c r="P198" s="1"/>
      <c r="Q198" s="1"/>
      <c r="R198" s="1"/>
      <c r="S198" s="1"/>
      <c r="T198" s="1"/>
    </row>
    <row r="199" spans="1:20">
      <c r="A199" s="1"/>
      <c r="B199" s="1"/>
      <c r="C199" s="1"/>
      <c r="D199" s="1"/>
      <c r="E199" s="1"/>
      <c r="F199" s="1"/>
      <c r="G199" s="1"/>
      <c r="H199" s="1"/>
      <c r="I199" s="76" t="s">
        <v>225</v>
      </c>
      <c r="J199" s="76">
        <v>48448.898000000001</v>
      </c>
      <c r="K199" s="1"/>
      <c r="L199" s="1"/>
      <c r="M199" s="1"/>
      <c r="N199" s="1"/>
      <c r="O199" s="1"/>
      <c r="P199" s="1"/>
      <c r="Q199" s="1"/>
      <c r="R199" s="1"/>
      <c r="S199" s="1"/>
      <c r="T199" s="1"/>
    </row>
    <row r="200" spans="1:20">
      <c r="A200" s="1"/>
      <c r="B200" s="1"/>
      <c r="C200" s="1"/>
      <c r="D200" s="1"/>
      <c r="E200" s="1"/>
      <c r="F200" s="1"/>
      <c r="G200" s="1"/>
      <c r="H200" s="1"/>
      <c r="I200" s="76" t="s">
        <v>466</v>
      </c>
      <c r="J200" s="76">
        <v>36611.599999999999</v>
      </c>
      <c r="K200" s="1"/>
      <c r="L200" s="1"/>
      <c r="M200" s="1"/>
      <c r="N200" s="1"/>
      <c r="O200" s="1"/>
      <c r="P200" s="1"/>
      <c r="Q200" s="1"/>
      <c r="R200" s="1"/>
      <c r="S200" s="1"/>
      <c r="T200" s="1"/>
    </row>
    <row r="201" spans="1:20">
      <c r="A201" s="1"/>
      <c r="B201" s="1"/>
      <c r="C201" s="1"/>
      <c r="D201" s="1"/>
      <c r="E201" s="1"/>
      <c r="F201" s="1"/>
      <c r="G201" s="1"/>
      <c r="H201" s="1"/>
      <c r="I201" s="76" t="s">
        <v>22</v>
      </c>
      <c r="J201" s="76">
        <v>34762.964999999997</v>
      </c>
      <c r="K201" s="1"/>
      <c r="L201" s="1"/>
      <c r="M201" s="1"/>
      <c r="N201" s="1"/>
      <c r="O201" s="1"/>
      <c r="P201" s="1"/>
      <c r="Q201" s="1"/>
      <c r="R201" s="1"/>
      <c r="S201" s="1"/>
      <c r="T201" s="1"/>
    </row>
    <row r="202" spans="1:20">
      <c r="A202" s="1"/>
      <c r="B202" s="1"/>
      <c r="C202" s="1"/>
      <c r="D202" s="1"/>
      <c r="E202" s="1"/>
      <c r="F202" s="1"/>
      <c r="G202" s="1"/>
      <c r="H202" s="1"/>
      <c r="I202" s="76" t="s">
        <v>581</v>
      </c>
      <c r="J202" s="76">
        <v>29756.49</v>
      </c>
      <c r="K202" s="1"/>
      <c r="L202" s="1"/>
      <c r="M202" s="1"/>
      <c r="N202" s="1"/>
      <c r="O202" s="1"/>
      <c r="P202" s="1"/>
      <c r="Q202" s="1"/>
      <c r="R202" s="1"/>
      <c r="S202" s="1"/>
      <c r="T202" s="1"/>
    </row>
    <row r="203" spans="1:20">
      <c r="A203" s="1"/>
      <c r="B203" s="1"/>
      <c r="C203" s="1"/>
      <c r="D203" s="1"/>
      <c r="E203" s="1"/>
      <c r="F203" s="1"/>
      <c r="G203" s="1"/>
      <c r="H203" s="1"/>
      <c r="I203" s="76" t="s">
        <v>606</v>
      </c>
      <c r="J203" s="76">
        <v>22958.1</v>
      </c>
      <c r="K203" s="1"/>
      <c r="L203" s="1"/>
      <c r="M203" s="1"/>
      <c r="N203" s="1"/>
      <c r="O203" s="1"/>
      <c r="P203" s="1"/>
      <c r="Q203" s="1"/>
      <c r="R203" s="1"/>
      <c r="S203" s="1"/>
      <c r="T203" s="1"/>
    </row>
    <row r="204" spans="1:20">
      <c r="A204" s="1"/>
      <c r="B204" s="1"/>
      <c r="C204" s="1"/>
      <c r="D204" s="1"/>
      <c r="E204" s="1"/>
      <c r="F204" s="1"/>
      <c r="G204" s="1"/>
      <c r="H204" s="1"/>
      <c r="I204" s="76" t="s">
        <v>610</v>
      </c>
      <c r="J204" s="76">
        <v>21193.8</v>
      </c>
      <c r="K204" s="1"/>
      <c r="L204" s="1"/>
      <c r="M204" s="1"/>
      <c r="N204" s="1"/>
      <c r="O204" s="1"/>
      <c r="P204" s="1"/>
      <c r="Q204" s="1"/>
      <c r="R204" s="1"/>
      <c r="S204" s="1"/>
      <c r="T204" s="1"/>
    </row>
    <row r="205" spans="1:20">
      <c r="A205" s="1"/>
      <c r="B205" s="1"/>
      <c r="C205" s="1"/>
      <c r="D205" s="1"/>
      <c r="E205" s="1"/>
      <c r="F205" s="1"/>
      <c r="G205" s="1"/>
      <c r="H205" s="1"/>
      <c r="I205" s="76" t="s">
        <v>582</v>
      </c>
      <c r="J205" s="76">
        <v>19885.099999999999</v>
      </c>
      <c r="K205" s="1"/>
      <c r="L205" s="1"/>
      <c r="M205" s="1"/>
      <c r="N205" s="1"/>
      <c r="O205" s="1"/>
      <c r="P205" s="1"/>
      <c r="Q205" s="1"/>
      <c r="R205" s="1"/>
      <c r="S205" s="1"/>
      <c r="T205" s="1"/>
    </row>
    <row r="206" spans="1:20">
      <c r="A206" s="1"/>
      <c r="B206" s="1"/>
      <c r="C206" s="1"/>
      <c r="D206" s="1"/>
      <c r="E206" s="1"/>
      <c r="F206" s="1"/>
      <c r="G206" s="1"/>
      <c r="H206" s="1"/>
      <c r="I206" s="76" t="s">
        <v>578</v>
      </c>
      <c r="J206" s="76">
        <v>15854.75</v>
      </c>
      <c r="K206" s="1"/>
      <c r="L206" s="1"/>
      <c r="M206" s="1"/>
      <c r="N206" s="1"/>
      <c r="O206" s="1"/>
      <c r="P206" s="1"/>
      <c r="Q206" s="1"/>
      <c r="R206" s="1"/>
      <c r="S206" s="1"/>
      <c r="T206" s="1"/>
    </row>
    <row r="207" spans="1:20">
      <c r="A207" s="1"/>
      <c r="B207" s="1"/>
      <c r="C207" s="1"/>
      <c r="D207" s="1"/>
      <c r="E207" s="1"/>
      <c r="F207" s="1"/>
      <c r="G207" s="1"/>
      <c r="H207" s="1"/>
      <c r="I207" s="76" t="s">
        <v>586</v>
      </c>
      <c r="J207" s="76">
        <v>14159.85</v>
      </c>
      <c r="K207" s="1"/>
      <c r="L207" s="1"/>
      <c r="M207" s="1"/>
      <c r="N207" s="1"/>
      <c r="O207" s="1"/>
      <c r="P207" s="1"/>
      <c r="Q207" s="1"/>
      <c r="R207" s="1"/>
      <c r="S207" s="1"/>
      <c r="T207" s="1"/>
    </row>
    <row r="208" spans="1:20">
      <c r="A208" s="1"/>
      <c r="B208" s="1"/>
      <c r="C208" s="1"/>
      <c r="D208" s="1"/>
      <c r="E208" s="1"/>
      <c r="F208" s="1"/>
      <c r="G208" s="1"/>
      <c r="H208" s="1"/>
      <c r="I208" s="76" t="s">
        <v>91</v>
      </c>
      <c r="J208" s="76">
        <v>13294.3</v>
      </c>
      <c r="K208" s="1"/>
      <c r="L208" s="1"/>
      <c r="M208" s="1"/>
      <c r="N208" s="1"/>
      <c r="O208" s="1"/>
      <c r="P208" s="1"/>
      <c r="Q208" s="1"/>
      <c r="R208" s="1"/>
      <c r="S208" s="1"/>
      <c r="T208" s="1"/>
    </row>
    <row r="209" spans="1:20">
      <c r="A209" s="1"/>
      <c r="B209" s="1"/>
      <c r="C209" s="1"/>
      <c r="D209" s="1"/>
      <c r="E209" s="1"/>
      <c r="F209" s="1"/>
      <c r="G209" s="1"/>
      <c r="H209" s="1"/>
      <c r="I209" s="76" t="s">
        <v>617</v>
      </c>
      <c r="J209" s="76">
        <v>10562.85</v>
      </c>
      <c r="K209" s="1"/>
      <c r="L209" s="1"/>
      <c r="M209" s="1"/>
      <c r="N209" s="1"/>
      <c r="O209" s="1"/>
      <c r="P209" s="1"/>
      <c r="Q209" s="1"/>
      <c r="R209" s="1"/>
      <c r="S209" s="1"/>
      <c r="T209" s="1"/>
    </row>
    <row r="210" spans="1:20">
      <c r="A210" s="1"/>
      <c r="B210" s="1"/>
      <c r="C210" s="1"/>
      <c r="D210" s="1"/>
      <c r="E210" s="1"/>
      <c r="F210" s="1"/>
      <c r="G210" s="1"/>
      <c r="H210" s="1"/>
      <c r="I210" s="76" t="s">
        <v>614</v>
      </c>
      <c r="J210" s="76">
        <v>9544.6</v>
      </c>
      <c r="K210" s="1"/>
      <c r="L210" s="1"/>
      <c r="M210" s="1"/>
      <c r="N210" s="1"/>
      <c r="O210" s="1"/>
      <c r="P210" s="1"/>
      <c r="Q210" s="1"/>
      <c r="R210" s="1"/>
      <c r="S210" s="1"/>
      <c r="T210" s="1"/>
    </row>
    <row r="211" spans="1:20">
      <c r="A211" s="1"/>
      <c r="B211" s="1"/>
      <c r="C211" s="1"/>
      <c r="D211" s="1"/>
      <c r="E211" s="1"/>
      <c r="F211" s="1"/>
      <c r="G211" s="1"/>
      <c r="H211" s="1"/>
      <c r="I211" s="76" t="s">
        <v>609</v>
      </c>
      <c r="J211" s="76">
        <v>8674.65</v>
      </c>
      <c r="K211" s="1"/>
      <c r="L211" s="1"/>
      <c r="M211" s="1"/>
      <c r="N211" s="1"/>
      <c r="O211" s="1"/>
      <c r="P211" s="1"/>
      <c r="Q211" s="1"/>
      <c r="R211" s="1"/>
      <c r="S211" s="1"/>
      <c r="T211" s="1"/>
    </row>
    <row r="212" spans="1:20">
      <c r="A212" s="1"/>
      <c r="B212" s="1"/>
      <c r="C212" s="1"/>
      <c r="D212" s="1"/>
      <c r="E212" s="1"/>
      <c r="F212" s="1"/>
      <c r="G212" s="1"/>
      <c r="H212" s="1"/>
      <c r="I212" s="76" t="s">
        <v>600</v>
      </c>
      <c r="J212" s="76">
        <v>8668.2999999999993</v>
      </c>
      <c r="K212" s="1"/>
      <c r="L212" s="1"/>
      <c r="M212" s="1"/>
      <c r="N212" s="1"/>
      <c r="O212" s="1"/>
      <c r="P212" s="1"/>
      <c r="Q212" s="1"/>
      <c r="R212" s="1"/>
      <c r="S212" s="1"/>
      <c r="T212" s="1"/>
    </row>
    <row r="213" spans="1:20">
      <c r="A213" s="1"/>
      <c r="B213" s="1"/>
      <c r="C213" s="1"/>
      <c r="D213" s="1"/>
      <c r="E213" s="1"/>
      <c r="F213" s="1"/>
      <c r="G213" s="1"/>
      <c r="H213" s="1"/>
      <c r="I213" s="76" t="s">
        <v>616</v>
      </c>
      <c r="J213" s="76">
        <v>8534.7999999999993</v>
      </c>
      <c r="K213" s="1"/>
      <c r="L213" s="1"/>
      <c r="M213" s="1"/>
      <c r="N213" s="1"/>
      <c r="O213" s="1"/>
      <c r="P213" s="1"/>
      <c r="Q213" s="1"/>
      <c r="R213" s="1"/>
      <c r="S213" s="1"/>
      <c r="T213" s="1"/>
    </row>
    <row r="214" spans="1:20">
      <c r="A214" s="1"/>
      <c r="B214" s="1"/>
      <c r="C214" s="1"/>
      <c r="D214" s="1"/>
      <c r="E214" s="1"/>
      <c r="F214" s="1"/>
      <c r="G214" s="1"/>
      <c r="H214" s="1"/>
      <c r="I214" s="76" t="s">
        <v>608</v>
      </c>
      <c r="J214" s="76">
        <v>7955.4</v>
      </c>
      <c r="K214" s="1"/>
      <c r="L214" s="1"/>
      <c r="M214" s="1"/>
      <c r="N214" s="1"/>
      <c r="O214" s="1"/>
      <c r="P214" s="1"/>
      <c r="Q214" s="1"/>
      <c r="R214" s="1"/>
      <c r="S214" s="1"/>
      <c r="T214" s="1"/>
    </row>
    <row r="215" spans="1:20">
      <c r="A215" s="1"/>
      <c r="B215" s="1"/>
      <c r="C215" s="1"/>
      <c r="D215" s="1"/>
      <c r="E215" s="1"/>
      <c r="F215" s="1"/>
      <c r="G215" s="1"/>
      <c r="H215" s="1"/>
      <c r="I215" s="76" t="s">
        <v>159</v>
      </c>
      <c r="J215" s="76">
        <v>7448.05</v>
      </c>
      <c r="K215" s="1"/>
      <c r="L215" s="1"/>
      <c r="M215" s="1"/>
      <c r="N215" s="1"/>
      <c r="O215" s="1"/>
      <c r="P215" s="1"/>
      <c r="Q215" s="1"/>
      <c r="R215" s="1"/>
      <c r="S215" s="1"/>
      <c r="T215" s="1"/>
    </row>
    <row r="216" spans="1:20">
      <c r="A216" s="1"/>
      <c r="B216" s="1"/>
      <c r="C216" s="1"/>
      <c r="D216" s="1"/>
      <c r="E216" s="1"/>
      <c r="F216" s="1"/>
      <c r="G216" s="1"/>
      <c r="H216" s="1"/>
      <c r="I216" s="76" t="s">
        <v>593</v>
      </c>
      <c r="J216" s="76">
        <v>6569.15</v>
      </c>
      <c r="K216" s="1"/>
      <c r="L216" s="1"/>
      <c r="M216" s="1"/>
      <c r="N216" s="1"/>
      <c r="O216" s="1"/>
      <c r="P216" s="1"/>
      <c r="Q216" s="1"/>
      <c r="R216" s="1"/>
      <c r="S216" s="1"/>
      <c r="T216" s="1"/>
    </row>
    <row r="217" spans="1:20">
      <c r="A217" s="1"/>
      <c r="B217" s="1"/>
      <c r="C217" s="1"/>
      <c r="D217" s="1"/>
      <c r="E217" s="1"/>
      <c r="F217" s="1"/>
      <c r="G217" s="1"/>
      <c r="H217" s="1"/>
      <c r="I217" s="76" t="s">
        <v>607</v>
      </c>
      <c r="J217" s="76">
        <v>6501.05</v>
      </c>
      <c r="K217" s="1"/>
      <c r="L217" s="1"/>
      <c r="M217" s="1"/>
      <c r="N217" s="1"/>
      <c r="O217" s="1"/>
      <c r="P217" s="1"/>
      <c r="Q217" s="1"/>
      <c r="R217" s="1"/>
      <c r="S217" s="1"/>
      <c r="T217" s="1"/>
    </row>
    <row r="218" spans="1:20">
      <c r="A218" s="1"/>
      <c r="B218" s="1"/>
      <c r="C218" s="1"/>
      <c r="D218" s="1"/>
      <c r="E218" s="1"/>
      <c r="F218" s="1"/>
      <c r="G218" s="1"/>
      <c r="H218" s="1"/>
      <c r="I218" s="76" t="s">
        <v>587</v>
      </c>
      <c r="J218" s="76">
        <v>6430.4</v>
      </c>
      <c r="K218" s="1"/>
      <c r="L218" s="1"/>
      <c r="M218" s="1"/>
      <c r="N218" s="1"/>
      <c r="O218" s="1"/>
      <c r="P218" s="1"/>
      <c r="Q218" s="1"/>
      <c r="R218" s="1"/>
      <c r="S218" s="1"/>
      <c r="T218" s="1"/>
    </row>
    <row r="219" spans="1:20">
      <c r="A219" s="1"/>
      <c r="B219" s="1"/>
      <c r="C219" s="1"/>
      <c r="D219" s="1"/>
      <c r="E219" s="1"/>
      <c r="F219" s="1"/>
      <c r="G219" s="1"/>
      <c r="H219" s="1"/>
      <c r="I219" s="76" t="s">
        <v>604</v>
      </c>
      <c r="J219" s="76">
        <v>6318.2</v>
      </c>
      <c r="K219" s="1"/>
      <c r="L219" s="1"/>
      <c r="M219" s="1"/>
      <c r="N219" s="1"/>
      <c r="O219" s="1"/>
      <c r="P219" s="1"/>
      <c r="Q219" s="1"/>
      <c r="R219" s="1"/>
      <c r="S219" s="1"/>
      <c r="T219" s="1"/>
    </row>
    <row r="220" spans="1:20">
      <c r="A220" s="1"/>
      <c r="B220" s="1"/>
      <c r="C220" s="1"/>
      <c r="D220" s="1"/>
      <c r="E220" s="1"/>
      <c r="F220" s="1"/>
      <c r="G220" s="1"/>
      <c r="H220" s="1"/>
      <c r="I220" s="76" t="s">
        <v>594</v>
      </c>
      <c r="J220" s="76">
        <v>6193.35</v>
      </c>
      <c r="K220" s="1"/>
      <c r="L220" s="1"/>
      <c r="M220" s="1"/>
      <c r="N220" s="1"/>
      <c r="O220" s="1"/>
      <c r="P220" s="1"/>
      <c r="Q220" s="1"/>
      <c r="R220" s="1"/>
      <c r="S220" s="1"/>
      <c r="T220" s="1"/>
    </row>
    <row r="221" spans="1:20">
      <c r="A221" s="1"/>
      <c r="B221" s="1"/>
      <c r="C221" s="1"/>
      <c r="D221" s="1"/>
      <c r="E221" s="1"/>
      <c r="F221" s="1"/>
      <c r="G221" s="1"/>
      <c r="H221" s="1"/>
      <c r="I221" s="76" t="s">
        <v>579</v>
      </c>
      <c r="J221" s="76">
        <v>6086.15</v>
      </c>
      <c r="K221" s="1"/>
      <c r="L221" s="1"/>
      <c r="M221" s="1"/>
      <c r="N221" s="1"/>
      <c r="O221" s="1"/>
      <c r="P221" s="1"/>
      <c r="Q221" s="1"/>
      <c r="R221" s="1"/>
      <c r="S221" s="1"/>
      <c r="T221" s="1"/>
    </row>
    <row r="222" spans="1:20">
      <c r="A222" s="1"/>
      <c r="B222" s="1"/>
      <c r="C222" s="1"/>
      <c r="D222" s="1"/>
      <c r="E222" s="1"/>
      <c r="F222" s="1"/>
      <c r="G222" s="1"/>
      <c r="H222" s="1"/>
      <c r="I222" s="76" t="s">
        <v>268</v>
      </c>
      <c r="J222" s="76">
        <v>5931.4854999999998</v>
      </c>
      <c r="K222" s="1"/>
      <c r="L222" s="1"/>
      <c r="M222" s="1"/>
      <c r="N222" s="1"/>
      <c r="O222" s="1"/>
      <c r="P222" s="1"/>
      <c r="Q222" s="1"/>
      <c r="R222" s="1"/>
      <c r="S222" s="1"/>
      <c r="T222" s="1"/>
    </row>
    <row r="223" spans="1:20">
      <c r="A223" s="1"/>
      <c r="B223" s="1"/>
      <c r="C223" s="1"/>
      <c r="D223" s="1"/>
      <c r="E223" s="1"/>
      <c r="F223" s="1"/>
      <c r="G223" s="1"/>
      <c r="H223" s="1"/>
      <c r="I223" s="76" t="s">
        <v>596</v>
      </c>
      <c r="J223" s="76">
        <v>5677.65</v>
      </c>
      <c r="K223" s="1"/>
      <c r="L223" s="1"/>
      <c r="M223" s="1"/>
      <c r="N223" s="1"/>
      <c r="O223" s="1"/>
      <c r="P223" s="1"/>
      <c r="Q223" s="1"/>
      <c r="R223" s="1"/>
      <c r="S223" s="1"/>
      <c r="T223" s="1"/>
    </row>
    <row r="224" spans="1:20">
      <c r="A224" s="1"/>
      <c r="B224" s="1"/>
      <c r="C224" s="1"/>
      <c r="D224" s="1"/>
      <c r="E224" s="1"/>
      <c r="F224" s="1"/>
      <c r="G224" s="1"/>
      <c r="H224" s="1"/>
      <c r="I224" s="76" t="s">
        <v>38</v>
      </c>
      <c r="J224" s="76">
        <v>5173.45</v>
      </c>
      <c r="K224" s="1"/>
      <c r="L224" s="1"/>
      <c r="M224" s="1"/>
      <c r="N224" s="1"/>
      <c r="O224" s="1"/>
      <c r="P224" s="1"/>
      <c r="Q224" s="1"/>
      <c r="R224" s="1"/>
      <c r="S224" s="1"/>
      <c r="T224" s="1"/>
    </row>
    <row r="225" spans="1:20">
      <c r="A225" s="1"/>
      <c r="B225" s="1"/>
      <c r="C225" s="1"/>
      <c r="D225" s="1"/>
      <c r="E225" s="1"/>
      <c r="F225" s="1"/>
      <c r="G225" s="1"/>
      <c r="H225" s="1"/>
      <c r="I225" s="76" t="s">
        <v>580</v>
      </c>
      <c r="J225" s="76">
        <v>5147.7</v>
      </c>
      <c r="K225" s="1"/>
      <c r="L225" s="1"/>
      <c r="M225" s="1"/>
      <c r="N225" s="1"/>
      <c r="O225" s="1"/>
      <c r="P225" s="1"/>
      <c r="Q225" s="1"/>
      <c r="R225" s="1"/>
      <c r="S225" s="1"/>
      <c r="T225" s="1"/>
    </row>
    <row r="226" spans="1:20">
      <c r="A226" s="1"/>
      <c r="B226" s="1"/>
      <c r="C226" s="1"/>
      <c r="D226" s="1"/>
      <c r="E226" s="1"/>
      <c r="F226" s="1"/>
      <c r="G226" s="1"/>
      <c r="H226" s="1"/>
      <c r="I226" s="76" t="s">
        <v>618</v>
      </c>
      <c r="J226" s="76">
        <v>3786.45</v>
      </c>
      <c r="K226" s="1"/>
      <c r="L226" s="1"/>
      <c r="M226" s="1"/>
      <c r="N226" s="1"/>
      <c r="O226" s="1"/>
      <c r="P226" s="1"/>
      <c r="Q226" s="1"/>
      <c r="R226" s="1"/>
      <c r="S226" s="1"/>
      <c r="T226" s="1"/>
    </row>
    <row r="227" spans="1:20">
      <c r="A227" s="1"/>
      <c r="B227" s="1"/>
      <c r="C227" s="1"/>
      <c r="D227" s="1"/>
      <c r="E227" s="1"/>
      <c r="F227" s="1"/>
      <c r="G227" s="1"/>
      <c r="H227" s="1"/>
      <c r="I227" s="76" t="s">
        <v>601</v>
      </c>
      <c r="J227" s="76">
        <v>3690.55</v>
      </c>
      <c r="K227" s="1"/>
      <c r="L227" s="1"/>
      <c r="M227" s="1"/>
      <c r="N227" s="1"/>
      <c r="O227" s="1"/>
      <c r="P227" s="1"/>
      <c r="Q227" s="1"/>
      <c r="R227" s="1"/>
      <c r="S227" s="1"/>
      <c r="T227" s="1"/>
    </row>
    <row r="228" spans="1:20">
      <c r="A228" s="1"/>
      <c r="B228" s="1"/>
      <c r="C228" s="1"/>
      <c r="D228" s="1"/>
      <c r="E228" s="1"/>
      <c r="F228" s="1"/>
      <c r="G228" s="1"/>
      <c r="H228" s="1"/>
      <c r="I228" s="76" t="s">
        <v>619</v>
      </c>
      <c r="J228" s="76">
        <v>3317.56</v>
      </c>
      <c r="K228" s="1"/>
      <c r="L228" s="1"/>
      <c r="M228" s="1"/>
      <c r="N228" s="1"/>
      <c r="O228" s="1"/>
      <c r="P228" s="1"/>
      <c r="Q228" s="1"/>
      <c r="R228" s="1"/>
      <c r="S228" s="1"/>
      <c r="T228" s="1"/>
    </row>
    <row r="229" spans="1:20">
      <c r="A229" s="1"/>
      <c r="B229" s="1"/>
      <c r="C229" s="1"/>
      <c r="D229" s="1"/>
      <c r="E229" s="1"/>
      <c r="F229" s="1"/>
      <c r="G229" s="1"/>
      <c r="H229" s="1"/>
      <c r="I229" s="76" t="s">
        <v>615</v>
      </c>
      <c r="J229" s="76">
        <v>3168.9</v>
      </c>
      <c r="K229" s="1"/>
      <c r="L229" s="1"/>
      <c r="M229" s="1"/>
      <c r="N229" s="1"/>
      <c r="O229" s="1"/>
      <c r="P229" s="1"/>
      <c r="Q229" s="1"/>
      <c r="R229" s="1"/>
      <c r="S229" s="1"/>
      <c r="T229" s="1"/>
    </row>
    <row r="230" spans="1:20">
      <c r="A230" s="1"/>
      <c r="B230" s="1"/>
      <c r="C230" s="1"/>
      <c r="D230" s="1"/>
      <c r="E230" s="1"/>
      <c r="F230" s="1"/>
      <c r="G230" s="1"/>
      <c r="H230" s="1"/>
      <c r="I230" s="76" t="s">
        <v>599</v>
      </c>
      <c r="J230" s="76">
        <v>2991.95</v>
      </c>
      <c r="K230" s="1"/>
      <c r="L230" s="1"/>
      <c r="M230" s="1"/>
      <c r="N230" s="1"/>
      <c r="O230" s="1"/>
      <c r="P230" s="1"/>
      <c r="Q230" s="1"/>
      <c r="R230" s="1"/>
      <c r="S230" s="1"/>
      <c r="T230" s="1"/>
    </row>
    <row r="231" spans="1:20">
      <c r="A231" s="1"/>
      <c r="B231" s="1"/>
      <c r="C231" s="1"/>
      <c r="D231" s="1"/>
      <c r="E231" s="1"/>
      <c r="F231" s="1"/>
      <c r="G231" s="1"/>
      <c r="H231" s="1"/>
      <c r="I231" s="76" t="s">
        <v>592</v>
      </c>
      <c r="J231" s="76">
        <v>2415.8000000000002</v>
      </c>
      <c r="K231" s="1"/>
      <c r="L231" s="1"/>
      <c r="M231" s="1"/>
      <c r="N231" s="1"/>
      <c r="O231" s="1"/>
      <c r="P231" s="1"/>
      <c r="Q231" s="1"/>
      <c r="R231" s="1"/>
      <c r="S231" s="1"/>
      <c r="T231" s="1"/>
    </row>
    <row r="232" spans="1:20">
      <c r="A232" s="1"/>
      <c r="B232" s="1"/>
      <c r="C232" s="1"/>
      <c r="D232" s="1"/>
      <c r="E232" s="1"/>
      <c r="F232" s="1"/>
      <c r="G232" s="1"/>
      <c r="H232" s="1"/>
      <c r="I232" s="76" t="s">
        <v>598</v>
      </c>
      <c r="J232" s="76">
        <v>2164.85</v>
      </c>
      <c r="K232" s="1"/>
      <c r="L232" s="1"/>
      <c r="M232" s="1"/>
      <c r="N232" s="1"/>
      <c r="O232" s="1"/>
      <c r="P232" s="1"/>
      <c r="Q232" s="1"/>
      <c r="R232" s="1"/>
      <c r="S232" s="1"/>
      <c r="T232" s="1"/>
    </row>
    <row r="233" spans="1:20">
      <c r="A233" s="1"/>
      <c r="B233" s="1"/>
      <c r="C233" s="1"/>
      <c r="D233" s="1"/>
      <c r="E233" s="1"/>
      <c r="F233" s="1"/>
      <c r="G233" s="1"/>
      <c r="H233" s="1"/>
      <c r="I233" s="76" t="s">
        <v>602</v>
      </c>
      <c r="J233" s="76">
        <v>2145.35</v>
      </c>
      <c r="K233" s="1"/>
      <c r="L233" s="1"/>
      <c r="M233" s="1"/>
      <c r="N233" s="1"/>
      <c r="O233" s="1"/>
      <c r="P233" s="1"/>
      <c r="Q233" s="1"/>
      <c r="R233" s="1"/>
      <c r="S233" s="1"/>
      <c r="T233" s="1"/>
    </row>
    <row r="234" spans="1:20">
      <c r="A234" s="1"/>
      <c r="B234" s="1"/>
      <c r="C234" s="1"/>
      <c r="D234" s="1"/>
      <c r="E234" s="1"/>
      <c r="F234" s="1"/>
      <c r="G234" s="1"/>
      <c r="H234" s="1"/>
      <c r="I234" s="76" t="s">
        <v>620</v>
      </c>
      <c r="J234" s="76">
        <v>1808.85825</v>
      </c>
      <c r="K234" s="1"/>
      <c r="L234" s="1"/>
      <c r="M234" s="1"/>
      <c r="N234" s="1"/>
      <c r="O234" s="1"/>
      <c r="P234" s="1"/>
      <c r="Q234" s="1"/>
      <c r="R234" s="1"/>
      <c r="S234" s="1"/>
      <c r="T234" s="1"/>
    </row>
    <row r="235" spans="1:20">
      <c r="A235" s="1"/>
      <c r="B235" s="1"/>
      <c r="C235" s="1"/>
      <c r="D235" s="1"/>
      <c r="E235" s="1"/>
      <c r="F235" s="1"/>
      <c r="G235" s="1"/>
      <c r="H235" s="1"/>
      <c r="I235" s="76" t="s">
        <v>597</v>
      </c>
      <c r="J235" s="76">
        <v>1788.65</v>
      </c>
      <c r="K235" s="1"/>
      <c r="L235" s="1"/>
      <c r="M235" s="1"/>
      <c r="N235" s="1"/>
      <c r="O235" s="1"/>
      <c r="P235" s="1"/>
      <c r="Q235" s="1"/>
      <c r="R235" s="1"/>
      <c r="S235" s="1"/>
      <c r="T235" s="1"/>
    </row>
    <row r="236" spans="1:20">
      <c r="A236" s="1"/>
      <c r="B236" s="1"/>
      <c r="C236" s="1"/>
      <c r="D236" s="1"/>
      <c r="E236" s="1"/>
      <c r="F236" s="1"/>
      <c r="G236" s="1"/>
      <c r="H236" s="1"/>
      <c r="I236" s="76" t="s">
        <v>588</v>
      </c>
      <c r="J236" s="76">
        <v>1628.75</v>
      </c>
      <c r="K236" s="1"/>
      <c r="L236" s="1"/>
      <c r="M236" s="1"/>
      <c r="N236" s="1"/>
      <c r="O236" s="1"/>
      <c r="P236" s="1"/>
      <c r="Q236" s="1"/>
      <c r="R236" s="1"/>
      <c r="S236" s="1"/>
      <c r="T236" s="1"/>
    </row>
    <row r="237" spans="1:20">
      <c r="A237" s="1"/>
      <c r="B237" s="1"/>
      <c r="C237" s="1"/>
      <c r="D237" s="1"/>
      <c r="E237" s="1"/>
      <c r="F237" s="1"/>
      <c r="G237" s="1"/>
      <c r="H237" s="1"/>
      <c r="I237" s="76" t="s">
        <v>612</v>
      </c>
      <c r="J237" s="76">
        <v>1560.75</v>
      </c>
      <c r="K237" s="1"/>
      <c r="L237" s="1"/>
      <c r="M237" s="1"/>
      <c r="N237" s="1"/>
      <c r="O237" s="1"/>
      <c r="P237" s="1"/>
      <c r="Q237" s="1"/>
      <c r="R237" s="1"/>
      <c r="S237" s="1"/>
      <c r="T237" s="1"/>
    </row>
    <row r="238" spans="1:20">
      <c r="A238" s="1"/>
      <c r="B238" s="1"/>
      <c r="C238" s="1"/>
      <c r="D238" s="1"/>
      <c r="E238" s="1"/>
      <c r="F238" s="1"/>
      <c r="G238" s="1"/>
      <c r="H238" s="1"/>
      <c r="I238" s="76" t="s">
        <v>591</v>
      </c>
      <c r="J238" s="76">
        <v>1503.8</v>
      </c>
      <c r="K238" s="1"/>
      <c r="L238" s="1"/>
      <c r="M238" s="1"/>
      <c r="N238" s="1"/>
      <c r="O238" s="1"/>
      <c r="P238" s="1"/>
      <c r="Q238" s="1"/>
      <c r="R238" s="1"/>
      <c r="S238" s="1"/>
      <c r="T238" s="1"/>
    </row>
    <row r="239" spans="1:20">
      <c r="A239" s="1"/>
      <c r="B239" s="1"/>
      <c r="C239" s="1"/>
      <c r="D239" s="1"/>
      <c r="E239" s="1"/>
      <c r="F239" s="1"/>
      <c r="G239" s="1"/>
      <c r="H239" s="1"/>
      <c r="I239" s="76" t="s">
        <v>44</v>
      </c>
      <c r="J239" s="76">
        <v>1428</v>
      </c>
      <c r="K239" s="1"/>
      <c r="L239" s="1"/>
      <c r="M239" s="1"/>
      <c r="N239" s="1"/>
      <c r="O239" s="1"/>
      <c r="P239" s="1"/>
      <c r="Q239" s="1"/>
      <c r="R239" s="1"/>
      <c r="S239" s="1"/>
      <c r="T239" s="1"/>
    </row>
    <row r="240" spans="1:20">
      <c r="A240" s="1"/>
      <c r="B240" s="1"/>
      <c r="C240" s="1"/>
      <c r="D240" s="1"/>
      <c r="E240" s="1"/>
      <c r="F240" s="1"/>
      <c r="G240" s="1"/>
      <c r="H240" s="1"/>
      <c r="I240" s="76" t="s">
        <v>613</v>
      </c>
      <c r="J240" s="76">
        <v>1347.8</v>
      </c>
      <c r="K240" s="1"/>
      <c r="L240" s="1"/>
      <c r="M240" s="1"/>
      <c r="N240" s="1"/>
      <c r="O240" s="1"/>
      <c r="P240" s="1"/>
      <c r="Q240" s="1"/>
      <c r="R240" s="1"/>
      <c r="S240" s="1"/>
      <c r="T240" s="1"/>
    </row>
    <row r="241" spans="1:20">
      <c r="A241" s="1"/>
      <c r="B241" s="1"/>
      <c r="C241" s="1"/>
      <c r="D241" s="1"/>
      <c r="E241" s="1"/>
      <c r="F241" s="1"/>
      <c r="G241" s="1"/>
      <c r="H241" s="1"/>
      <c r="I241" s="76" t="s">
        <v>611</v>
      </c>
      <c r="J241" s="76">
        <v>1244.25</v>
      </c>
      <c r="K241" s="1"/>
      <c r="L241" s="1"/>
      <c r="M241" s="1"/>
      <c r="N241" s="1"/>
      <c r="O241" s="1"/>
      <c r="P241" s="1"/>
      <c r="Q241" s="1"/>
      <c r="R241" s="1"/>
      <c r="S241" s="1"/>
      <c r="T241" s="1"/>
    </row>
    <row r="242" spans="1:20">
      <c r="A242" s="1"/>
      <c r="B242" s="1"/>
      <c r="C242" s="1"/>
      <c r="D242" s="1"/>
      <c r="E242" s="1"/>
      <c r="F242" s="1"/>
      <c r="G242" s="1"/>
      <c r="H242" s="1"/>
      <c r="I242" s="76" t="s">
        <v>595</v>
      </c>
      <c r="J242" s="76">
        <v>1149.2</v>
      </c>
      <c r="K242" s="1"/>
      <c r="L242" s="1"/>
      <c r="M242" s="1"/>
      <c r="N242" s="1"/>
      <c r="O242" s="1"/>
      <c r="P242" s="1"/>
      <c r="Q242" s="1"/>
      <c r="R242" s="1"/>
      <c r="S242" s="1"/>
      <c r="T242" s="1"/>
    </row>
    <row r="243" spans="1:20">
      <c r="A243" s="1"/>
      <c r="B243" s="1"/>
      <c r="C243" s="1"/>
      <c r="D243" s="1"/>
      <c r="E243" s="1"/>
      <c r="F243" s="1"/>
      <c r="G243" s="1"/>
      <c r="H243" s="1"/>
      <c r="I243" s="76" t="s">
        <v>590</v>
      </c>
      <c r="J243" s="76">
        <v>1146.55</v>
      </c>
      <c r="K243" s="1"/>
      <c r="L243" s="1"/>
      <c r="M243" s="1"/>
      <c r="N243" s="1"/>
      <c r="O243" s="1"/>
      <c r="P243" s="1"/>
      <c r="Q243" s="1"/>
      <c r="R243" s="1"/>
      <c r="S243" s="1"/>
      <c r="T243" s="1"/>
    </row>
    <row r="244" spans="1:20">
      <c r="A244" s="1"/>
      <c r="B244" s="1"/>
      <c r="C244" s="1"/>
      <c r="D244" s="1"/>
      <c r="E244" s="1"/>
      <c r="F244" s="1"/>
      <c r="G244" s="1"/>
      <c r="H244" s="1"/>
      <c r="I244" s="76" t="s">
        <v>147</v>
      </c>
      <c r="J244" s="76">
        <v>1142.75</v>
      </c>
      <c r="K244" s="1"/>
      <c r="L244" s="1"/>
      <c r="M244" s="1"/>
      <c r="N244" s="1"/>
      <c r="O244" s="1"/>
      <c r="P244" s="1"/>
      <c r="Q244" s="1"/>
      <c r="R244" s="1"/>
      <c r="S244" s="1"/>
      <c r="T244" s="1"/>
    </row>
    <row r="245" spans="1:20">
      <c r="A245" s="1"/>
      <c r="B245" s="1"/>
      <c r="C245" s="1"/>
      <c r="D245" s="1"/>
      <c r="E245" s="1"/>
      <c r="F245" s="1"/>
      <c r="G245" s="1"/>
      <c r="H245" s="1"/>
      <c r="I245" s="76" t="s">
        <v>584</v>
      </c>
      <c r="J245" s="76">
        <v>1086.95</v>
      </c>
      <c r="K245" s="1"/>
      <c r="L245" s="1"/>
      <c r="M245" s="1"/>
      <c r="N245" s="1"/>
      <c r="O245" s="1"/>
      <c r="P245" s="1"/>
      <c r="Q245" s="1"/>
      <c r="R245" s="1"/>
      <c r="S245" s="1"/>
      <c r="T245" s="1"/>
    </row>
    <row r="246" spans="1:20">
      <c r="A246" s="1"/>
      <c r="B246" s="1"/>
      <c r="C246" s="1"/>
      <c r="D246" s="1"/>
      <c r="E246" s="1"/>
      <c r="F246" s="1"/>
      <c r="G246" s="1"/>
      <c r="H246" s="1"/>
      <c r="I246" s="76" t="s">
        <v>603</v>
      </c>
      <c r="J246" s="76">
        <v>991.35</v>
      </c>
      <c r="K246" s="1"/>
      <c r="L246" s="1"/>
      <c r="M246" s="1"/>
      <c r="N246" s="1"/>
      <c r="O246" s="1"/>
      <c r="P246" s="1"/>
      <c r="Q246" s="1"/>
      <c r="R246" s="1"/>
      <c r="S246" s="1"/>
      <c r="T246" s="1"/>
    </row>
    <row r="247" spans="1:20">
      <c r="A247" s="1"/>
      <c r="B247" s="1"/>
      <c r="C247" s="1"/>
      <c r="D247" s="1"/>
      <c r="E247" s="1"/>
      <c r="F247" s="1"/>
      <c r="G247" s="1"/>
      <c r="H247" s="1"/>
      <c r="I247" s="76" t="s">
        <v>574</v>
      </c>
      <c r="J247" s="76">
        <v>840.85</v>
      </c>
      <c r="K247" s="1"/>
      <c r="L247" s="1"/>
      <c r="M247" s="1"/>
      <c r="N247" s="1"/>
      <c r="O247" s="1"/>
      <c r="P247" s="1"/>
      <c r="Q247" s="1"/>
      <c r="R247" s="1"/>
      <c r="S247" s="1"/>
      <c r="T247" s="1"/>
    </row>
    <row r="248" spans="1:20">
      <c r="A248" s="1"/>
      <c r="B248" s="1"/>
      <c r="C248" s="1"/>
      <c r="D248" s="1"/>
      <c r="E248" s="1"/>
      <c r="F248" s="1"/>
      <c r="G248" s="1"/>
      <c r="H248" s="1"/>
      <c r="I248" s="76" t="s">
        <v>605</v>
      </c>
      <c r="J248" s="76">
        <v>672</v>
      </c>
      <c r="K248" s="1"/>
      <c r="L248" s="1"/>
      <c r="M248" s="1"/>
      <c r="N248" s="1"/>
      <c r="O248" s="1"/>
      <c r="P248" s="1"/>
      <c r="Q248" s="1"/>
      <c r="R248" s="1"/>
      <c r="S248" s="1"/>
      <c r="T248" s="1"/>
    </row>
    <row r="249" spans="1:20">
      <c r="A249" s="1"/>
      <c r="B249" s="1"/>
      <c r="C249" s="1"/>
      <c r="D249" s="1"/>
      <c r="E249" s="1"/>
      <c r="F249" s="1"/>
      <c r="G249" s="1"/>
      <c r="H249" s="1"/>
      <c r="I249" s="76" t="s">
        <v>469</v>
      </c>
      <c r="J249" s="76">
        <v>116.27500000000001</v>
      </c>
      <c r="K249" s="1"/>
      <c r="L249" s="1"/>
      <c r="M249" s="1"/>
      <c r="N249" s="1"/>
      <c r="O249" s="1"/>
      <c r="P249" s="1"/>
      <c r="Q249" s="1"/>
      <c r="R249" s="1"/>
      <c r="S249" s="1"/>
      <c r="T249" s="1"/>
    </row>
    <row r="250" spans="1:20">
      <c r="A250" s="1"/>
      <c r="B250" s="1"/>
      <c r="C250" s="1"/>
      <c r="D250" s="1"/>
      <c r="E250" s="1"/>
      <c r="F250" s="1"/>
      <c r="G250" s="1"/>
      <c r="H250" s="1"/>
      <c r="I250" s="76" t="s">
        <v>585</v>
      </c>
      <c r="J250" s="76">
        <v>62.45</v>
      </c>
      <c r="K250" s="1"/>
      <c r="L250" s="1"/>
      <c r="M250" s="1"/>
      <c r="N250" s="1"/>
      <c r="O250" s="1"/>
      <c r="P250" s="1"/>
      <c r="Q250" s="1"/>
      <c r="R250" s="1"/>
      <c r="S250" s="1"/>
      <c r="T250" s="1"/>
    </row>
    <row r="251" spans="1:20">
      <c r="A251" s="1"/>
      <c r="B251" s="1"/>
      <c r="C251" s="1"/>
      <c r="D251" s="1"/>
      <c r="E251" s="1"/>
      <c r="F251" s="1"/>
      <c r="G251" s="1"/>
      <c r="H251" s="1"/>
      <c r="I251" s="76" t="s">
        <v>583</v>
      </c>
      <c r="J251" s="76">
        <v>47.4</v>
      </c>
      <c r="K251" s="1"/>
      <c r="L251" s="1"/>
      <c r="M251" s="1"/>
      <c r="N251" s="1"/>
      <c r="O251" s="1"/>
      <c r="P251" s="1"/>
      <c r="Q251" s="1"/>
      <c r="R251" s="1"/>
      <c r="S251" s="1"/>
      <c r="T251" s="1"/>
    </row>
    <row r="252" spans="1:20">
      <c r="A252" s="1"/>
      <c r="B252" s="1"/>
      <c r="C252" s="1"/>
      <c r="D252" s="1"/>
      <c r="E252" s="1"/>
      <c r="F252" s="1"/>
      <c r="G252" s="1"/>
      <c r="H252" s="1"/>
      <c r="I252" s="76" t="s">
        <v>589</v>
      </c>
      <c r="J252" s="76">
        <v>23.4</v>
      </c>
      <c r="K252" s="1"/>
      <c r="L252" s="1"/>
      <c r="M252" s="1"/>
      <c r="N252" s="1"/>
      <c r="O252" s="1"/>
      <c r="P252" s="1"/>
      <c r="Q252" s="1"/>
      <c r="R252" s="1"/>
      <c r="S252" s="1"/>
      <c r="T252" s="1"/>
    </row>
    <row r="253" spans="1:20">
      <c r="A253" s="1"/>
      <c r="B253" s="1"/>
      <c r="C253" s="1"/>
      <c r="D253" s="1"/>
      <c r="E253" s="1"/>
      <c r="F253" s="1"/>
      <c r="G253" s="1"/>
      <c r="H253" s="1"/>
      <c r="I253" s="76" t="s">
        <v>221</v>
      </c>
      <c r="J253" s="76">
        <v>5.9</v>
      </c>
      <c r="K253" s="1"/>
      <c r="L253" s="1"/>
      <c r="M253" s="1"/>
      <c r="N253" s="1"/>
      <c r="O253" s="1"/>
      <c r="P253" s="1"/>
      <c r="Q253" s="1"/>
      <c r="R253" s="1"/>
      <c r="S253" s="1"/>
      <c r="T253" s="1"/>
    </row>
    <row r="254" spans="1:20">
      <c r="A254" s="1"/>
      <c r="B254" s="1"/>
      <c r="C254" s="1"/>
      <c r="D254" s="1"/>
      <c r="E254" s="1"/>
      <c r="F254" s="1"/>
      <c r="G254" s="1"/>
      <c r="H254" s="1"/>
      <c r="I254" s="76"/>
      <c r="J254" s="76"/>
      <c r="K254" s="1"/>
      <c r="L254" s="1"/>
      <c r="M254" s="1"/>
      <c r="N254" s="1"/>
      <c r="O254" s="1"/>
      <c r="P254" s="1"/>
      <c r="Q254" s="1"/>
      <c r="R254" s="1"/>
      <c r="S254" s="1"/>
      <c r="T254" s="1"/>
    </row>
  </sheetData>
  <mergeCells count="13">
    <mergeCell ref="F172:T172"/>
    <mergeCell ref="B183:E183"/>
    <mergeCell ref="B168:E168"/>
    <mergeCell ref="B172:B173"/>
    <mergeCell ref="C172:C173"/>
    <mergeCell ref="D172:D173"/>
    <mergeCell ref="E172:E173"/>
    <mergeCell ref="B3:G3"/>
    <mergeCell ref="B6:B7"/>
    <mergeCell ref="C6:C7"/>
    <mergeCell ref="D6:D7"/>
    <mergeCell ref="E6:E7"/>
    <mergeCell ref="F6:T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2" customWidth="1"/>
    <col min="2" max="30" width="16" customWidth="1"/>
  </cols>
  <sheetData>
    <row r="1" spans="1:30">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row>
    <row r="4" spans="1:30"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c r="A5" s="1"/>
      <c r="B5" s="223" t="s">
        <v>564</v>
      </c>
      <c r="C5" s="219" t="s">
        <v>1154</v>
      </c>
      <c r="D5" s="219" t="s">
        <v>1154</v>
      </c>
      <c r="E5" s="219" t="s">
        <v>1154</v>
      </c>
      <c r="F5" s="219" t="s">
        <v>1154</v>
      </c>
      <c r="G5" s="219" t="s">
        <v>1154</v>
      </c>
      <c r="H5" s="219" t="s">
        <v>1154</v>
      </c>
      <c r="I5" s="219" t="s">
        <v>1154</v>
      </c>
      <c r="J5" s="219" t="s">
        <v>1154</v>
      </c>
      <c r="K5" s="219" t="s">
        <v>1154</v>
      </c>
      <c r="L5" s="219" t="s">
        <v>1154</v>
      </c>
      <c r="M5" s="219" t="s">
        <v>1154</v>
      </c>
      <c r="N5" s="219" t="s">
        <v>1154</v>
      </c>
      <c r="O5" s="219" t="s">
        <v>1154</v>
      </c>
      <c r="P5" s="219" t="s">
        <v>1154</v>
      </c>
      <c r="Q5" s="219" t="s">
        <v>1154</v>
      </c>
      <c r="R5" s="219" t="s">
        <v>1154</v>
      </c>
      <c r="S5" s="223" t="s">
        <v>564</v>
      </c>
      <c r="T5" s="220" t="s">
        <v>1155</v>
      </c>
      <c r="U5" s="220" t="s">
        <v>1155</v>
      </c>
      <c r="V5" s="220" t="s">
        <v>1155</v>
      </c>
      <c r="W5" s="220" t="s">
        <v>1155</v>
      </c>
      <c r="X5" s="220" t="s">
        <v>1155</v>
      </c>
      <c r="Y5" s="223" t="s">
        <v>564</v>
      </c>
      <c r="Z5" s="221" t="s">
        <v>1155</v>
      </c>
      <c r="AA5" s="221" t="s">
        <v>1155</v>
      </c>
      <c r="AB5" s="221" t="s">
        <v>1155</v>
      </c>
      <c r="AC5" s="221" t="s">
        <v>1155</v>
      </c>
      <c r="AD5" s="221" t="s">
        <v>1155</v>
      </c>
    </row>
    <row r="6" spans="1:30" ht="21">
      <c r="A6" s="1"/>
      <c r="B6" s="223"/>
      <c r="C6" s="222" t="s">
        <v>568</v>
      </c>
      <c r="D6" s="222" t="s">
        <v>568</v>
      </c>
      <c r="E6" s="222" t="s">
        <v>568</v>
      </c>
      <c r="F6" s="222" t="s">
        <v>568</v>
      </c>
      <c r="G6" s="222" t="s">
        <v>567</v>
      </c>
      <c r="H6" s="222" t="s">
        <v>567</v>
      </c>
      <c r="I6" s="222" t="s">
        <v>567</v>
      </c>
      <c r="J6" s="222" t="s">
        <v>567</v>
      </c>
      <c r="K6" s="222" t="s">
        <v>569</v>
      </c>
      <c r="L6" s="222" t="s">
        <v>569</v>
      </c>
      <c r="M6" s="222" t="s">
        <v>569</v>
      </c>
      <c r="N6" s="222" t="s">
        <v>569</v>
      </c>
      <c r="O6" s="219" t="s">
        <v>1156</v>
      </c>
      <c r="P6" s="219" t="s">
        <v>1156</v>
      </c>
      <c r="Q6" s="219" t="s">
        <v>1156</v>
      </c>
      <c r="R6" s="219" t="s">
        <v>1156</v>
      </c>
      <c r="S6" s="223"/>
      <c r="T6" s="220" t="s">
        <v>1157</v>
      </c>
      <c r="U6" s="220" t="s">
        <v>1157</v>
      </c>
      <c r="V6" s="220" t="s">
        <v>1157</v>
      </c>
      <c r="W6" s="220" t="s">
        <v>1157</v>
      </c>
      <c r="X6" s="220" t="s">
        <v>1157</v>
      </c>
      <c r="Y6" s="223"/>
      <c r="Z6" s="221" t="s">
        <v>1158</v>
      </c>
      <c r="AA6" s="221" t="s">
        <v>1158</v>
      </c>
      <c r="AB6" s="221" t="s">
        <v>1158</v>
      </c>
      <c r="AC6" s="221" t="s">
        <v>1158</v>
      </c>
      <c r="AD6" s="221" t="s">
        <v>1158</v>
      </c>
    </row>
    <row r="7" spans="1:30" ht="30.6">
      <c r="A7" s="1"/>
      <c r="B7" s="223"/>
      <c r="C7" s="77" t="s">
        <v>1159</v>
      </c>
      <c r="D7" s="77" t="s">
        <v>1160</v>
      </c>
      <c r="E7" s="77" t="s">
        <v>1161</v>
      </c>
      <c r="F7" s="77" t="s">
        <v>1162</v>
      </c>
      <c r="G7" s="77" t="s">
        <v>1163</v>
      </c>
      <c r="H7" s="77" t="s">
        <v>1164</v>
      </c>
      <c r="I7" s="77" t="s">
        <v>1165</v>
      </c>
      <c r="J7" s="77" t="s">
        <v>1166</v>
      </c>
      <c r="K7" s="77" t="s">
        <v>1167</v>
      </c>
      <c r="L7" s="77" t="s">
        <v>1168</v>
      </c>
      <c r="M7" s="77" t="s">
        <v>1169</v>
      </c>
      <c r="N7" s="77" t="s">
        <v>1170</v>
      </c>
      <c r="O7" s="62" t="s">
        <v>1171</v>
      </c>
      <c r="P7" s="62" t="s">
        <v>1172</v>
      </c>
      <c r="Q7" s="62" t="s">
        <v>1173</v>
      </c>
      <c r="R7" s="62" t="s">
        <v>1174</v>
      </c>
      <c r="S7" s="224"/>
      <c r="T7" s="78" t="s">
        <v>570</v>
      </c>
      <c r="U7" s="78" t="s">
        <v>571</v>
      </c>
      <c r="V7" s="78" t="s">
        <v>572</v>
      </c>
      <c r="W7" s="78" t="s">
        <v>573</v>
      </c>
      <c r="X7" s="78" t="s">
        <v>1174</v>
      </c>
      <c r="Y7" s="224"/>
      <c r="Z7" s="79" t="s">
        <v>1175</v>
      </c>
      <c r="AA7" s="79" t="s">
        <v>1176</v>
      </c>
      <c r="AB7" s="79" t="s">
        <v>1177</v>
      </c>
      <c r="AC7" s="79" t="s">
        <v>1178</v>
      </c>
      <c r="AD7" s="79" t="s">
        <v>1005</v>
      </c>
    </row>
    <row r="8" spans="1:30">
      <c r="A8" s="1"/>
      <c r="B8" s="80" t="s">
        <v>782</v>
      </c>
      <c r="C8" s="81">
        <v>515</v>
      </c>
      <c r="D8" s="81">
        <v>65.099999999999994</v>
      </c>
      <c r="E8" s="81">
        <v>0</v>
      </c>
      <c r="F8" s="81">
        <v>12.4</v>
      </c>
      <c r="G8" s="81">
        <v>3412.9</v>
      </c>
      <c r="H8" s="81">
        <v>1966.1</v>
      </c>
      <c r="I8" s="81">
        <v>0</v>
      </c>
      <c r="J8" s="81">
        <v>379.2</v>
      </c>
      <c r="K8" s="81">
        <v>554.5</v>
      </c>
      <c r="L8" s="81">
        <v>0</v>
      </c>
      <c r="M8" s="81">
        <v>0</v>
      </c>
      <c r="N8" s="81">
        <v>0</v>
      </c>
      <c r="O8" s="81">
        <v>592.5</v>
      </c>
      <c r="P8" s="81">
        <v>5758.2</v>
      </c>
      <c r="Q8" s="81">
        <v>554.5</v>
      </c>
      <c r="R8" s="82">
        <v>6905.2</v>
      </c>
      <c r="S8" s="80" t="s">
        <v>782</v>
      </c>
      <c r="T8" s="81">
        <v>4482.3999999999996</v>
      </c>
      <c r="U8" s="81">
        <v>2031.2</v>
      </c>
      <c r="V8" s="81">
        <v>0</v>
      </c>
      <c r="W8" s="81">
        <v>391.6</v>
      </c>
      <c r="X8" s="82">
        <v>6905.2</v>
      </c>
      <c r="Y8" s="80" t="s">
        <v>782</v>
      </c>
      <c r="Z8" s="81">
        <v>329.6</v>
      </c>
      <c r="AA8" s="81">
        <v>52.2</v>
      </c>
      <c r="AB8" s="81">
        <v>0</v>
      </c>
      <c r="AC8" s="81">
        <v>391.6</v>
      </c>
      <c r="AD8" s="82">
        <v>773.4</v>
      </c>
    </row>
    <row r="9" spans="1:30">
      <c r="A9" s="1"/>
      <c r="B9" s="80" t="s">
        <v>783</v>
      </c>
      <c r="C9" s="81">
        <v>505.9</v>
      </c>
      <c r="D9" s="81">
        <v>64</v>
      </c>
      <c r="E9" s="81">
        <v>0</v>
      </c>
      <c r="F9" s="81">
        <v>14.6</v>
      </c>
      <c r="G9" s="81">
        <v>3281.3</v>
      </c>
      <c r="H9" s="81">
        <v>1965.1</v>
      </c>
      <c r="I9" s="81">
        <v>0</v>
      </c>
      <c r="J9" s="81">
        <v>351.2</v>
      </c>
      <c r="K9" s="81">
        <v>558.20000000000005</v>
      </c>
      <c r="L9" s="81">
        <v>0</v>
      </c>
      <c r="M9" s="81">
        <v>0</v>
      </c>
      <c r="N9" s="81">
        <v>0</v>
      </c>
      <c r="O9" s="81">
        <v>584.5</v>
      </c>
      <c r="P9" s="81">
        <v>5597.6</v>
      </c>
      <c r="Q9" s="81">
        <v>558.20000000000005</v>
      </c>
      <c r="R9" s="82">
        <v>6740.3</v>
      </c>
      <c r="S9" s="80" t="s">
        <v>783</v>
      </c>
      <c r="T9" s="81">
        <v>4345.3999999999996</v>
      </c>
      <c r="U9" s="81">
        <v>2029.1</v>
      </c>
      <c r="V9" s="81">
        <v>0</v>
      </c>
      <c r="W9" s="81">
        <v>365.8</v>
      </c>
      <c r="X9" s="82">
        <v>6740.3</v>
      </c>
      <c r="Y9" s="80" t="s">
        <v>783</v>
      </c>
      <c r="Z9" s="81">
        <v>330.1</v>
      </c>
      <c r="AA9" s="81">
        <v>52.5</v>
      </c>
      <c r="AB9" s="81">
        <v>0</v>
      </c>
      <c r="AC9" s="81">
        <v>365.8</v>
      </c>
      <c r="AD9" s="82">
        <v>748.4</v>
      </c>
    </row>
    <row r="10" spans="1:30">
      <c r="A10" s="1"/>
      <c r="B10" s="80" t="s">
        <v>784</v>
      </c>
      <c r="C10" s="81">
        <v>497</v>
      </c>
      <c r="D10" s="81">
        <v>68</v>
      </c>
      <c r="E10" s="81">
        <v>0</v>
      </c>
      <c r="F10" s="81">
        <v>11.7</v>
      </c>
      <c r="G10" s="81">
        <v>3214.2</v>
      </c>
      <c r="H10" s="81">
        <v>1874.1</v>
      </c>
      <c r="I10" s="81">
        <v>0</v>
      </c>
      <c r="J10" s="81">
        <v>336.7</v>
      </c>
      <c r="K10" s="81">
        <v>557.6</v>
      </c>
      <c r="L10" s="81">
        <v>0</v>
      </c>
      <c r="M10" s="81">
        <v>0</v>
      </c>
      <c r="N10" s="81">
        <v>0</v>
      </c>
      <c r="O10" s="81">
        <v>576.70000000000005</v>
      </c>
      <c r="P10" s="81">
        <v>5425</v>
      </c>
      <c r="Q10" s="81">
        <v>557.6</v>
      </c>
      <c r="R10" s="82">
        <v>6559.3</v>
      </c>
      <c r="S10" s="80" t="s">
        <v>784</v>
      </c>
      <c r="T10" s="81">
        <v>4268.8</v>
      </c>
      <c r="U10" s="81">
        <v>1942.1</v>
      </c>
      <c r="V10" s="81">
        <v>0</v>
      </c>
      <c r="W10" s="81">
        <v>348.4</v>
      </c>
      <c r="X10" s="82">
        <v>6559.3</v>
      </c>
      <c r="Y10" s="80" t="s">
        <v>784</v>
      </c>
      <c r="Z10" s="81">
        <v>329.4</v>
      </c>
      <c r="AA10" s="81">
        <v>57.2</v>
      </c>
      <c r="AB10" s="81">
        <v>0</v>
      </c>
      <c r="AC10" s="81">
        <v>348.4</v>
      </c>
      <c r="AD10" s="82">
        <v>735</v>
      </c>
    </row>
    <row r="11" spans="1:30">
      <c r="A11" s="1"/>
      <c r="B11" s="80" t="s">
        <v>785</v>
      </c>
      <c r="C11" s="81">
        <v>520.1</v>
      </c>
      <c r="D11" s="81">
        <v>67.8</v>
      </c>
      <c r="E11" s="81">
        <v>0</v>
      </c>
      <c r="F11" s="81">
        <v>11.6</v>
      </c>
      <c r="G11" s="81">
        <v>3138.7</v>
      </c>
      <c r="H11" s="81">
        <v>1839.6</v>
      </c>
      <c r="I11" s="81">
        <v>0</v>
      </c>
      <c r="J11" s="81">
        <v>334.4</v>
      </c>
      <c r="K11" s="81">
        <v>560.4</v>
      </c>
      <c r="L11" s="81">
        <v>0</v>
      </c>
      <c r="M11" s="81">
        <v>0</v>
      </c>
      <c r="N11" s="81">
        <v>0</v>
      </c>
      <c r="O11" s="81">
        <v>599.5</v>
      </c>
      <c r="P11" s="81">
        <v>5312.7</v>
      </c>
      <c r="Q11" s="81">
        <v>560.4</v>
      </c>
      <c r="R11" s="82">
        <v>6472.6</v>
      </c>
      <c r="S11" s="80" t="s">
        <v>785</v>
      </c>
      <c r="T11" s="81">
        <v>4219.2</v>
      </c>
      <c r="U11" s="81">
        <v>1907.4</v>
      </c>
      <c r="V11" s="81">
        <v>0</v>
      </c>
      <c r="W11" s="81">
        <v>346</v>
      </c>
      <c r="X11" s="82">
        <v>6472.6</v>
      </c>
      <c r="Y11" s="80" t="s">
        <v>785</v>
      </c>
      <c r="Z11" s="81">
        <v>329.4</v>
      </c>
      <c r="AA11" s="81">
        <v>57.4</v>
      </c>
      <c r="AB11" s="81">
        <v>0</v>
      </c>
      <c r="AC11" s="81">
        <v>346</v>
      </c>
      <c r="AD11" s="82">
        <v>732.8</v>
      </c>
    </row>
    <row r="12" spans="1:30">
      <c r="A12" s="1"/>
      <c r="B12" s="80" t="s">
        <v>786</v>
      </c>
      <c r="C12" s="81">
        <v>549.1</v>
      </c>
      <c r="D12" s="81">
        <v>67.8</v>
      </c>
      <c r="E12" s="81">
        <v>0</v>
      </c>
      <c r="F12" s="81">
        <v>11.5</v>
      </c>
      <c r="G12" s="81">
        <v>3188.4</v>
      </c>
      <c r="H12" s="81">
        <v>1835.6</v>
      </c>
      <c r="I12" s="81">
        <v>0</v>
      </c>
      <c r="J12" s="81">
        <v>296.7</v>
      </c>
      <c r="K12" s="81">
        <v>559.70000000000005</v>
      </c>
      <c r="L12" s="81">
        <v>0</v>
      </c>
      <c r="M12" s="81">
        <v>0</v>
      </c>
      <c r="N12" s="81">
        <v>0</v>
      </c>
      <c r="O12" s="81">
        <v>628.4</v>
      </c>
      <c r="P12" s="81">
        <v>5320.7</v>
      </c>
      <c r="Q12" s="81">
        <v>559.70000000000005</v>
      </c>
      <c r="R12" s="82">
        <v>6508.8</v>
      </c>
      <c r="S12" s="80" t="s">
        <v>786</v>
      </c>
      <c r="T12" s="81">
        <v>4297.2</v>
      </c>
      <c r="U12" s="81">
        <v>1903.4</v>
      </c>
      <c r="V12" s="81">
        <v>0</v>
      </c>
      <c r="W12" s="81">
        <v>308.2</v>
      </c>
      <c r="X12" s="82">
        <v>6508.8</v>
      </c>
      <c r="Y12" s="80" t="s">
        <v>786</v>
      </c>
      <c r="Z12" s="81">
        <v>329.7</v>
      </c>
      <c r="AA12" s="81">
        <v>57.3</v>
      </c>
      <c r="AB12" s="81">
        <v>0</v>
      </c>
      <c r="AC12" s="81">
        <v>308.2</v>
      </c>
      <c r="AD12" s="82">
        <v>695.2</v>
      </c>
    </row>
    <row r="13" spans="1:30">
      <c r="A13" s="1"/>
      <c r="B13" s="80" t="s">
        <v>787</v>
      </c>
      <c r="C13" s="81">
        <v>570.5</v>
      </c>
      <c r="D13" s="81">
        <v>67.3</v>
      </c>
      <c r="E13" s="81">
        <v>0</v>
      </c>
      <c r="F13" s="81">
        <v>7.5</v>
      </c>
      <c r="G13" s="81">
        <v>3194.5</v>
      </c>
      <c r="H13" s="81">
        <v>1832.8</v>
      </c>
      <c r="I13" s="81">
        <v>0</v>
      </c>
      <c r="J13" s="81">
        <v>247</v>
      </c>
      <c r="K13" s="81">
        <v>554.9</v>
      </c>
      <c r="L13" s="81">
        <v>0</v>
      </c>
      <c r="M13" s="81">
        <v>0</v>
      </c>
      <c r="N13" s="81">
        <v>0</v>
      </c>
      <c r="O13" s="81">
        <v>645.29999999999995</v>
      </c>
      <c r="P13" s="81">
        <v>5274.3</v>
      </c>
      <c r="Q13" s="81">
        <v>554.9</v>
      </c>
      <c r="R13" s="82">
        <v>6474.5</v>
      </c>
      <c r="S13" s="80" t="s">
        <v>787</v>
      </c>
      <c r="T13" s="81">
        <v>4319.8999999999996</v>
      </c>
      <c r="U13" s="81">
        <v>1900.1</v>
      </c>
      <c r="V13" s="81">
        <v>0</v>
      </c>
      <c r="W13" s="81">
        <v>254.5</v>
      </c>
      <c r="X13" s="82">
        <v>6474.5</v>
      </c>
      <c r="Y13" s="80" t="s">
        <v>787</v>
      </c>
      <c r="Z13" s="81">
        <v>332.4</v>
      </c>
      <c r="AA13" s="81">
        <v>56.3</v>
      </c>
      <c r="AB13" s="81">
        <v>0</v>
      </c>
      <c r="AC13" s="81">
        <v>254.5</v>
      </c>
      <c r="AD13" s="82">
        <v>643.20000000000005</v>
      </c>
    </row>
    <row r="14" spans="1:30">
      <c r="A14" s="1"/>
      <c r="B14" s="80" t="s">
        <v>788</v>
      </c>
      <c r="C14" s="81">
        <v>577.6</v>
      </c>
      <c r="D14" s="81">
        <v>68.2</v>
      </c>
      <c r="E14" s="81">
        <v>0</v>
      </c>
      <c r="F14" s="81">
        <v>6.5</v>
      </c>
      <c r="G14" s="81">
        <v>3119.6</v>
      </c>
      <c r="H14" s="81">
        <v>1835.2</v>
      </c>
      <c r="I14" s="81">
        <v>0</v>
      </c>
      <c r="J14" s="81">
        <v>245.3</v>
      </c>
      <c r="K14" s="81">
        <v>559.6</v>
      </c>
      <c r="L14" s="81">
        <v>0</v>
      </c>
      <c r="M14" s="81">
        <v>0</v>
      </c>
      <c r="N14" s="81">
        <v>0</v>
      </c>
      <c r="O14" s="81">
        <v>652.29999999999995</v>
      </c>
      <c r="P14" s="81">
        <v>5200.1000000000004</v>
      </c>
      <c r="Q14" s="81">
        <v>559.6</v>
      </c>
      <c r="R14" s="82">
        <v>6412</v>
      </c>
      <c r="S14" s="80" t="s">
        <v>788</v>
      </c>
      <c r="T14" s="81">
        <v>4256.8</v>
      </c>
      <c r="U14" s="81">
        <v>1903.4</v>
      </c>
      <c r="V14" s="81">
        <v>0</v>
      </c>
      <c r="W14" s="81">
        <v>251.8</v>
      </c>
      <c r="X14" s="82">
        <v>6412</v>
      </c>
      <c r="Y14" s="80" t="s">
        <v>788</v>
      </c>
      <c r="Z14" s="81">
        <v>336.7</v>
      </c>
      <c r="AA14" s="81">
        <v>56.6</v>
      </c>
      <c r="AB14" s="81">
        <v>0</v>
      </c>
      <c r="AC14" s="81">
        <v>251.8</v>
      </c>
      <c r="AD14" s="82">
        <v>645.1</v>
      </c>
    </row>
    <row r="15" spans="1:30">
      <c r="A15" s="1"/>
      <c r="B15" s="80" t="s">
        <v>789</v>
      </c>
      <c r="C15" s="81">
        <v>577.4</v>
      </c>
      <c r="D15" s="81">
        <v>68.2</v>
      </c>
      <c r="E15" s="81">
        <v>0</v>
      </c>
      <c r="F15" s="81">
        <v>15.2</v>
      </c>
      <c r="G15" s="81">
        <v>3264.1</v>
      </c>
      <c r="H15" s="81">
        <v>1853.2</v>
      </c>
      <c r="I15" s="81">
        <v>0</v>
      </c>
      <c r="J15" s="81">
        <v>192</v>
      </c>
      <c r="K15" s="81">
        <v>558.79999999999995</v>
      </c>
      <c r="L15" s="81">
        <v>0</v>
      </c>
      <c r="M15" s="81">
        <v>0</v>
      </c>
      <c r="N15" s="81">
        <v>0</v>
      </c>
      <c r="O15" s="81">
        <v>660.8</v>
      </c>
      <c r="P15" s="81">
        <v>5309.3</v>
      </c>
      <c r="Q15" s="81">
        <v>558.79999999999995</v>
      </c>
      <c r="R15" s="82">
        <v>6528.9</v>
      </c>
      <c r="S15" s="80" t="s">
        <v>789</v>
      </c>
      <c r="T15" s="81">
        <v>4400.3</v>
      </c>
      <c r="U15" s="81">
        <v>1921.4</v>
      </c>
      <c r="V15" s="81">
        <v>0</v>
      </c>
      <c r="W15" s="81">
        <v>207.2</v>
      </c>
      <c r="X15" s="82">
        <v>6528.9</v>
      </c>
      <c r="Y15" s="80" t="s">
        <v>789</v>
      </c>
      <c r="Z15" s="81">
        <v>339</v>
      </c>
      <c r="AA15" s="81">
        <v>57.1</v>
      </c>
      <c r="AB15" s="81">
        <v>0</v>
      </c>
      <c r="AC15" s="81">
        <v>207.2</v>
      </c>
      <c r="AD15" s="82">
        <v>603.29999999999995</v>
      </c>
    </row>
    <row r="16" spans="1:30">
      <c r="A16" s="1"/>
      <c r="B16" s="80" t="s">
        <v>790</v>
      </c>
      <c r="C16" s="81">
        <v>571.29999999999995</v>
      </c>
      <c r="D16" s="81">
        <v>67.900000000000006</v>
      </c>
      <c r="E16" s="81">
        <v>0</v>
      </c>
      <c r="F16" s="81">
        <v>24.3</v>
      </c>
      <c r="G16" s="81">
        <v>3284.5</v>
      </c>
      <c r="H16" s="81">
        <v>1833.7</v>
      </c>
      <c r="I16" s="81">
        <v>0</v>
      </c>
      <c r="J16" s="81">
        <v>200.9</v>
      </c>
      <c r="K16" s="81">
        <v>548.20000000000005</v>
      </c>
      <c r="L16" s="81">
        <v>0</v>
      </c>
      <c r="M16" s="81">
        <v>0</v>
      </c>
      <c r="N16" s="81">
        <v>0</v>
      </c>
      <c r="O16" s="81">
        <v>663.5</v>
      </c>
      <c r="P16" s="81">
        <v>5319.1</v>
      </c>
      <c r="Q16" s="81">
        <v>548.20000000000005</v>
      </c>
      <c r="R16" s="82">
        <v>6530.8</v>
      </c>
      <c r="S16" s="80" t="s">
        <v>790</v>
      </c>
      <c r="T16" s="81">
        <v>4404</v>
      </c>
      <c r="U16" s="81">
        <v>1901.6</v>
      </c>
      <c r="V16" s="81">
        <v>0</v>
      </c>
      <c r="W16" s="81">
        <v>225.2</v>
      </c>
      <c r="X16" s="82">
        <v>6530.8</v>
      </c>
      <c r="Y16" s="80" t="s">
        <v>790</v>
      </c>
      <c r="Z16" s="81">
        <v>337.9</v>
      </c>
      <c r="AA16" s="81">
        <v>56.4</v>
      </c>
      <c r="AB16" s="81">
        <v>0</v>
      </c>
      <c r="AC16" s="81">
        <v>225.2</v>
      </c>
      <c r="AD16" s="82">
        <v>619.5</v>
      </c>
    </row>
    <row r="17" spans="1:30">
      <c r="A17" s="1"/>
      <c r="B17" s="80" t="s">
        <v>791</v>
      </c>
      <c r="C17" s="81">
        <v>580.29999999999995</v>
      </c>
      <c r="D17" s="81">
        <v>67.400000000000006</v>
      </c>
      <c r="E17" s="81">
        <v>0</v>
      </c>
      <c r="F17" s="81">
        <v>17.8</v>
      </c>
      <c r="G17" s="81">
        <v>3324.2</v>
      </c>
      <c r="H17" s="81">
        <v>1808.7</v>
      </c>
      <c r="I17" s="81">
        <v>0</v>
      </c>
      <c r="J17" s="81">
        <v>231.6</v>
      </c>
      <c r="K17" s="81">
        <v>549.1</v>
      </c>
      <c r="L17" s="81">
        <v>0</v>
      </c>
      <c r="M17" s="81">
        <v>0</v>
      </c>
      <c r="N17" s="81">
        <v>0</v>
      </c>
      <c r="O17" s="81">
        <v>665.5</v>
      </c>
      <c r="P17" s="81">
        <v>5364.5</v>
      </c>
      <c r="Q17" s="81">
        <v>549.1</v>
      </c>
      <c r="R17" s="82">
        <v>6579.1</v>
      </c>
      <c r="S17" s="80" t="s">
        <v>791</v>
      </c>
      <c r="T17" s="81">
        <v>4453.6000000000004</v>
      </c>
      <c r="U17" s="81">
        <v>1876.1</v>
      </c>
      <c r="V17" s="81">
        <v>0</v>
      </c>
      <c r="W17" s="81">
        <v>249.4</v>
      </c>
      <c r="X17" s="82">
        <v>6579.1</v>
      </c>
      <c r="Y17" s="80" t="s">
        <v>791</v>
      </c>
      <c r="Z17" s="81">
        <v>338.6</v>
      </c>
      <c r="AA17" s="81">
        <v>55.2</v>
      </c>
      <c r="AB17" s="81">
        <v>0</v>
      </c>
      <c r="AC17" s="81">
        <v>249.4</v>
      </c>
      <c r="AD17" s="82">
        <v>643.20000000000005</v>
      </c>
    </row>
    <row r="18" spans="1:30">
      <c r="A18" s="1"/>
      <c r="B18" s="80" t="s">
        <v>792</v>
      </c>
      <c r="C18" s="81">
        <v>574.79999999999995</v>
      </c>
      <c r="D18" s="81">
        <v>66.900000000000006</v>
      </c>
      <c r="E18" s="81">
        <v>0</v>
      </c>
      <c r="F18" s="81">
        <v>11.8</v>
      </c>
      <c r="G18" s="81">
        <v>3390.2</v>
      </c>
      <c r="H18" s="81">
        <v>1778.8</v>
      </c>
      <c r="I18" s="81">
        <v>0</v>
      </c>
      <c r="J18" s="81">
        <v>216.6</v>
      </c>
      <c r="K18" s="81">
        <v>566.29999999999995</v>
      </c>
      <c r="L18" s="81">
        <v>0</v>
      </c>
      <c r="M18" s="81">
        <v>0</v>
      </c>
      <c r="N18" s="81">
        <v>0</v>
      </c>
      <c r="O18" s="81">
        <v>653.5</v>
      </c>
      <c r="P18" s="81">
        <v>5385.6</v>
      </c>
      <c r="Q18" s="81">
        <v>566.29999999999995</v>
      </c>
      <c r="R18" s="82">
        <v>6605.4</v>
      </c>
      <c r="S18" s="80" t="s">
        <v>792</v>
      </c>
      <c r="T18" s="81">
        <v>4531.3</v>
      </c>
      <c r="U18" s="81">
        <v>1845.7</v>
      </c>
      <c r="V18" s="81">
        <v>0</v>
      </c>
      <c r="W18" s="81">
        <v>228.4</v>
      </c>
      <c r="X18" s="82">
        <v>6605.4</v>
      </c>
      <c r="Y18" s="80" t="s">
        <v>792</v>
      </c>
      <c r="Z18" s="81">
        <v>339</v>
      </c>
      <c r="AA18" s="81">
        <v>55</v>
      </c>
      <c r="AB18" s="81">
        <v>0</v>
      </c>
      <c r="AC18" s="81">
        <v>228.4</v>
      </c>
      <c r="AD18" s="82">
        <v>622.4</v>
      </c>
    </row>
    <row r="19" spans="1:30">
      <c r="A19" s="1"/>
      <c r="B19" s="80" t="s">
        <v>793</v>
      </c>
      <c r="C19" s="81">
        <v>569.79999999999995</v>
      </c>
      <c r="D19" s="81">
        <v>67.3</v>
      </c>
      <c r="E19" s="81">
        <v>0</v>
      </c>
      <c r="F19" s="81">
        <v>16.399999999999999</v>
      </c>
      <c r="G19" s="81">
        <v>3357.8</v>
      </c>
      <c r="H19" s="81">
        <v>1774.9</v>
      </c>
      <c r="I19" s="81">
        <v>0</v>
      </c>
      <c r="J19" s="81">
        <v>221.7</v>
      </c>
      <c r="K19" s="81">
        <v>560</v>
      </c>
      <c r="L19" s="81">
        <v>0</v>
      </c>
      <c r="M19" s="81">
        <v>4</v>
      </c>
      <c r="N19" s="81">
        <v>0</v>
      </c>
      <c r="O19" s="81">
        <v>653.5</v>
      </c>
      <c r="P19" s="81">
        <v>5354.4</v>
      </c>
      <c r="Q19" s="81">
        <v>564</v>
      </c>
      <c r="R19" s="82">
        <v>6571.9</v>
      </c>
      <c r="S19" s="80" t="s">
        <v>793</v>
      </c>
      <c r="T19" s="81">
        <v>4487.6000000000004</v>
      </c>
      <c r="U19" s="81">
        <v>1842.2</v>
      </c>
      <c r="V19" s="81">
        <v>4</v>
      </c>
      <c r="W19" s="81">
        <v>238.1</v>
      </c>
      <c r="X19" s="82">
        <v>6571.9</v>
      </c>
      <c r="Y19" s="80" t="s">
        <v>793</v>
      </c>
      <c r="Z19" s="81">
        <v>337.9</v>
      </c>
      <c r="AA19" s="81">
        <v>55.3</v>
      </c>
      <c r="AB19" s="81">
        <v>4</v>
      </c>
      <c r="AC19" s="81">
        <v>238.1</v>
      </c>
      <c r="AD19" s="82">
        <v>635.29999999999995</v>
      </c>
    </row>
    <row r="20" spans="1:30">
      <c r="A20" s="1"/>
      <c r="B20" s="80" t="s">
        <v>794</v>
      </c>
      <c r="C20" s="81">
        <v>578.79999999999995</v>
      </c>
      <c r="D20" s="81">
        <v>67.3</v>
      </c>
      <c r="E20" s="81">
        <v>0</v>
      </c>
      <c r="F20" s="81">
        <v>12.7</v>
      </c>
      <c r="G20" s="81">
        <v>3363.2</v>
      </c>
      <c r="H20" s="81">
        <v>1770.9</v>
      </c>
      <c r="I20" s="81">
        <v>0</v>
      </c>
      <c r="J20" s="81">
        <v>174</v>
      </c>
      <c r="K20" s="81">
        <v>558.4</v>
      </c>
      <c r="L20" s="81">
        <v>0</v>
      </c>
      <c r="M20" s="81">
        <v>15.4</v>
      </c>
      <c r="N20" s="81">
        <v>0</v>
      </c>
      <c r="O20" s="81">
        <v>658.8</v>
      </c>
      <c r="P20" s="81">
        <v>5308.1</v>
      </c>
      <c r="Q20" s="81">
        <v>573.79999999999995</v>
      </c>
      <c r="R20" s="82">
        <v>6540.7</v>
      </c>
      <c r="S20" s="80" t="s">
        <v>794</v>
      </c>
      <c r="T20" s="81">
        <v>4500.3999999999996</v>
      </c>
      <c r="U20" s="81">
        <v>1838.2</v>
      </c>
      <c r="V20" s="81">
        <v>15.4</v>
      </c>
      <c r="W20" s="81">
        <v>186.7</v>
      </c>
      <c r="X20" s="82">
        <v>6540.7</v>
      </c>
      <c r="Y20" s="80" t="s">
        <v>794</v>
      </c>
      <c r="Z20" s="81">
        <v>339.2</v>
      </c>
      <c r="AA20" s="81">
        <v>56.1</v>
      </c>
      <c r="AB20" s="81">
        <v>15.4</v>
      </c>
      <c r="AC20" s="81">
        <v>186.7</v>
      </c>
      <c r="AD20" s="82">
        <v>597.4</v>
      </c>
    </row>
    <row r="21" spans="1:30">
      <c r="A21" s="1"/>
      <c r="B21" s="80" t="s">
        <v>795</v>
      </c>
      <c r="C21" s="81">
        <v>578</v>
      </c>
      <c r="D21" s="81">
        <v>66.2</v>
      </c>
      <c r="E21" s="81">
        <v>0</v>
      </c>
      <c r="F21" s="81">
        <v>14.9</v>
      </c>
      <c r="G21" s="81">
        <v>3451.7</v>
      </c>
      <c r="H21" s="81">
        <v>1886.7</v>
      </c>
      <c r="I21" s="81">
        <v>0.1</v>
      </c>
      <c r="J21" s="81">
        <v>154.9</v>
      </c>
      <c r="K21" s="81">
        <v>560</v>
      </c>
      <c r="L21" s="81">
        <v>0</v>
      </c>
      <c r="M21" s="81">
        <v>31.9</v>
      </c>
      <c r="N21" s="81">
        <v>0</v>
      </c>
      <c r="O21" s="81">
        <v>659.1</v>
      </c>
      <c r="P21" s="81">
        <v>5493.4</v>
      </c>
      <c r="Q21" s="81">
        <v>591.9</v>
      </c>
      <c r="R21" s="82">
        <v>6744.4</v>
      </c>
      <c r="S21" s="80" t="s">
        <v>795</v>
      </c>
      <c r="T21" s="81">
        <v>4589.7</v>
      </c>
      <c r="U21" s="81">
        <v>1952.9</v>
      </c>
      <c r="V21" s="81">
        <v>32</v>
      </c>
      <c r="W21" s="81">
        <v>169.8</v>
      </c>
      <c r="X21" s="82">
        <v>6744.4</v>
      </c>
      <c r="Y21" s="80" t="s">
        <v>795</v>
      </c>
      <c r="Z21" s="81">
        <v>339.8</v>
      </c>
      <c r="AA21" s="81">
        <v>55.7</v>
      </c>
      <c r="AB21" s="81">
        <v>32</v>
      </c>
      <c r="AC21" s="81">
        <v>169.8</v>
      </c>
      <c r="AD21" s="82">
        <v>597.29999999999995</v>
      </c>
    </row>
    <row r="22" spans="1:30">
      <c r="A22" s="1"/>
      <c r="B22" s="80" t="s">
        <v>796</v>
      </c>
      <c r="C22" s="81">
        <v>579.70000000000005</v>
      </c>
      <c r="D22" s="81">
        <v>113.1</v>
      </c>
      <c r="E22" s="81">
        <v>0</v>
      </c>
      <c r="F22" s="81">
        <v>19.899999999999999</v>
      </c>
      <c r="G22" s="81">
        <v>3450.7</v>
      </c>
      <c r="H22" s="81">
        <v>2038.6</v>
      </c>
      <c r="I22" s="81">
        <v>0.2</v>
      </c>
      <c r="J22" s="81">
        <v>193.1</v>
      </c>
      <c r="K22" s="81">
        <v>553</v>
      </c>
      <c r="L22" s="81">
        <v>0</v>
      </c>
      <c r="M22" s="81">
        <v>41.6</v>
      </c>
      <c r="N22" s="81">
        <v>0</v>
      </c>
      <c r="O22" s="81">
        <v>712.7</v>
      </c>
      <c r="P22" s="81">
        <v>5682.6</v>
      </c>
      <c r="Q22" s="81">
        <v>594.6</v>
      </c>
      <c r="R22" s="82">
        <v>6989.9</v>
      </c>
      <c r="S22" s="80" t="s">
        <v>796</v>
      </c>
      <c r="T22" s="81">
        <v>4583.3999999999996</v>
      </c>
      <c r="U22" s="81">
        <v>2151.6999999999998</v>
      </c>
      <c r="V22" s="81">
        <v>41.8</v>
      </c>
      <c r="W22" s="81">
        <v>213</v>
      </c>
      <c r="X22" s="82">
        <v>6989.9</v>
      </c>
      <c r="Y22" s="80" t="s">
        <v>796</v>
      </c>
      <c r="Z22" s="81">
        <v>339.4</v>
      </c>
      <c r="AA22" s="81">
        <v>57.9</v>
      </c>
      <c r="AB22" s="81">
        <v>41.8</v>
      </c>
      <c r="AC22" s="81">
        <v>213</v>
      </c>
      <c r="AD22" s="82">
        <v>652.1</v>
      </c>
    </row>
    <row r="23" spans="1:30">
      <c r="A23" s="1"/>
      <c r="B23" s="80" t="s">
        <v>797</v>
      </c>
      <c r="C23" s="81">
        <v>580.6</v>
      </c>
      <c r="D23" s="81">
        <v>114.3</v>
      </c>
      <c r="E23" s="81">
        <v>0.1</v>
      </c>
      <c r="F23" s="81">
        <v>19.399999999999999</v>
      </c>
      <c r="G23" s="81">
        <v>3390.4</v>
      </c>
      <c r="H23" s="81">
        <v>2235.1999999999998</v>
      </c>
      <c r="I23" s="81">
        <v>0.3</v>
      </c>
      <c r="J23" s="81">
        <v>210.4</v>
      </c>
      <c r="K23" s="81">
        <v>561.5</v>
      </c>
      <c r="L23" s="81">
        <v>0</v>
      </c>
      <c r="M23" s="81">
        <v>63.9</v>
      </c>
      <c r="N23" s="81">
        <v>0</v>
      </c>
      <c r="O23" s="81">
        <v>714.4</v>
      </c>
      <c r="P23" s="81">
        <v>5836.3</v>
      </c>
      <c r="Q23" s="81">
        <v>625.4</v>
      </c>
      <c r="R23" s="82">
        <v>7176.1</v>
      </c>
      <c r="S23" s="80" t="s">
        <v>797</v>
      </c>
      <c r="T23" s="81">
        <v>4532.5</v>
      </c>
      <c r="U23" s="81">
        <v>2349.5</v>
      </c>
      <c r="V23" s="81">
        <v>64.3</v>
      </c>
      <c r="W23" s="81">
        <v>229.8</v>
      </c>
      <c r="X23" s="82">
        <v>7176.1</v>
      </c>
      <c r="Y23" s="80" t="s">
        <v>797</v>
      </c>
      <c r="Z23" s="81">
        <v>338.4</v>
      </c>
      <c r="AA23" s="81">
        <v>58.4</v>
      </c>
      <c r="AB23" s="81">
        <v>64.3</v>
      </c>
      <c r="AC23" s="81">
        <v>229.8</v>
      </c>
      <c r="AD23" s="82">
        <v>690.9</v>
      </c>
    </row>
    <row r="24" spans="1:30">
      <c r="A24" s="1"/>
      <c r="B24" s="80" t="s">
        <v>798</v>
      </c>
      <c r="C24" s="81">
        <v>576.70000000000005</v>
      </c>
      <c r="D24" s="81">
        <v>111.1</v>
      </c>
      <c r="E24" s="81">
        <v>0.2</v>
      </c>
      <c r="F24" s="81">
        <v>17.3</v>
      </c>
      <c r="G24" s="81">
        <v>3399.2</v>
      </c>
      <c r="H24" s="81">
        <v>2336.6</v>
      </c>
      <c r="I24" s="81">
        <v>0.3</v>
      </c>
      <c r="J24" s="81">
        <v>222.2</v>
      </c>
      <c r="K24" s="81">
        <v>553.1</v>
      </c>
      <c r="L24" s="81">
        <v>0</v>
      </c>
      <c r="M24" s="81">
        <v>102.2</v>
      </c>
      <c r="N24" s="81">
        <v>0</v>
      </c>
      <c r="O24" s="81">
        <v>705.3</v>
      </c>
      <c r="P24" s="81">
        <v>5958.3</v>
      </c>
      <c r="Q24" s="81">
        <v>655.29999999999995</v>
      </c>
      <c r="R24" s="82">
        <v>7318.9</v>
      </c>
      <c r="S24" s="80" t="s">
        <v>798</v>
      </c>
      <c r="T24" s="81">
        <v>4529</v>
      </c>
      <c r="U24" s="81">
        <v>2447.6999999999998</v>
      </c>
      <c r="V24" s="81">
        <v>102.7</v>
      </c>
      <c r="W24" s="81">
        <v>239.5</v>
      </c>
      <c r="X24" s="82">
        <v>7318.9</v>
      </c>
      <c r="Y24" s="80" t="s">
        <v>798</v>
      </c>
      <c r="Z24" s="81">
        <v>338.3</v>
      </c>
      <c r="AA24" s="81">
        <v>55.2</v>
      </c>
      <c r="AB24" s="81">
        <v>102.7</v>
      </c>
      <c r="AC24" s="81">
        <v>239.5</v>
      </c>
      <c r="AD24" s="82">
        <v>735.7</v>
      </c>
    </row>
    <row r="25" spans="1:30">
      <c r="A25" s="1"/>
      <c r="B25" s="80" t="s">
        <v>799</v>
      </c>
      <c r="C25" s="81">
        <v>577.9</v>
      </c>
      <c r="D25" s="81">
        <v>113.2</v>
      </c>
      <c r="E25" s="81">
        <v>0.2</v>
      </c>
      <c r="F25" s="81">
        <v>14.3</v>
      </c>
      <c r="G25" s="81">
        <v>3427.1</v>
      </c>
      <c r="H25" s="81">
        <v>2558.1</v>
      </c>
      <c r="I25" s="81">
        <v>1</v>
      </c>
      <c r="J25" s="81">
        <v>240.1</v>
      </c>
      <c r="K25" s="81">
        <v>567.29999999999995</v>
      </c>
      <c r="L25" s="81">
        <v>0</v>
      </c>
      <c r="M25" s="81">
        <v>156.6</v>
      </c>
      <c r="N25" s="81">
        <v>0</v>
      </c>
      <c r="O25" s="81">
        <v>705.6</v>
      </c>
      <c r="P25" s="81">
        <v>6226.3</v>
      </c>
      <c r="Q25" s="81">
        <v>723.9</v>
      </c>
      <c r="R25" s="82">
        <v>7655.8</v>
      </c>
      <c r="S25" s="80" t="s">
        <v>799</v>
      </c>
      <c r="T25" s="81">
        <v>4572.3</v>
      </c>
      <c r="U25" s="81">
        <v>2671.3</v>
      </c>
      <c r="V25" s="81">
        <v>157.80000000000001</v>
      </c>
      <c r="W25" s="81">
        <v>254.4</v>
      </c>
      <c r="X25" s="82">
        <v>7655.8</v>
      </c>
      <c r="Y25" s="80" t="s">
        <v>799</v>
      </c>
      <c r="Z25" s="81">
        <v>340.3</v>
      </c>
      <c r="AA25" s="81">
        <v>57.5</v>
      </c>
      <c r="AB25" s="81">
        <v>157.80000000000001</v>
      </c>
      <c r="AC25" s="81">
        <v>254.4</v>
      </c>
      <c r="AD25" s="82">
        <v>810</v>
      </c>
    </row>
    <row r="26" spans="1:30">
      <c r="A26" s="1"/>
      <c r="B26" s="80" t="s">
        <v>800</v>
      </c>
      <c r="C26" s="81">
        <v>576.9</v>
      </c>
      <c r="D26" s="81">
        <v>112.1</v>
      </c>
      <c r="E26" s="81">
        <v>0.2</v>
      </c>
      <c r="F26" s="81">
        <v>19.5</v>
      </c>
      <c r="G26" s="81">
        <v>3428.4</v>
      </c>
      <c r="H26" s="81">
        <v>2638.2</v>
      </c>
      <c r="I26" s="81">
        <v>1</v>
      </c>
      <c r="J26" s="81">
        <v>269.10000000000002</v>
      </c>
      <c r="K26" s="81">
        <v>556.20000000000005</v>
      </c>
      <c r="L26" s="81">
        <v>0</v>
      </c>
      <c r="M26" s="81">
        <v>194.9</v>
      </c>
      <c r="N26" s="81">
        <v>0</v>
      </c>
      <c r="O26" s="81">
        <v>708.7</v>
      </c>
      <c r="P26" s="81">
        <v>6336.7</v>
      </c>
      <c r="Q26" s="81">
        <v>751.1</v>
      </c>
      <c r="R26" s="82">
        <v>7796.5</v>
      </c>
      <c r="S26" s="80" t="s">
        <v>800</v>
      </c>
      <c r="T26" s="81">
        <v>4561.5</v>
      </c>
      <c r="U26" s="81">
        <v>2750.3</v>
      </c>
      <c r="V26" s="81">
        <v>196.1</v>
      </c>
      <c r="W26" s="81">
        <v>288.60000000000002</v>
      </c>
      <c r="X26" s="82">
        <v>7796.5</v>
      </c>
      <c r="Y26" s="80" t="s">
        <v>800</v>
      </c>
      <c r="Z26" s="81">
        <v>341.4</v>
      </c>
      <c r="AA26" s="81">
        <v>55.5</v>
      </c>
      <c r="AB26" s="81">
        <v>196.1</v>
      </c>
      <c r="AC26" s="81">
        <v>288.60000000000002</v>
      </c>
      <c r="AD26" s="82">
        <v>881.6</v>
      </c>
    </row>
    <row r="27" spans="1:30">
      <c r="A27" s="1"/>
      <c r="B27" s="80" t="s">
        <v>801</v>
      </c>
      <c r="C27" s="81">
        <v>581.20000000000005</v>
      </c>
      <c r="D27" s="81">
        <v>111.6</v>
      </c>
      <c r="E27" s="81">
        <v>0.3</v>
      </c>
      <c r="F27" s="81">
        <v>23.5</v>
      </c>
      <c r="G27" s="81">
        <v>3465.3</v>
      </c>
      <c r="H27" s="81">
        <v>2569.6</v>
      </c>
      <c r="I27" s="81">
        <v>1.1000000000000001</v>
      </c>
      <c r="J27" s="81">
        <v>287.3</v>
      </c>
      <c r="K27" s="81">
        <v>570.4</v>
      </c>
      <c r="L27" s="81">
        <v>0</v>
      </c>
      <c r="M27" s="81">
        <v>229.9</v>
      </c>
      <c r="N27" s="81">
        <v>0</v>
      </c>
      <c r="O27" s="81">
        <v>716.6</v>
      </c>
      <c r="P27" s="81">
        <v>6323.3</v>
      </c>
      <c r="Q27" s="81">
        <v>800.3</v>
      </c>
      <c r="R27" s="82">
        <v>7840.2</v>
      </c>
      <c r="S27" s="80" t="s">
        <v>801</v>
      </c>
      <c r="T27" s="81">
        <v>4616.8999999999996</v>
      </c>
      <c r="U27" s="81">
        <v>2681.2</v>
      </c>
      <c r="V27" s="81">
        <v>231.3</v>
      </c>
      <c r="W27" s="81">
        <v>310.8</v>
      </c>
      <c r="X27" s="82">
        <v>7840.2</v>
      </c>
      <c r="Y27" s="80" t="s">
        <v>801</v>
      </c>
      <c r="Z27" s="81">
        <v>356</v>
      </c>
      <c r="AA27" s="81">
        <v>55.9</v>
      </c>
      <c r="AB27" s="81">
        <v>231.3</v>
      </c>
      <c r="AC27" s="81">
        <v>310.8</v>
      </c>
      <c r="AD27" s="82">
        <v>954</v>
      </c>
    </row>
    <row r="28" spans="1:30">
      <c r="A28" s="1"/>
      <c r="B28" s="80" t="s">
        <v>802</v>
      </c>
      <c r="C28" s="81">
        <v>577.79999999999995</v>
      </c>
      <c r="D28" s="81">
        <v>114.1</v>
      </c>
      <c r="E28" s="81">
        <v>0.4</v>
      </c>
      <c r="F28" s="81">
        <v>27.7</v>
      </c>
      <c r="G28" s="81">
        <v>3445.2</v>
      </c>
      <c r="H28" s="81">
        <v>2792.7</v>
      </c>
      <c r="I28" s="81">
        <v>1.3</v>
      </c>
      <c r="J28" s="81">
        <v>297.2</v>
      </c>
      <c r="K28" s="81">
        <v>557.6</v>
      </c>
      <c r="L28" s="81">
        <v>0</v>
      </c>
      <c r="M28" s="81">
        <v>261.3</v>
      </c>
      <c r="N28" s="81">
        <v>0</v>
      </c>
      <c r="O28" s="81">
        <v>720</v>
      </c>
      <c r="P28" s="81">
        <v>6536.4</v>
      </c>
      <c r="Q28" s="81">
        <v>818.9</v>
      </c>
      <c r="R28" s="82">
        <v>8075.3</v>
      </c>
      <c r="S28" s="80" t="s">
        <v>802</v>
      </c>
      <c r="T28" s="81">
        <v>4580.6000000000004</v>
      </c>
      <c r="U28" s="81">
        <v>2906.8</v>
      </c>
      <c r="V28" s="81">
        <v>263</v>
      </c>
      <c r="W28" s="81">
        <v>324.89999999999998</v>
      </c>
      <c r="X28" s="82">
        <v>8075.3</v>
      </c>
      <c r="Y28" s="80" t="s">
        <v>802</v>
      </c>
      <c r="Z28" s="81">
        <v>359.3</v>
      </c>
      <c r="AA28" s="81">
        <v>58.6</v>
      </c>
      <c r="AB28" s="81">
        <v>263</v>
      </c>
      <c r="AC28" s="81">
        <v>324.89999999999998</v>
      </c>
      <c r="AD28" s="82">
        <v>1005.8</v>
      </c>
    </row>
    <row r="29" spans="1:30">
      <c r="A29" s="1"/>
      <c r="B29" s="80" t="s">
        <v>803</v>
      </c>
      <c r="C29" s="81">
        <v>578.4</v>
      </c>
      <c r="D29" s="81">
        <v>112.3</v>
      </c>
      <c r="E29" s="81">
        <v>0.3</v>
      </c>
      <c r="F29" s="81">
        <v>47.1</v>
      </c>
      <c r="G29" s="81">
        <v>3498.3</v>
      </c>
      <c r="H29" s="81">
        <v>2685.1</v>
      </c>
      <c r="I29" s="81">
        <v>1</v>
      </c>
      <c r="J29" s="81">
        <v>296.2</v>
      </c>
      <c r="K29" s="81">
        <v>559.4</v>
      </c>
      <c r="L29" s="81">
        <v>0</v>
      </c>
      <c r="M29" s="81">
        <v>370.6</v>
      </c>
      <c r="N29" s="81">
        <v>0</v>
      </c>
      <c r="O29" s="81">
        <v>738.1</v>
      </c>
      <c r="P29" s="81">
        <v>6480.6</v>
      </c>
      <c r="Q29" s="81">
        <v>930</v>
      </c>
      <c r="R29" s="82">
        <v>8148.7</v>
      </c>
      <c r="S29" s="80" t="s">
        <v>803</v>
      </c>
      <c r="T29" s="81">
        <v>4636.1000000000004</v>
      </c>
      <c r="U29" s="81">
        <v>2797.4</v>
      </c>
      <c r="V29" s="81">
        <v>371.9</v>
      </c>
      <c r="W29" s="81">
        <v>343.3</v>
      </c>
      <c r="X29" s="82">
        <v>8148.7</v>
      </c>
      <c r="Y29" s="80" t="s">
        <v>803</v>
      </c>
      <c r="Z29" s="81">
        <v>357.5</v>
      </c>
      <c r="AA29" s="81">
        <v>56.8</v>
      </c>
      <c r="AB29" s="81">
        <v>371.9</v>
      </c>
      <c r="AC29" s="81">
        <v>343.3</v>
      </c>
      <c r="AD29" s="82">
        <v>1129.5</v>
      </c>
    </row>
    <row r="30" spans="1:30">
      <c r="A30" s="1"/>
      <c r="B30" s="80" t="s">
        <v>804</v>
      </c>
      <c r="C30" s="81">
        <v>579.4</v>
      </c>
      <c r="D30" s="81">
        <v>112.4</v>
      </c>
      <c r="E30" s="81">
        <v>0.5</v>
      </c>
      <c r="F30" s="81">
        <v>52.5</v>
      </c>
      <c r="G30" s="81">
        <v>3569</v>
      </c>
      <c r="H30" s="81">
        <v>2715.8</v>
      </c>
      <c r="I30" s="81">
        <v>0.5</v>
      </c>
      <c r="J30" s="81">
        <v>287</v>
      </c>
      <c r="K30" s="81">
        <v>567.29999999999995</v>
      </c>
      <c r="L30" s="81">
        <v>0</v>
      </c>
      <c r="M30" s="81">
        <v>356.6</v>
      </c>
      <c r="N30" s="81">
        <v>0</v>
      </c>
      <c r="O30" s="81">
        <v>744.8</v>
      </c>
      <c r="P30" s="81">
        <v>6572.3</v>
      </c>
      <c r="Q30" s="81">
        <v>923.9</v>
      </c>
      <c r="R30" s="82">
        <v>8241</v>
      </c>
      <c r="S30" s="80" t="s">
        <v>804</v>
      </c>
      <c r="T30" s="81">
        <v>4715.7</v>
      </c>
      <c r="U30" s="81">
        <v>2828.2</v>
      </c>
      <c r="V30" s="81">
        <v>357.6</v>
      </c>
      <c r="W30" s="81">
        <v>339.5</v>
      </c>
      <c r="X30" s="82">
        <v>8241</v>
      </c>
      <c r="Y30" s="80" t="s">
        <v>804</v>
      </c>
      <c r="Z30" s="81">
        <v>357.5</v>
      </c>
      <c r="AA30" s="81">
        <v>57.1</v>
      </c>
      <c r="AB30" s="81">
        <v>357.6</v>
      </c>
      <c r="AC30" s="81">
        <v>339.5</v>
      </c>
      <c r="AD30" s="82">
        <v>1111.7</v>
      </c>
    </row>
    <row r="31" spans="1:30">
      <c r="A31" s="1"/>
      <c r="B31" s="80" t="s">
        <v>805</v>
      </c>
      <c r="C31" s="81">
        <v>574.5</v>
      </c>
      <c r="D31" s="81">
        <v>111.6</v>
      </c>
      <c r="E31" s="81">
        <v>0.4</v>
      </c>
      <c r="F31" s="81">
        <v>46.7</v>
      </c>
      <c r="G31" s="81">
        <v>3501.6</v>
      </c>
      <c r="H31" s="81">
        <v>2786.4</v>
      </c>
      <c r="I31" s="81">
        <v>0.8</v>
      </c>
      <c r="J31" s="81">
        <v>288.60000000000002</v>
      </c>
      <c r="K31" s="81">
        <v>558</v>
      </c>
      <c r="L31" s="81">
        <v>0</v>
      </c>
      <c r="M31" s="81">
        <v>302</v>
      </c>
      <c r="N31" s="81">
        <v>0</v>
      </c>
      <c r="O31" s="81">
        <v>733.2</v>
      </c>
      <c r="P31" s="81">
        <v>6577.4</v>
      </c>
      <c r="Q31" s="81">
        <v>860</v>
      </c>
      <c r="R31" s="82">
        <v>8170.6</v>
      </c>
      <c r="S31" s="80" t="s">
        <v>805</v>
      </c>
      <c r="T31" s="81">
        <v>4634.1000000000004</v>
      </c>
      <c r="U31" s="81">
        <v>2898</v>
      </c>
      <c r="V31" s="81">
        <v>303.2</v>
      </c>
      <c r="W31" s="81">
        <v>335.3</v>
      </c>
      <c r="X31" s="82">
        <v>8170.6</v>
      </c>
      <c r="Y31" s="80" t="s">
        <v>805</v>
      </c>
      <c r="Z31" s="81">
        <v>356.8</v>
      </c>
      <c r="AA31" s="81">
        <v>55.7</v>
      </c>
      <c r="AB31" s="81">
        <v>303.2</v>
      </c>
      <c r="AC31" s="81">
        <v>335.3</v>
      </c>
      <c r="AD31" s="82">
        <v>1051</v>
      </c>
    </row>
    <row r="32" spans="1:30">
      <c r="A32" s="1"/>
      <c r="B32" s="80" t="s">
        <v>806</v>
      </c>
      <c r="C32" s="81">
        <v>577.4</v>
      </c>
      <c r="D32" s="81">
        <v>113.7</v>
      </c>
      <c r="E32" s="81">
        <v>0.5</v>
      </c>
      <c r="F32" s="81">
        <v>48</v>
      </c>
      <c r="G32" s="81">
        <v>3583</v>
      </c>
      <c r="H32" s="81">
        <v>2744.8</v>
      </c>
      <c r="I32" s="81">
        <v>0.6</v>
      </c>
      <c r="J32" s="81">
        <v>315.60000000000002</v>
      </c>
      <c r="K32" s="81">
        <v>563</v>
      </c>
      <c r="L32" s="81">
        <v>0</v>
      </c>
      <c r="M32" s="81">
        <v>243</v>
      </c>
      <c r="N32" s="81">
        <v>0</v>
      </c>
      <c r="O32" s="81">
        <v>739.6</v>
      </c>
      <c r="P32" s="81">
        <v>6644</v>
      </c>
      <c r="Q32" s="81">
        <v>806</v>
      </c>
      <c r="R32" s="82">
        <v>8189.6</v>
      </c>
      <c r="S32" s="80" t="s">
        <v>806</v>
      </c>
      <c r="T32" s="81">
        <v>4723.3999999999996</v>
      </c>
      <c r="U32" s="81">
        <v>2858.5</v>
      </c>
      <c r="V32" s="81">
        <v>244.1</v>
      </c>
      <c r="W32" s="81">
        <v>363.6</v>
      </c>
      <c r="X32" s="82">
        <v>8189.6</v>
      </c>
      <c r="Y32" s="80" t="s">
        <v>806</v>
      </c>
      <c r="Z32" s="81">
        <v>357</v>
      </c>
      <c r="AA32" s="81">
        <v>57.8</v>
      </c>
      <c r="AB32" s="81">
        <v>244.1</v>
      </c>
      <c r="AC32" s="81">
        <v>363.6</v>
      </c>
      <c r="AD32" s="82">
        <v>1022.5</v>
      </c>
    </row>
    <row r="33" spans="1:30">
      <c r="A33" s="1"/>
      <c r="B33" s="80" t="s">
        <v>807</v>
      </c>
      <c r="C33" s="81">
        <v>577.70000000000005</v>
      </c>
      <c r="D33" s="81">
        <v>111.6</v>
      </c>
      <c r="E33" s="81">
        <v>0.5</v>
      </c>
      <c r="F33" s="81">
        <v>51</v>
      </c>
      <c r="G33" s="81">
        <v>3590.6</v>
      </c>
      <c r="H33" s="81">
        <v>2718.7</v>
      </c>
      <c r="I33" s="81">
        <v>0.4</v>
      </c>
      <c r="J33" s="81">
        <v>341.5</v>
      </c>
      <c r="K33" s="81">
        <v>557.29999999999995</v>
      </c>
      <c r="L33" s="81">
        <v>0</v>
      </c>
      <c r="M33" s="81">
        <v>157.30000000000001</v>
      </c>
      <c r="N33" s="81">
        <v>0</v>
      </c>
      <c r="O33" s="81">
        <v>740.8</v>
      </c>
      <c r="P33" s="81">
        <v>6651.2</v>
      </c>
      <c r="Q33" s="81">
        <v>714.6</v>
      </c>
      <c r="R33" s="82">
        <v>8106.6</v>
      </c>
      <c r="S33" s="80" t="s">
        <v>807</v>
      </c>
      <c r="T33" s="81">
        <v>4725.6000000000004</v>
      </c>
      <c r="U33" s="81">
        <v>2830.3</v>
      </c>
      <c r="V33" s="81">
        <v>158.19999999999999</v>
      </c>
      <c r="W33" s="81">
        <v>392.5</v>
      </c>
      <c r="X33" s="82">
        <v>8106.6</v>
      </c>
      <c r="Y33" s="80" t="s">
        <v>807</v>
      </c>
      <c r="Z33" s="81">
        <v>357.9</v>
      </c>
      <c r="AA33" s="81">
        <v>56.4</v>
      </c>
      <c r="AB33" s="81">
        <v>158.19999999999999</v>
      </c>
      <c r="AC33" s="81">
        <v>392.5</v>
      </c>
      <c r="AD33" s="82">
        <v>965</v>
      </c>
    </row>
    <row r="34" spans="1:30">
      <c r="A34" s="1"/>
      <c r="B34" s="80" t="s">
        <v>808</v>
      </c>
      <c r="C34" s="81">
        <v>584.70000000000005</v>
      </c>
      <c r="D34" s="81">
        <v>111.8</v>
      </c>
      <c r="E34" s="81">
        <v>0.5</v>
      </c>
      <c r="F34" s="81">
        <v>52.2</v>
      </c>
      <c r="G34" s="81">
        <v>3634.7</v>
      </c>
      <c r="H34" s="81">
        <v>2677.2</v>
      </c>
      <c r="I34" s="81">
        <v>0.5</v>
      </c>
      <c r="J34" s="81">
        <v>343.4</v>
      </c>
      <c r="K34" s="81">
        <v>567.29999999999995</v>
      </c>
      <c r="L34" s="81">
        <v>0</v>
      </c>
      <c r="M34" s="81">
        <v>105</v>
      </c>
      <c r="N34" s="81">
        <v>0</v>
      </c>
      <c r="O34" s="81">
        <v>749.2</v>
      </c>
      <c r="P34" s="81">
        <v>6655.8</v>
      </c>
      <c r="Q34" s="81">
        <v>672.3</v>
      </c>
      <c r="R34" s="82">
        <v>8077.3</v>
      </c>
      <c r="S34" s="80" t="s">
        <v>808</v>
      </c>
      <c r="T34" s="81">
        <v>4786.7</v>
      </c>
      <c r="U34" s="81">
        <v>2789</v>
      </c>
      <c r="V34" s="81">
        <v>106</v>
      </c>
      <c r="W34" s="81">
        <v>395.6</v>
      </c>
      <c r="X34" s="82">
        <v>8077.3</v>
      </c>
      <c r="Y34" s="80" t="s">
        <v>808</v>
      </c>
      <c r="Z34" s="81">
        <v>358</v>
      </c>
      <c r="AA34" s="81">
        <v>55.5</v>
      </c>
      <c r="AB34" s="81">
        <v>106</v>
      </c>
      <c r="AC34" s="81">
        <v>395.6</v>
      </c>
      <c r="AD34" s="82">
        <v>915.1</v>
      </c>
    </row>
    <row r="35" spans="1:30">
      <c r="A35" s="1"/>
      <c r="B35" s="80" t="s">
        <v>809</v>
      </c>
      <c r="C35" s="81">
        <v>579.70000000000005</v>
      </c>
      <c r="D35" s="81">
        <v>110.7</v>
      </c>
      <c r="E35" s="81">
        <v>0.3</v>
      </c>
      <c r="F35" s="81">
        <v>57.9</v>
      </c>
      <c r="G35" s="81">
        <v>3573.2</v>
      </c>
      <c r="H35" s="81">
        <v>2730.1</v>
      </c>
      <c r="I35" s="81">
        <v>0.2</v>
      </c>
      <c r="J35" s="81">
        <v>347.7</v>
      </c>
      <c r="K35" s="81">
        <v>558.5</v>
      </c>
      <c r="L35" s="81">
        <v>0</v>
      </c>
      <c r="M35" s="81">
        <v>105.9</v>
      </c>
      <c r="N35" s="81">
        <v>0</v>
      </c>
      <c r="O35" s="81">
        <v>748.6</v>
      </c>
      <c r="P35" s="81">
        <v>6651.2</v>
      </c>
      <c r="Q35" s="81">
        <v>664.4</v>
      </c>
      <c r="R35" s="82">
        <v>8064.2</v>
      </c>
      <c r="S35" s="80" t="s">
        <v>809</v>
      </c>
      <c r="T35" s="81">
        <v>4711.3999999999996</v>
      </c>
      <c r="U35" s="81">
        <v>2840.8</v>
      </c>
      <c r="V35" s="81">
        <v>106.4</v>
      </c>
      <c r="W35" s="81">
        <v>405.6</v>
      </c>
      <c r="X35" s="82">
        <v>8064.2</v>
      </c>
      <c r="Y35" s="80" t="s">
        <v>809</v>
      </c>
      <c r="Z35" s="81">
        <v>357.5</v>
      </c>
      <c r="AA35" s="81">
        <v>54.9</v>
      </c>
      <c r="AB35" s="81">
        <v>106.4</v>
      </c>
      <c r="AC35" s="81">
        <v>405.6</v>
      </c>
      <c r="AD35" s="82">
        <v>924.4</v>
      </c>
    </row>
    <row r="36" spans="1:30">
      <c r="A36" s="1"/>
      <c r="B36" s="80" t="s">
        <v>810</v>
      </c>
      <c r="C36" s="81">
        <v>574.1</v>
      </c>
      <c r="D36" s="81">
        <v>111.7</v>
      </c>
      <c r="E36" s="81">
        <v>0.2</v>
      </c>
      <c r="F36" s="81">
        <v>54.2</v>
      </c>
      <c r="G36" s="81">
        <v>3591.6</v>
      </c>
      <c r="H36" s="81">
        <v>2856.1</v>
      </c>
      <c r="I36" s="81">
        <v>0.1</v>
      </c>
      <c r="J36" s="81">
        <v>356.4</v>
      </c>
      <c r="K36" s="81">
        <v>541.6</v>
      </c>
      <c r="L36" s="81">
        <v>0</v>
      </c>
      <c r="M36" s="81">
        <v>132.5</v>
      </c>
      <c r="N36" s="81">
        <v>0</v>
      </c>
      <c r="O36" s="81">
        <v>740.2</v>
      </c>
      <c r="P36" s="81">
        <v>6804.2</v>
      </c>
      <c r="Q36" s="81">
        <v>674.1</v>
      </c>
      <c r="R36" s="82">
        <v>8218.5</v>
      </c>
      <c r="S36" s="80" t="s">
        <v>810</v>
      </c>
      <c r="T36" s="81">
        <v>4707.3</v>
      </c>
      <c r="U36" s="81">
        <v>2967.8</v>
      </c>
      <c r="V36" s="81">
        <v>132.80000000000001</v>
      </c>
      <c r="W36" s="81">
        <v>410.6</v>
      </c>
      <c r="X36" s="82">
        <v>8218.5</v>
      </c>
      <c r="Y36" s="80" t="s">
        <v>810</v>
      </c>
      <c r="Z36" s="81">
        <v>355.7</v>
      </c>
      <c r="AA36" s="81">
        <v>55.4</v>
      </c>
      <c r="AB36" s="81">
        <v>132.80000000000001</v>
      </c>
      <c r="AC36" s="81">
        <v>410.6</v>
      </c>
      <c r="AD36" s="82">
        <v>954.5</v>
      </c>
    </row>
    <row r="37" spans="1:30">
      <c r="A37" s="1"/>
      <c r="B37" s="80" t="s">
        <v>811</v>
      </c>
      <c r="C37" s="81">
        <v>573.20000000000005</v>
      </c>
      <c r="D37" s="81">
        <v>110.1</v>
      </c>
      <c r="E37" s="81">
        <v>0.1</v>
      </c>
      <c r="F37" s="81">
        <v>64</v>
      </c>
      <c r="G37" s="81">
        <v>3542.2</v>
      </c>
      <c r="H37" s="81">
        <v>2887.5</v>
      </c>
      <c r="I37" s="81">
        <v>0</v>
      </c>
      <c r="J37" s="81">
        <v>320.60000000000002</v>
      </c>
      <c r="K37" s="81">
        <v>547</v>
      </c>
      <c r="L37" s="81">
        <v>0</v>
      </c>
      <c r="M37" s="81">
        <v>88</v>
      </c>
      <c r="N37" s="81">
        <v>0</v>
      </c>
      <c r="O37" s="81">
        <v>747.4</v>
      </c>
      <c r="P37" s="81">
        <v>6750.3</v>
      </c>
      <c r="Q37" s="81">
        <v>635</v>
      </c>
      <c r="R37" s="82">
        <v>8132.7</v>
      </c>
      <c r="S37" s="80" t="s">
        <v>811</v>
      </c>
      <c r="T37" s="81">
        <v>4662.3999999999996</v>
      </c>
      <c r="U37" s="81">
        <v>2997.6</v>
      </c>
      <c r="V37" s="81">
        <v>88.1</v>
      </c>
      <c r="W37" s="81">
        <v>384.6</v>
      </c>
      <c r="X37" s="82">
        <v>8132.7</v>
      </c>
      <c r="Y37" s="80" t="s">
        <v>811</v>
      </c>
      <c r="Z37" s="81">
        <v>342.3</v>
      </c>
      <c r="AA37" s="81">
        <v>54</v>
      </c>
      <c r="AB37" s="81">
        <v>88.1</v>
      </c>
      <c r="AC37" s="81">
        <v>384.6</v>
      </c>
      <c r="AD37" s="82">
        <v>869</v>
      </c>
    </row>
    <row r="38" spans="1:30">
      <c r="A38" s="1"/>
      <c r="B38" s="80" t="s">
        <v>812</v>
      </c>
      <c r="C38" s="81">
        <v>571.70000000000005</v>
      </c>
      <c r="D38" s="81">
        <v>113.7</v>
      </c>
      <c r="E38" s="81">
        <v>0.1</v>
      </c>
      <c r="F38" s="81">
        <v>69.099999999999994</v>
      </c>
      <c r="G38" s="81">
        <v>3511.7</v>
      </c>
      <c r="H38" s="81">
        <v>3001.7</v>
      </c>
      <c r="I38" s="81">
        <v>0.1</v>
      </c>
      <c r="J38" s="81">
        <v>311.89999999999998</v>
      </c>
      <c r="K38" s="81">
        <v>564.79999999999995</v>
      </c>
      <c r="L38" s="81">
        <v>0</v>
      </c>
      <c r="M38" s="81">
        <v>66.400000000000006</v>
      </c>
      <c r="N38" s="81">
        <v>0</v>
      </c>
      <c r="O38" s="81">
        <v>754.6</v>
      </c>
      <c r="P38" s="81">
        <v>6825.4</v>
      </c>
      <c r="Q38" s="81">
        <v>631.20000000000005</v>
      </c>
      <c r="R38" s="82">
        <v>8211.2000000000007</v>
      </c>
      <c r="S38" s="80" t="s">
        <v>812</v>
      </c>
      <c r="T38" s="81">
        <v>4648.2</v>
      </c>
      <c r="U38" s="81">
        <v>3115.4</v>
      </c>
      <c r="V38" s="81">
        <v>66.599999999999994</v>
      </c>
      <c r="W38" s="81">
        <v>381</v>
      </c>
      <c r="X38" s="82">
        <v>8211.2000000000007</v>
      </c>
      <c r="Y38" s="80" t="s">
        <v>812</v>
      </c>
      <c r="Z38" s="81">
        <v>332.3</v>
      </c>
      <c r="AA38" s="81">
        <v>56.4</v>
      </c>
      <c r="AB38" s="81">
        <v>66.599999999999994</v>
      </c>
      <c r="AC38" s="81">
        <v>381</v>
      </c>
      <c r="AD38" s="82">
        <v>836.3</v>
      </c>
    </row>
    <row r="39" spans="1:30">
      <c r="A39" s="1"/>
      <c r="B39" s="80" t="s">
        <v>813</v>
      </c>
      <c r="C39" s="81">
        <v>572.1</v>
      </c>
      <c r="D39" s="81">
        <v>112.4</v>
      </c>
      <c r="E39" s="81">
        <v>0</v>
      </c>
      <c r="F39" s="81">
        <v>69.400000000000006</v>
      </c>
      <c r="G39" s="81">
        <v>3517.7</v>
      </c>
      <c r="H39" s="81">
        <v>3068.7</v>
      </c>
      <c r="I39" s="81">
        <v>0.1</v>
      </c>
      <c r="J39" s="81">
        <v>278.5</v>
      </c>
      <c r="K39" s="81">
        <v>551.70000000000005</v>
      </c>
      <c r="L39" s="81">
        <v>0</v>
      </c>
      <c r="M39" s="81">
        <v>45.9</v>
      </c>
      <c r="N39" s="81">
        <v>0</v>
      </c>
      <c r="O39" s="81">
        <v>753.9</v>
      </c>
      <c r="P39" s="81">
        <v>6865</v>
      </c>
      <c r="Q39" s="81">
        <v>597.6</v>
      </c>
      <c r="R39" s="82">
        <v>8216.5</v>
      </c>
      <c r="S39" s="80" t="s">
        <v>813</v>
      </c>
      <c r="T39" s="81">
        <v>4641.5</v>
      </c>
      <c r="U39" s="81">
        <v>3181.1</v>
      </c>
      <c r="V39" s="81">
        <v>46</v>
      </c>
      <c r="W39" s="81">
        <v>347.9</v>
      </c>
      <c r="X39" s="82">
        <v>8216.5</v>
      </c>
      <c r="Y39" s="80" t="s">
        <v>813</v>
      </c>
      <c r="Z39" s="81">
        <v>332.5</v>
      </c>
      <c r="AA39" s="81">
        <v>55.6</v>
      </c>
      <c r="AB39" s="81">
        <v>46</v>
      </c>
      <c r="AC39" s="81">
        <v>347.9</v>
      </c>
      <c r="AD39" s="82">
        <v>782</v>
      </c>
    </row>
    <row r="40" spans="1:30">
      <c r="A40" s="1"/>
      <c r="B40" s="80" t="s">
        <v>814</v>
      </c>
      <c r="C40" s="81">
        <v>575.6</v>
      </c>
      <c r="D40" s="81">
        <v>111.7</v>
      </c>
      <c r="E40" s="81">
        <v>0</v>
      </c>
      <c r="F40" s="81">
        <v>75.2</v>
      </c>
      <c r="G40" s="81">
        <v>3548</v>
      </c>
      <c r="H40" s="81">
        <v>2840.4</v>
      </c>
      <c r="I40" s="81">
        <v>0</v>
      </c>
      <c r="J40" s="81">
        <v>254.3</v>
      </c>
      <c r="K40" s="81">
        <v>564.5</v>
      </c>
      <c r="L40" s="81">
        <v>0</v>
      </c>
      <c r="M40" s="81">
        <v>40.6</v>
      </c>
      <c r="N40" s="81">
        <v>0</v>
      </c>
      <c r="O40" s="81">
        <v>762.5</v>
      </c>
      <c r="P40" s="81">
        <v>6642.7</v>
      </c>
      <c r="Q40" s="81">
        <v>605.1</v>
      </c>
      <c r="R40" s="82">
        <v>8010.3</v>
      </c>
      <c r="S40" s="80" t="s">
        <v>814</v>
      </c>
      <c r="T40" s="81">
        <v>4688.1000000000004</v>
      </c>
      <c r="U40" s="81">
        <v>2952.1</v>
      </c>
      <c r="V40" s="81">
        <v>40.6</v>
      </c>
      <c r="W40" s="81">
        <v>329.5</v>
      </c>
      <c r="X40" s="82">
        <v>8010.3</v>
      </c>
      <c r="Y40" s="80" t="s">
        <v>814</v>
      </c>
      <c r="Z40" s="81">
        <v>332.6</v>
      </c>
      <c r="AA40" s="81">
        <v>55.8</v>
      </c>
      <c r="AB40" s="81">
        <v>40.6</v>
      </c>
      <c r="AC40" s="81">
        <v>329.5</v>
      </c>
      <c r="AD40" s="82">
        <v>758.5</v>
      </c>
    </row>
    <row r="41" spans="1:30">
      <c r="A41" s="1"/>
      <c r="B41" s="80" t="s">
        <v>815</v>
      </c>
      <c r="C41" s="81">
        <v>567.6</v>
      </c>
      <c r="D41" s="81">
        <v>110.7</v>
      </c>
      <c r="E41" s="81">
        <v>0</v>
      </c>
      <c r="F41" s="81">
        <v>86.1</v>
      </c>
      <c r="G41" s="81">
        <v>3511.5</v>
      </c>
      <c r="H41" s="81">
        <v>2731.9</v>
      </c>
      <c r="I41" s="81">
        <v>0</v>
      </c>
      <c r="J41" s="81">
        <v>221.4</v>
      </c>
      <c r="K41" s="81">
        <v>554.20000000000005</v>
      </c>
      <c r="L41" s="81">
        <v>0</v>
      </c>
      <c r="M41" s="81">
        <v>48</v>
      </c>
      <c r="N41" s="81">
        <v>0</v>
      </c>
      <c r="O41" s="81">
        <v>764.4</v>
      </c>
      <c r="P41" s="81">
        <v>6464.8</v>
      </c>
      <c r="Q41" s="81">
        <v>602.20000000000005</v>
      </c>
      <c r="R41" s="82">
        <v>7831.4</v>
      </c>
      <c r="S41" s="80" t="s">
        <v>815</v>
      </c>
      <c r="T41" s="81">
        <v>4633.3</v>
      </c>
      <c r="U41" s="81">
        <v>2842.6</v>
      </c>
      <c r="V41" s="81">
        <v>48</v>
      </c>
      <c r="W41" s="81">
        <v>307.5</v>
      </c>
      <c r="X41" s="82">
        <v>7831.4</v>
      </c>
      <c r="Y41" s="80" t="s">
        <v>815</v>
      </c>
      <c r="Z41" s="81">
        <v>342.7</v>
      </c>
      <c r="AA41" s="81">
        <v>54.3</v>
      </c>
      <c r="AB41" s="81">
        <v>48</v>
      </c>
      <c r="AC41" s="81">
        <v>307.5</v>
      </c>
      <c r="AD41" s="82">
        <v>752.5</v>
      </c>
    </row>
    <row r="42" spans="1:30">
      <c r="A42" s="1"/>
      <c r="B42" s="80" t="s">
        <v>816</v>
      </c>
      <c r="C42" s="81">
        <v>562</v>
      </c>
      <c r="D42" s="81">
        <v>112.7</v>
      </c>
      <c r="E42" s="81">
        <v>0</v>
      </c>
      <c r="F42" s="81">
        <v>78</v>
      </c>
      <c r="G42" s="81">
        <v>3594.4</v>
      </c>
      <c r="H42" s="81">
        <v>2538.4</v>
      </c>
      <c r="I42" s="81">
        <v>0</v>
      </c>
      <c r="J42" s="81">
        <v>197.7</v>
      </c>
      <c r="K42" s="81">
        <v>560.6</v>
      </c>
      <c r="L42" s="81">
        <v>0</v>
      </c>
      <c r="M42" s="81">
        <v>25.1</v>
      </c>
      <c r="N42" s="81">
        <v>0</v>
      </c>
      <c r="O42" s="81">
        <v>752.7</v>
      </c>
      <c r="P42" s="81">
        <v>6330.5</v>
      </c>
      <c r="Q42" s="81">
        <v>585.70000000000005</v>
      </c>
      <c r="R42" s="82">
        <v>7668.9</v>
      </c>
      <c r="S42" s="80" t="s">
        <v>816</v>
      </c>
      <c r="T42" s="81">
        <v>4717</v>
      </c>
      <c r="U42" s="81">
        <v>2651.1</v>
      </c>
      <c r="V42" s="81">
        <v>25.1</v>
      </c>
      <c r="W42" s="81">
        <v>275.7</v>
      </c>
      <c r="X42" s="82">
        <v>7668.9</v>
      </c>
      <c r="Y42" s="80" t="s">
        <v>816</v>
      </c>
      <c r="Z42" s="81">
        <v>344.4</v>
      </c>
      <c r="AA42" s="81">
        <v>56.3</v>
      </c>
      <c r="AB42" s="81">
        <v>25.1</v>
      </c>
      <c r="AC42" s="81">
        <v>275.7</v>
      </c>
      <c r="AD42" s="82">
        <v>701.5</v>
      </c>
    </row>
    <row r="43" spans="1:30">
      <c r="A43" s="1"/>
      <c r="B43" s="80" t="s">
        <v>817</v>
      </c>
      <c r="C43" s="81">
        <v>560.4</v>
      </c>
      <c r="D43" s="81">
        <v>112.5</v>
      </c>
      <c r="E43" s="81">
        <v>0</v>
      </c>
      <c r="F43" s="81">
        <v>83.3</v>
      </c>
      <c r="G43" s="81">
        <v>3535.6</v>
      </c>
      <c r="H43" s="81">
        <v>2495</v>
      </c>
      <c r="I43" s="81">
        <v>0.1</v>
      </c>
      <c r="J43" s="81">
        <v>186.3</v>
      </c>
      <c r="K43" s="81">
        <v>562</v>
      </c>
      <c r="L43" s="81">
        <v>0</v>
      </c>
      <c r="M43" s="81">
        <v>7.4</v>
      </c>
      <c r="N43" s="81">
        <v>0</v>
      </c>
      <c r="O43" s="81">
        <v>756.2</v>
      </c>
      <c r="P43" s="81">
        <v>6217</v>
      </c>
      <c r="Q43" s="81">
        <v>569.4</v>
      </c>
      <c r="R43" s="82">
        <v>7542.6</v>
      </c>
      <c r="S43" s="80" t="s">
        <v>817</v>
      </c>
      <c r="T43" s="81">
        <v>4658</v>
      </c>
      <c r="U43" s="81">
        <v>2607.5</v>
      </c>
      <c r="V43" s="81">
        <v>7.5</v>
      </c>
      <c r="W43" s="81">
        <v>269.60000000000002</v>
      </c>
      <c r="X43" s="82">
        <v>7542.6</v>
      </c>
      <c r="Y43" s="80" t="s">
        <v>817</v>
      </c>
      <c r="Z43" s="81">
        <v>346.6</v>
      </c>
      <c r="AA43" s="81">
        <v>56</v>
      </c>
      <c r="AB43" s="81">
        <v>7.5</v>
      </c>
      <c r="AC43" s="81">
        <v>269.60000000000002</v>
      </c>
      <c r="AD43" s="82">
        <v>679.7</v>
      </c>
    </row>
    <row r="44" spans="1:30">
      <c r="A44" s="1"/>
      <c r="B44" s="80" t="s">
        <v>818</v>
      </c>
      <c r="C44" s="81">
        <v>559.6</v>
      </c>
      <c r="D44" s="81">
        <v>113.4</v>
      </c>
      <c r="E44" s="81">
        <v>0</v>
      </c>
      <c r="F44" s="81">
        <v>75.7</v>
      </c>
      <c r="G44" s="81">
        <v>3520.5</v>
      </c>
      <c r="H44" s="81">
        <v>2458.6999999999998</v>
      </c>
      <c r="I44" s="81">
        <v>0</v>
      </c>
      <c r="J44" s="81">
        <v>205.7</v>
      </c>
      <c r="K44" s="81">
        <v>555.5</v>
      </c>
      <c r="L44" s="81">
        <v>0</v>
      </c>
      <c r="M44" s="81">
        <v>0</v>
      </c>
      <c r="N44" s="81">
        <v>0</v>
      </c>
      <c r="O44" s="81">
        <v>748.7</v>
      </c>
      <c r="P44" s="81">
        <v>6184.9</v>
      </c>
      <c r="Q44" s="81">
        <v>555.5</v>
      </c>
      <c r="R44" s="82">
        <v>7489.1</v>
      </c>
      <c r="S44" s="80" t="s">
        <v>818</v>
      </c>
      <c r="T44" s="81">
        <v>4635.6000000000004</v>
      </c>
      <c r="U44" s="81">
        <v>2572.1</v>
      </c>
      <c r="V44" s="81">
        <v>0</v>
      </c>
      <c r="W44" s="81">
        <v>281.39999999999998</v>
      </c>
      <c r="X44" s="82">
        <v>7489.1</v>
      </c>
      <c r="Y44" s="80" t="s">
        <v>818</v>
      </c>
      <c r="Z44" s="81">
        <v>351.6</v>
      </c>
      <c r="AA44" s="81">
        <v>56.9</v>
      </c>
      <c r="AB44" s="81">
        <v>0</v>
      </c>
      <c r="AC44" s="81">
        <v>281.39999999999998</v>
      </c>
      <c r="AD44" s="82">
        <v>689.9</v>
      </c>
    </row>
    <row r="45" spans="1:30">
      <c r="A45" s="1"/>
      <c r="B45" s="80" t="s">
        <v>819</v>
      </c>
      <c r="C45" s="81">
        <v>571.6</v>
      </c>
      <c r="D45" s="81">
        <v>112.9</v>
      </c>
      <c r="E45" s="81">
        <v>0</v>
      </c>
      <c r="F45" s="81">
        <v>84.9</v>
      </c>
      <c r="G45" s="81">
        <v>3576.8</v>
      </c>
      <c r="H45" s="81">
        <v>2618.6</v>
      </c>
      <c r="I45" s="81">
        <v>0</v>
      </c>
      <c r="J45" s="81">
        <v>210.9</v>
      </c>
      <c r="K45" s="81">
        <v>560.5</v>
      </c>
      <c r="L45" s="81">
        <v>0</v>
      </c>
      <c r="M45" s="81">
        <v>0</v>
      </c>
      <c r="N45" s="81">
        <v>0</v>
      </c>
      <c r="O45" s="81">
        <v>769.4</v>
      </c>
      <c r="P45" s="81">
        <v>6406.3</v>
      </c>
      <c r="Q45" s="81">
        <v>560.5</v>
      </c>
      <c r="R45" s="82">
        <v>7736.2</v>
      </c>
      <c r="S45" s="80" t="s">
        <v>819</v>
      </c>
      <c r="T45" s="81">
        <v>4708.8999999999996</v>
      </c>
      <c r="U45" s="81">
        <v>2731.5</v>
      </c>
      <c r="V45" s="81">
        <v>0</v>
      </c>
      <c r="W45" s="81">
        <v>295.8</v>
      </c>
      <c r="X45" s="82">
        <v>7736.2</v>
      </c>
      <c r="Y45" s="80" t="s">
        <v>819</v>
      </c>
      <c r="Z45" s="81">
        <v>361.1</v>
      </c>
      <c r="AA45" s="81">
        <v>55.1</v>
      </c>
      <c r="AB45" s="81">
        <v>0</v>
      </c>
      <c r="AC45" s="81">
        <v>295.8</v>
      </c>
      <c r="AD45" s="82">
        <v>712</v>
      </c>
    </row>
    <row r="46" spans="1:30">
      <c r="A46" s="1"/>
      <c r="B46" s="80" t="s">
        <v>820</v>
      </c>
      <c r="C46" s="81">
        <v>574.1</v>
      </c>
      <c r="D46" s="81">
        <v>113.9</v>
      </c>
      <c r="E46" s="81">
        <v>0</v>
      </c>
      <c r="F46" s="81">
        <v>82.2</v>
      </c>
      <c r="G46" s="81">
        <v>3638.2</v>
      </c>
      <c r="H46" s="81">
        <v>2606.4</v>
      </c>
      <c r="I46" s="81">
        <v>0</v>
      </c>
      <c r="J46" s="81">
        <v>205.4</v>
      </c>
      <c r="K46" s="81">
        <v>565.20000000000005</v>
      </c>
      <c r="L46" s="81">
        <v>0</v>
      </c>
      <c r="M46" s="81">
        <v>0</v>
      </c>
      <c r="N46" s="81">
        <v>0</v>
      </c>
      <c r="O46" s="81">
        <v>770.2</v>
      </c>
      <c r="P46" s="81">
        <v>6450</v>
      </c>
      <c r="Q46" s="81">
        <v>565.20000000000005</v>
      </c>
      <c r="R46" s="82">
        <v>7785.4</v>
      </c>
      <c r="S46" s="80" t="s">
        <v>820</v>
      </c>
      <c r="T46" s="81">
        <v>4777.5</v>
      </c>
      <c r="U46" s="81">
        <v>2720.3</v>
      </c>
      <c r="V46" s="81">
        <v>0</v>
      </c>
      <c r="W46" s="81">
        <v>287.60000000000002</v>
      </c>
      <c r="X46" s="82">
        <v>7785.4</v>
      </c>
      <c r="Y46" s="80" t="s">
        <v>820</v>
      </c>
      <c r="Z46" s="81">
        <v>364.5</v>
      </c>
      <c r="AA46" s="81">
        <v>56.6</v>
      </c>
      <c r="AB46" s="81">
        <v>0</v>
      </c>
      <c r="AC46" s="81">
        <v>287.60000000000002</v>
      </c>
      <c r="AD46" s="82">
        <v>708.7</v>
      </c>
    </row>
    <row r="47" spans="1:30">
      <c r="A47" s="1"/>
      <c r="B47" s="80" t="s">
        <v>821</v>
      </c>
      <c r="C47" s="81">
        <v>576.29999999999995</v>
      </c>
      <c r="D47" s="81">
        <v>112.6</v>
      </c>
      <c r="E47" s="81">
        <v>0</v>
      </c>
      <c r="F47" s="81">
        <v>82.7</v>
      </c>
      <c r="G47" s="81">
        <v>3634.2</v>
      </c>
      <c r="H47" s="81">
        <v>2533.8000000000002</v>
      </c>
      <c r="I47" s="81">
        <v>0</v>
      </c>
      <c r="J47" s="81">
        <v>185.8</v>
      </c>
      <c r="K47" s="81">
        <v>568.9</v>
      </c>
      <c r="L47" s="81">
        <v>0</v>
      </c>
      <c r="M47" s="81">
        <v>0</v>
      </c>
      <c r="N47" s="81">
        <v>0</v>
      </c>
      <c r="O47" s="81">
        <v>771.6</v>
      </c>
      <c r="P47" s="81">
        <v>6353.8</v>
      </c>
      <c r="Q47" s="81">
        <v>568.9</v>
      </c>
      <c r="R47" s="82">
        <v>7694.3</v>
      </c>
      <c r="S47" s="80" t="s">
        <v>821</v>
      </c>
      <c r="T47" s="81">
        <v>4779.3999999999996</v>
      </c>
      <c r="U47" s="81">
        <v>2646.4</v>
      </c>
      <c r="V47" s="81">
        <v>0</v>
      </c>
      <c r="W47" s="81">
        <v>268.5</v>
      </c>
      <c r="X47" s="82">
        <v>7694.3</v>
      </c>
      <c r="Y47" s="80" t="s">
        <v>821</v>
      </c>
      <c r="Z47" s="81">
        <v>364.6</v>
      </c>
      <c r="AA47" s="81">
        <v>56.5</v>
      </c>
      <c r="AB47" s="81">
        <v>0</v>
      </c>
      <c r="AC47" s="81">
        <v>268.5</v>
      </c>
      <c r="AD47" s="82">
        <v>689.6</v>
      </c>
    </row>
    <row r="48" spans="1:30">
      <c r="A48" s="1"/>
      <c r="B48" s="80" t="s">
        <v>822</v>
      </c>
      <c r="C48" s="81">
        <v>576.70000000000005</v>
      </c>
      <c r="D48" s="81">
        <v>113</v>
      </c>
      <c r="E48" s="81">
        <v>0</v>
      </c>
      <c r="F48" s="81">
        <v>77</v>
      </c>
      <c r="G48" s="81">
        <v>3644.4</v>
      </c>
      <c r="H48" s="81">
        <v>2490.9</v>
      </c>
      <c r="I48" s="81">
        <v>0</v>
      </c>
      <c r="J48" s="81">
        <v>191.4</v>
      </c>
      <c r="K48" s="81">
        <v>569.4</v>
      </c>
      <c r="L48" s="81">
        <v>0</v>
      </c>
      <c r="M48" s="81">
        <v>0</v>
      </c>
      <c r="N48" s="81">
        <v>0</v>
      </c>
      <c r="O48" s="81">
        <v>766.7</v>
      </c>
      <c r="P48" s="81">
        <v>6326.7</v>
      </c>
      <c r="Q48" s="81">
        <v>569.4</v>
      </c>
      <c r="R48" s="82">
        <v>7662.8</v>
      </c>
      <c r="S48" s="80" t="s">
        <v>822</v>
      </c>
      <c r="T48" s="81">
        <v>4790.5</v>
      </c>
      <c r="U48" s="81">
        <v>2603.9</v>
      </c>
      <c r="V48" s="81">
        <v>0</v>
      </c>
      <c r="W48" s="81">
        <v>268.39999999999998</v>
      </c>
      <c r="X48" s="82">
        <v>7662.8</v>
      </c>
      <c r="Y48" s="80" t="s">
        <v>822</v>
      </c>
      <c r="Z48" s="81">
        <v>364.7</v>
      </c>
      <c r="AA48" s="81">
        <v>56</v>
      </c>
      <c r="AB48" s="81">
        <v>0</v>
      </c>
      <c r="AC48" s="81">
        <v>268.39999999999998</v>
      </c>
      <c r="AD48" s="82">
        <v>689.1</v>
      </c>
    </row>
    <row r="49" spans="1:30">
      <c r="A49" s="1"/>
      <c r="B49" s="80" t="s">
        <v>823</v>
      </c>
      <c r="C49" s="81">
        <v>572.79999999999995</v>
      </c>
      <c r="D49" s="81">
        <v>112.3</v>
      </c>
      <c r="E49" s="81">
        <v>0</v>
      </c>
      <c r="F49" s="81">
        <v>61.9</v>
      </c>
      <c r="G49" s="81">
        <v>3648.6</v>
      </c>
      <c r="H49" s="81">
        <v>2456.1</v>
      </c>
      <c r="I49" s="81">
        <v>0</v>
      </c>
      <c r="J49" s="81">
        <v>198.3</v>
      </c>
      <c r="K49" s="81">
        <v>565.20000000000005</v>
      </c>
      <c r="L49" s="81">
        <v>0</v>
      </c>
      <c r="M49" s="81">
        <v>0</v>
      </c>
      <c r="N49" s="81">
        <v>0</v>
      </c>
      <c r="O49" s="81">
        <v>747</v>
      </c>
      <c r="P49" s="81">
        <v>6303</v>
      </c>
      <c r="Q49" s="81">
        <v>565.20000000000005</v>
      </c>
      <c r="R49" s="82">
        <v>7615.2</v>
      </c>
      <c r="S49" s="80" t="s">
        <v>823</v>
      </c>
      <c r="T49" s="81">
        <v>4786.6000000000004</v>
      </c>
      <c r="U49" s="81">
        <v>2568.4</v>
      </c>
      <c r="V49" s="81">
        <v>0</v>
      </c>
      <c r="W49" s="81">
        <v>260.2</v>
      </c>
      <c r="X49" s="82">
        <v>7615.2</v>
      </c>
      <c r="Y49" s="80" t="s">
        <v>823</v>
      </c>
      <c r="Z49" s="81">
        <v>360</v>
      </c>
      <c r="AA49" s="81">
        <v>56.3</v>
      </c>
      <c r="AB49" s="81">
        <v>0</v>
      </c>
      <c r="AC49" s="81">
        <v>260.2</v>
      </c>
      <c r="AD49" s="82">
        <v>676.5</v>
      </c>
    </row>
    <row r="50" spans="1:30">
      <c r="A50" s="1"/>
      <c r="B50" s="80" t="s">
        <v>824</v>
      </c>
      <c r="C50" s="81">
        <v>573.29999999999995</v>
      </c>
      <c r="D50" s="81">
        <v>111.8</v>
      </c>
      <c r="E50" s="81">
        <v>0</v>
      </c>
      <c r="F50" s="81">
        <v>41.9</v>
      </c>
      <c r="G50" s="81">
        <v>3628.7</v>
      </c>
      <c r="H50" s="81">
        <v>2433.5</v>
      </c>
      <c r="I50" s="81">
        <v>0</v>
      </c>
      <c r="J50" s="81">
        <v>201.3</v>
      </c>
      <c r="K50" s="81">
        <v>571.79999999999995</v>
      </c>
      <c r="L50" s="81">
        <v>0</v>
      </c>
      <c r="M50" s="81">
        <v>0</v>
      </c>
      <c r="N50" s="81">
        <v>0</v>
      </c>
      <c r="O50" s="81">
        <v>727</v>
      </c>
      <c r="P50" s="81">
        <v>6263.5</v>
      </c>
      <c r="Q50" s="81">
        <v>571.79999999999995</v>
      </c>
      <c r="R50" s="82">
        <v>7562.3</v>
      </c>
      <c r="S50" s="80" t="s">
        <v>824</v>
      </c>
      <c r="T50" s="81">
        <v>4773.8</v>
      </c>
      <c r="U50" s="81">
        <v>2545.3000000000002</v>
      </c>
      <c r="V50" s="81">
        <v>0</v>
      </c>
      <c r="W50" s="81">
        <v>243.2</v>
      </c>
      <c r="X50" s="82">
        <v>7562.3</v>
      </c>
      <c r="Y50" s="80" t="s">
        <v>824</v>
      </c>
      <c r="Z50" s="81">
        <v>361.4</v>
      </c>
      <c r="AA50" s="81">
        <v>54.1</v>
      </c>
      <c r="AB50" s="81">
        <v>0</v>
      </c>
      <c r="AC50" s="81">
        <v>243.2</v>
      </c>
      <c r="AD50" s="82">
        <v>658.7</v>
      </c>
    </row>
    <row r="51" spans="1:30">
      <c r="A51" s="1"/>
      <c r="B51" s="80" t="s">
        <v>825</v>
      </c>
      <c r="C51" s="81">
        <v>572.1</v>
      </c>
      <c r="D51" s="81">
        <v>111.8</v>
      </c>
      <c r="E51" s="81">
        <v>0</v>
      </c>
      <c r="F51" s="81">
        <v>39.5</v>
      </c>
      <c r="G51" s="81">
        <v>3640.9</v>
      </c>
      <c r="H51" s="81">
        <v>2417.5</v>
      </c>
      <c r="I51" s="81">
        <v>0</v>
      </c>
      <c r="J51" s="81">
        <v>176.6</v>
      </c>
      <c r="K51" s="81">
        <v>564.29999999999995</v>
      </c>
      <c r="L51" s="81">
        <v>0</v>
      </c>
      <c r="M51" s="81">
        <v>0</v>
      </c>
      <c r="N51" s="81">
        <v>0</v>
      </c>
      <c r="O51" s="81">
        <v>723.4</v>
      </c>
      <c r="P51" s="81">
        <v>6235</v>
      </c>
      <c r="Q51" s="81">
        <v>564.29999999999995</v>
      </c>
      <c r="R51" s="82">
        <v>7522.7</v>
      </c>
      <c r="S51" s="80" t="s">
        <v>825</v>
      </c>
      <c r="T51" s="81">
        <v>4777.3</v>
      </c>
      <c r="U51" s="81">
        <v>2529.3000000000002</v>
      </c>
      <c r="V51" s="81">
        <v>0</v>
      </c>
      <c r="W51" s="81">
        <v>216.1</v>
      </c>
      <c r="X51" s="82">
        <v>7522.7</v>
      </c>
      <c r="Y51" s="80" t="s">
        <v>825</v>
      </c>
      <c r="Z51" s="81">
        <v>361.2</v>
      </c>
      <c r="AA51" s="81">
        <v>53.9</v>
      </c>
      <c r="AB51" s="81">
        <v>0</v>
      </c>
      <c r="AC51" s="81">
        <v>216.1</v>
      </c>
      <c r="AD51" s="82">
        <v>631.20000000000005</v>
      </c>
    </row>
    <row r="52" spans="1:30">
      <c r="A52" s="1"/>
      <c r="B52" s="80" t="s">
        <v>826</v>
      </c>
      <c r="C52" s="81">
        <v>572.70000000000005</v>
      </c>
      <c r="D52" s="81">
        <v>113.3</v>
      </c>
      <c r="E52" s="81">
        <v>0</v>
      </c>
      <c r="F52" s="81">
        <v>50.5</v>
      </c>
      <c r="G52" s="81">
        <v>3638</v>
      </c>
      <c r="H52" s="81">
        <v>2317.3000000000002</v>
      </c>
      <c r="I52" s="81">
        <v>0</v>
      </c>
      <c r="J52" s="81">
        <v>190.1</v>
      </c>
      <c r="K52" s="81">
        <v>562.20000000000005</v>
      </c>
      <c r="L52" s="81">
        <v>0</v>
      </c>
      <c r="M52" s="81">
        <v>0</v>
      </c>
      <c r="N52" s="81">
        <v>0</v>
      </c>
      <c r="O52" s="81">
        <v>736.5</v>
      </c>
      <c r="P52" s="81">
        <v>6145.4</v>
      </c>
      <c r="Q52" s="81">
        <v>562.20000000000005</v>
      </c>
      <c r="R52" s="82">
        <v>7444.1</v>
      </c>
      <c r="S52" s="80" t="s">
        <v>826</v>
      </c>
      <c r="T52" s="81">
        <v>4772.8999999999996</v>
      </c>
      <c r="U52" s="81">
        <v>2430.6</v>
      </c>
      <c r="V52" s="81">
        <v>0</v>
      </c>
      <c r="W52" s="81">
        <v>240.6</v>
      </c>
      <c r="X52" s="82">
        <v>7444.1</v>
      </c>
      <c r="Y52" s="80" t="s">
        <v>826</v>
      </c>
      <c r="Z52" s="81">
        <v>361.8</v>
      </c>
      <c r="AA52" s="81">
        <v>57.6</v>
      </c>
      <c r="AB52" s="81">
        <v>0</v>
      </c>
      <c r="AC52" s="81">
        <v>240.6</v>
      </c>
      <c r="AD52" s="82">
        <v>660</v>
      </c>
    </row>
    <row r="53" spans="1:30">
      <c r="A53" s="1"/>
      <c r="B53" s="80" t="s">
        <v>827</v>
      </c>
      <c r="C53" s="81">
        <v>571.70000000000005</v>
      </c>
      <c r="D53" s="81">
        <v>109.3</v>
      </c>
      <c r="E53" s="81">
        <v>0</v>
      </c>
      <c r="F53" s="81">
        <v>52.2</v>
      </c>
      <c r="G53" s="81">
        <v>3634.1</v>
      </c>
      <c r="H53" s="81">
        <v>2236.8000000000002</v>
      </c>
      <c r="I53" s="81">
        <v>0</v>
      </c>
      <c r="J53" s="81">
        <v>185.7</v>
      </c>
      <c r="K53" s="81">
        <v>569.70000000000005</v>
      </c>
      <c r="L53" s="81">
        <v>0</v>
      </c>
      <c r="M53" s="81">
        <v>0</v>
      </c>
      <c r="N53" s="81">
        <v>0</v>
      </c>
      <c r="O53" s="81">
        <v>733.2</v>
      </c>
      <c r="P53" s="81">
        <v>6056.6</v>
      </c>
      <c r="Q53" s="81">
        <v>569.70000000000005</v>
      </c>
      <c r="R53" s="82">
        <v>7359.5</v>
      </c>
      <c r="S53" s="80" t="s">
        <v>827</v>
      </c>
      <c r="T53" s="81">
        <v>4775.5</v>
      </c>
      <c r="U53" s="81">
        <v>2346.1</v>
      </c>
      <c r="V53" s="81">
        <v>0</v>
      </c>
      <c r="W53" s="81">
        <v>237.9</v>
      </c>
      <c r="X53" s="82">
        <v>7359.5</v>
      </c>
      <c r="Y53" s="80" t="s">
        <v>827</v>
      </c>
      <c r="Z53" s="81">
        <v>365.4</v>
      </c>
      <c r="AA53" s="81">
        <v>54</v>
      </c>
      <c r="AB53" s="81">
        <v>0</v>
      </c>
      <c r="AC53" s="81">
        <v>237.9</v>
      </c>
      <c r="AD53" s="82">
        <v>657.3</v>
      </c>
    </row>
    <row r="54" spans="1:30">
      <c r="A54" s="1"/>
      <c r="B54" s="80" t="s">
        <v>828</v>
      </c>
      <c r="C54" s="81">
        <v>570.6</v>
      </c>
      <c r="D54" s="81">
        <v>110.3</v>
      </c>
      <c r="E54" s="81">
        <v>0</v>
      </c>
      <c r="F54" s="81">
        <v>44.3</v>
      </c>
      <c r="G54" s="81">
        <v>3606.7</v>
      </c>
      <c r="H54" s="81">
        <v>2025.6</v>
      </c>
      <c r="I54" s="81">
        <v>0</v>
      </c>
      <c r="J54" s="81">
        <v>192.8</v>
      </c>
      <c r="K54" s="81">
        <v>565</v>
      </c>
      <c r="L54" s="81">
        <v>0</v>
      </c>
      <c r="M54" s="81">
        <v>0</v>
      </c>
      <c r="N54" s="81">
        <v>0</v>
      </c>
      <c r="O54" s="81">
        <v>725.2</v>
      </c>
      <c r="P54" s="81">
        <v>5825.1</v>
      </c>
      <c r="Q54" s="81">
        <v>565</v>
      </c>
      <c r="R54" s="82">
        <v>7115.3</v>
      </c>
      <c r="S54" s="80" t="s">
        <v>828</v>
      </c>
      <c r="T54" s="81">
        <v>4742.3</v>
      </c>
      <c r="U54" s="81">
        <v>2135.9</v>
      </c>
      <c r="V54" s="81">
        <v>0</v>
      </c>
      <c r="W54" s="81">
        <v>237.1</v>
      </c>
      <c r="X54" s="82">
        <v>7115.3</v>
      </c>
      <c r="Y54" s="80" t="s">
        <v>828</v>
      </c>
      <c r="Z54" s="81">
        <v>365.3</v>
      </c>
      <c r="AA54" s="81">
        <v>55</v>
      </c>
      <c r="AB54" s="81">
        <v>0</v>
      </c>
      <c r="AC54" s="81">
        <v>237.1</v>
      </c>
      <c r="AD54" s="82">
        <v>657.4</v>
      </c>
    </row>
    <row r="55" spans="1:30">
      <c r="A55" s="1"/>
      <c r="B55" s="80" t="s">
        <v>80</v>
      </c>
      <c r="C55" s="81">
        <v>556.5</v>
      </c>
      <c r="D55" s="81">
        <v>111</v>
      </c>
      <c r="E55" s="81">
        <v>0</v>
      </c>
      <c r="F55" s="81">
        <v>38.9</v>
      </c>
      <c r="G55" s="81">
        <v>3578.8</v>
      </c>
      <c r="H55" s="81">
        <v>1938.9</v>
      </c>
      <c r="I55" s="81">
        <v>0</v>
      </c>
      <c r="J55" s="81">
        <v>183</v>
      </c>
      <c r="K55" s="81">
        <v>553.70000000000005</v>
      </c>
      <c r="L55" s="81">
        <v>0</v>
      </c>
      <c r="M55" s="81">
        <v>0</v>
      </c>
      <c r="N55" s="81">
        <v>0</v>
      </c>
      <c r="O55" s="81">
        <v>706.4</v>
      </c>
      <c r="P55" s="81">
        <v>5700.7</v>
      </c>
      <c r="Q55" s="81">
        <v>553.70000000000005</v>
      </c>
      <c r="R55" s="82">
        <v>6960.8</v>
      </c>
      <c r="S55" s="80" t="s">
        <v>80</v>
      </c>
      <c r="T55" s="81">
        <v>4689</v>
      </c>
      <c r="U55" s="81">
        <v>2049.9</v>
      </c>
      <c r="V55" s="81">
        <v>0</v>
      </c>
      <c r="W55" s="81">
        <v>221.9</v>
      </c>
      <c r="X55" s="82">
        <v>6960.8</v>
      </c>
      <c r="Y55" s="80" t="s">
        <v>80</v>
      </c>
      <c r="Z55" s="81">
        <v>364.6</v>
      </c>
      <c r="AA55" s="81">
        <v>55</v>
      </c>
      <c r="AB55" s="81">
        <v>0</v>
      </c>
      <c r="AC55" s="81">
        <v>221.9</v>
      </c>
      <c r="AD55" s="82">
        <v>641.5</v>
      </c>
    </row>
    <row r="56" spans="1:30">
      <c r="A56" s="1"/>
      <c r="B56" s="83" t="s">
        <v>985</v>
      </c>
      <c r="C56" s="84">
        <v>13636.45</v>
      </c>
      <c r="D56" s="84">
        <v>2377.0500000000002</v>
      </c>
      <c r="E56" s="84">
        <v>2.4</v>
      </c>
      <c r="F56" s="84">
        <v>998.45</v>
      </c>
      <c r="G56" s="84">
        <v>83342.3</v>
      </c>
      <c r="H56" s="84">
        <v>56518.15</v>
      </c>
      <c r="I56" s="84">
        <v>4.8499999999999996</v>
      </c>
      <c r="J56" s="84">
        <v>5987.85</v>
      </c>
      <c r="K56" s="84">
        <v>13436.7</v>
      </c>
      <c r="L56" s="84">
        <v>0</v>
      </c>
      <c r="M56" s="84">
        <v>1598</v>
      </c>
      <c r="N56" s="84">
        <v>0</v>
      </c>
      <c r="O56" s="84">
        <v>17014.349999999999</v>
      </c>
      <c r="P56" s="84">
        <v>145853.15</v>
      </c>
      <c r="Q56" s="84">
        <v>15034.7</v>
      </c>
      <c r="R56" s="84">
        <v>177902.2</v>
      </c>
      <c r="S56" s="83" t="s">
        <v>985</v>
      </c>
      <c r="T56" s="84">
        <v>110415.45</v>
      </c>
      <c r="U56" s="84">
        <v>58895.199999999997</v>
      </c>
      <c r="V56" s="84">
        <v>1605.25</v>
      </c>
      <c r="W56" s="84">
        <v>6986.3</v>
      </c>
      <c r="X56" s="84">
        <v>177902.2</v>
      </c>
      <c r="Y56" s="83" t="s">
        <v>985</v>
      </c>
      <c r="Z56" s="84">
        <v>8339.65</v>
      </c>
      <c r="AA56" s="84">
        <v>1342.15</v>
      </c>
      <c r="AB56" s="84">
        <v>1605.25</v>
      </c>
      <c r="AC56" s="84">
        <v>6986.3</v>
      </c>
      <c r="AD56" s="84">
        <v>18273.349999999999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c r="A1" s="1"/>
      <c r="B1" s="1"/>
      <c r="C1" s="1"/>
      <c r="D1" s="1"/>
      <c r="E1" s="1"/>
      <c r="F1" s="1"/>
      <c r="G1" s="1"/>
      <c r="H1" s="1"/>
      <c r="I1" s="1"/>
      <c r="J1" s="1"/>
      <c r="K1" s="1"/>
      <c r="L1" s="1"/>
      <c r="M1" s="1"/>
      <c r="N1" s="1"/>
      <c r="O1" s="1"/>
      <c r="P1" s="1"/>
    </row>
    <row r="2" spans="1:16">
      <c r="A2" s="1"/>
      <c r="B2" s="1"/>
      <c r="C2" s="1"/>
      <c r="D2" s="1"/>
      <c r="E2" s="1"/>
      <c r="F2" s="1"/>
      <c r="G2" s="1"/>
      <c r="H2" s="1"/>
      <c r="I2" s="1"/>
      <c r="J2" s="1"/>
      <c r="K2" s="1"/>
      <c r="L2" s="1"/>
      <c r="M2" s="1"/>
      <c r="N2" s="1"/>
      <c r="O2" s="1"/>
      <c r="P2" s="1"/>
    </row>
    <row r="3" spans="1:16" ht="69" customHeight="1">
      <c r="A3" s="1"/>
      <c r="B3" s="199" t="s">
        <v>0</v>
      </c>
      <c r="C3" s="200"/>
      <c r="D3" s="200"/>
      <c r="E3" s="200"/>
      <c r="F3" s="200"/>
      <c r="G3" s="200"/>
      <c r="H3" s="1"/>
      <c r="I3" s="1"/>
      <c r="J3" s="1"/>
      <c r="K3" s="1"/>
      <c r="L3" s="1"/>
      <c r="M3" s="1"/>
      <c r="N3" s="1"/>
      <c r="O3" s="1"/>
      <c r="P3" s="1"/>
    </row>
    <row r="4" spans="1:16" ht="0" hidden="1" customHeight="1">
      <c r="A4" s="1"/>
      <c r="B4" s="1"/>
      <c r="C4" s="1"/>
      <c r="D4" s="1"/>
      <c r="E4" s="1"/>
      <c r="F4" s="1"/>
      <c r="G4" s="1"/>
      <c r="H4" s="1"/>
      <c r="I4" s="1"/>
      <c r="J4" s="1"/>
      <c r="K4" s="1"/>
      <c r="L4" s="1"/>
      <c r="M4" s="1"/>
      <c r="N4" s="1"/>
      <c r="O4" s="1"/>
      <c r="P4" s="1"/>
    </row>
    <row r="5" spans="1:16" ht="22.8">
      <c r="A5" s="1"/>
      <c r="B5" s="22" t="s">
        <v>1179</v>
      </c>
      <c r="C5" s="1"/>
      <c r="D5" s="1"/>
      <c r="E5" s="1"/>
      <c r="F5" s="1"/>
      <c r="G5" s="1"/>
      <c r="H5" s="1"/>
      <c r="I5" s="1"/>
      <c r="J5" s="1"/>
      <c r="K5" s="1"/>
      <c r="L5" s="1"/>
      <c r="M5" s="1"/>
      <c r="N5" s="1"/>
      <c r="O5" s="1"/>
      <c r="P5" s="1"/>
    </row>
    <row r="6" spans="1:16" ht="27.6">
      <c r="A6" s="1"/>
      <c r="B6" s="3" t="s">
        <v>167</v>
      </c>
      <c r="C6" s="3" t="s">
        <v>1180</v>
      </c>
      <c r="D6" s="3" t="s">
        <v>1181</v>
      </c>
      <c r="E6" s="3" t="s">
        <v>1182</v>
      </c>
      <c r="F6" s="3" t="s">
        <v>170</v>
      </c>
      <c r="G6" s="3" t="s">
        <v>171</v>
      </c>
      <c r="H6" s="3" t="s">
        <v>1183</v>
      </c>
      <c r="I6" s="3" t="s">
        <v>1184</v>
      </c>
      <c r="J6" s="3" t="s">
        <v>1185</v>
      </c>
      <c r="K6" s="3" t="s">
        <v>1186</v>
      </c>
      <c r="L6" s="3" t="s">
        <v>1187</v>
      </c>
      <c r="M6" s="3" t="s">
        <v>1188</v>
      </c>
      <c r="N6" s="3" t="s">
        <v>1189</v>
      </c>
      <c r="O6" s="3" t="s">
        <v>1190</v>
      </c>
      <c r="P6" s="3" t="s">
        <v>1191</v>
      </c>
    </row>
    <row r="7" spans="1:16">
      <c r="A7" s="1"/>
      <c r="B7" s="6" t="s">
        <v>618</v>
      </c>
      <c r="C7" s="6" t="s">
        <v>1006</v>
      </c>
      <c r="D7" s="85" t="s">
        <v>85</v>
      </c>
      <c r="E7" s="6" t="s">
        <v>1192</v>
      </c>
      <c r="F7" s="85" t="s">
        <v>18</v>
      </c>
      <c r="G7" s="85" t="s">
        <v>19</v>
      </c>
      <c r="H7" s="85" t="s">
        <v>938</v>
      </c>
      <c r="I7" s="85" t="s">
        <v>938</v>
      </c>
      <c r="J7" s="85" t="s">
        <v>1193</v>
      </c>
      <c r="K7" s="85" t="s">
        <v>938</v>
      </c>
      <c r="L7" s="85" t="s">
        <v>938</v>
      </c>
      <c r="M7" s="85" t="s">
        <v>938</v>
      </c>
      <c r="N7" s="85" t="s">
        <v>938</v>
      </c>
      <c r="O7" s="6" t="s">
        <v>1194</v>
      </c>
      <c r="P7" s="6"/>
    </row>
    <row r="8" spans="1:16">
      <c r="A8" s="1"/>
      <c r="B8" s="6" t="s">
        <v>619</v>
      </c>
      <c r="C8" s="6" t="s">
        <v>1060</v>
      </c>
      <c r="D8" s="85" t="s">
        <v>85</v>
      </c>
      <c r="E8" s="6" t="s">
        <v>1195</v>
      </c>
      <c r="F8" s="85" t="s">
        <v>18</v>
      </c>
      <c r="G8" s="85" t="s">
        <v>19</v>
      </c>
      <c r="H8" s="85" t="s">
        <v>938</v>
      </c>
      <c r="I8" s="85" t="s">
        <v>938</v>
      </c>
      <c r="J8" s="85" t="s">
        <v>1193</v>
      </c>
      <c r="K8" s="85" t="s">
        <v>938</v>
      </c>
      <c r="L8" s="85" t="s">
        <v>938</v>
      </c>
      <c r="M8" s="85" t="s">
        <v>938</v>
      </c>
      <c r="N8" s="85" t="s">
        <v>938</v>
      </c>
      <c r="O8" s="6" t="s">
        <v>1194</v>
      </c>
      <c r="P8" s="6"/>
    </row>
    <row r="9" spans="1:16">
      <c r="A9" s="1"/>
      <c r="B9" s="6" t="s">
        <v>620</v>
      </c>
      <c r="C9" s="6" t="s">
        <v>1062</v>
      </c>
      <c r="D9" s="85" t="s">
        <v>85</v>
      </c>
      <c r="E9" s="6" t="s">
        <v>1196</v>
      </c>
      <c r="F9" s="85" t="s">
        <v>18</v>
      </c>
      <c r="G9" s="85" t="s">
        <v>19</v>
      </c>
      <c r="H9" s="85" t="s">
        <v>938</v>
      </c>
      <c r="I9" s="85" t="s">
        <v>938</v>
      </c>
      <c r="J9" s="85" t="s">
        <v>1193</v>
      </c>
      <c r="K9" s="85" t="s">
        <v>938</v>
      </c>
      <c r="L9" s="85" t="s">
        <v>938</v>
      </c>
      <c r="M9" s="85" t="s">
        <v>938</v>
      </c>
      <c r="N9" s="85" t="s">
        <v>938</v>
      </c>
      <c r="O9" s="6" t="s">
        <v>1194</v>
      </c>
      <c r="P9" s="6"/>
    </row>
    <row r="10" spans="1:16">
      <c r="A10" s="1"/>
      <c r="B10" s="6" t="s">
        <v>615</v>
      </c>
      <c r="C10" s="6" t="s">
        <v>1009</v>
      </c>
      <c r="D10" s="85" t="s">
        <v>85</v>
      </c>
      <c r="E10" s="6" t="s">
        <v>1197</v>
      </c>
      <c r="F10" s="85" t="s">
        <v>18</v>
      </c>
      <c r="G10" s="85" t="s">
        <v>19</v>
      </c>
      <c r="H10" s="85" t="s">
        <v>938</v>
      </c>
      <c r="I10" s="85" t="s">
        <v>938</v>
      </c>
      <c r="J10" s="85" t="s">
        <v>1193</v>
      </c>
      <c r="K10" s="85" t="s">
        <v>938</v>
      </c>
      <c r="L10" s="85" t="s">
        <v>938</v>
      </c>
      <c r="M10" s="85" t="s">
        <v>938</v>
      </c>
      <c r="N10" s="85" t="s">
        <v>938</v>
      </c>
      <c r="O10" s="6" t="s">
        <v>1194</v>
      </c>
      <c r="P10" s="6"/>
    </row>
    <row r="11" spans="1:16">
      <c r="A11" s="1"/>
      <c r="B11" s="6" t="s">
        <v>268</v>
      </c>
      <c r="C11" s="6" t="s">
        <v>1068</v>
      </c>
      <c r="D11" s="85" t="s">
        <v>85</v>
      </c>
      <c r="E11" s="6" t="s">
        <v>1198</v>
      </c>
      <c r="F11" s="85" t="s">
        <v>1199</v>
      </c>
      <c r="G11" s="85" t="s">
        <v>1200</v>
      </c>
      <c r="H11" s="85" t="s">
        <v>1201</v>
      </c>
      <c r="I11" s="85" t="s">
        <v>938</v>
      </c>
      <c r="J11" s="85" t="s">
        <v>1202</v>
      </c>
      <c r="K11" s="85" t="s">
        <v>938</v>
      </c>
      <c r="L11" s="85" t="s">
        <v>938</v>
      </c>
      <c r="M11" s="85" t="s">
        <v>938</v>
      </c>
      <c r="N11" s="85" t="s">
        <v>938</v>
      </c>
      <c r="O11" s="6" t="s">
        <v>1194</v>
      </c>
      <c r="P11" s="6"/>
    </row>
    <row r="12" spans="1:16">
      <c r="A12" s="1"/>
      <c r="B12" s="6" t="s">
        <v>268</v>
      </c>
      <c r="C12" s="6" t="s">
        <v>1068</v>
      </c>
      <c r="D12" s="85" t="s">
        <v>1203</v>
      </c>
      <c r="E12" s="6" t="s">
        <v>1198</v>
      </c>
      <c r="F12" s="85" t="s">
        <v>1204</v>
      </c>
      <c r="G12" s="85" t="s">
        <v>1205</v>
      </c>
      <c r="H12" s="85" t="s">
        <v>938</v>
      </c>
      <c r="I12" s="85" t="s">
        <v>938</v>
      </c>
      <c r="J12" s="85" t="s">
        <v>1206</v>
      </c>
      <c r="K12" s="85" t="s">
        <v>938</v>
      </c>
      <c r="L12" s="85" t="s">
        <v>938</v>
      </c>
      <c r="M12" s="85" t="s">
        <v>938</v>
      </c>
      <c r="N12" s="85" t="s">
        <v>938</v>
      </c>
      <c r="O12" s="6" t="s">
        <v>1194</v>
      </c>
      <c r="P12" s="6"/>
    </row>
    <row r="13" spans="1:16">
      <c r="A13" s="1"/>
      <c r="B13" s="6" t="s">
        <v>268</v>
      </c>
      <c r="C13" s="6" t="s">
        <v>1068</v>
      </c>
      <c r="D13" s="85" t="s">
        <v>1203</v>
      </c>
      <c r="E13" s="6" t="s">
        <v>1198</v>
      </c>
      <c r="F13" s="85" t="s">
        <v>1205</v>
      </c>
      <c r="G13" s="85" t="s">
        <v>1200</v>
      </c>
      <c r="H13" s="85" t="s">
        <v>938</v>
      </c>
      <c r="I13" s="85" t="s">
        <v>938</v>
      </c>
      <c r="J13" s="85" t="s">
        <v>1202</v>
      </c>
      <c r="K13" s="85" t="s">
        <v>938</v>
      </c>
      <c r="L13" s="85" t="s">
        <v>938</v>
      </c>
      <c r="M13" s="85" t="s">
        <v>938</v>
      </c>
      <c r="N13" s="85" t="s">
        <v>938</v>
      </c>
      <c r="O13" s="6" t="s">
        <v>1194</v>
      </c>
      <c r="P13" s="6"/>
    </row>
    <row r="14" spans="1:16">
      <c r="A14" s="1"/>
      <c r="B14" s="6" t="s">
        <v>268</v>
      </c>
      <c r="C14" s="6" t="s">
        <v>1068</v>
      </c>
      <c r="D14" s="85" t="s">
        <v>85</v>
      </c>
      <c r="E14" s="6" t="s">
        <v>1198</v>
      </c>
      <c r="F14" s="85" t="s">
        <v>1200</v>
      </c>
      <c r="G14" s="85" t="s">
        <v>1207</v>
      </c>
      <c r="H14" s="85" t="s">
        <v>938</v>
      </c>
      <c r="I14" s="85" t="s">
        <v>1208</v>
      </c>
      <c r="J14" s="85" t="s">
        <v>1209</v>
      </c>
      <c r="K14" s="85" t="s">
        <v>938</v>
      </c>
      <c r="L14" s="85" t="s">
        <v>938</v>
      </c>
      <c r="M14" s="85" t="s">
        <v>938</v>
      </c>
      <c r="N14" s="85" t="s">
        <v>938</v>
      </c>
      <c r="O14" s="6" t="s">
        <v>1194</v>
      </c>
      <c r="P14" s="6"/>
    </row>
    <row r="15" spans="1:16">
      <c r="A15" s="1"/>
      <c r="B15" s="6" t="s">
        <v>91</v>
      </c>
      <c r="C15" s="6" t="s">
        <v>1073</v>
      </c>
      <c r="D15" s="85" t="s">
        <v>85</v>
      </c>
      <c r="E15" s="6" t="s">
        <v>1210</v>
      </c>
      <c r="F15" s="85" t="s">
        <v>1211</v>
      </c>
      <c r="G15" s="85" t="s">
        <v>19</v>
      </c>
      <c r="H15" s="85" t="s">
        <v>1212</v>
      </c>
      <c r="I15" s="85" t="s">
        <v>938</v>
      </c>
      <c r="J15" s="85" t="s">
        <v>1202</v>
      </c>
      <c r="K15" s="85" t="s">
        <v>938</v>
      </c>
      <c r="L15" s="85" t="s">
        <v>938</v>
      </c>
      <c r="M15" s="85" t="s">
        <v>938</v>
      </c>
      <c r="N15" s="85" t="s">
        <v>938</v>
      </c>
      <c r="O15" s="6" t="s">
        <v>1194</v>
      </c>
      <c r="P15" s="6"/>
    </row>
    <row r="16" spans="1:16">
      <c r="A16" s="1"/>
      <c r="B16" s="6" t="s">
        <v>91</v>
      </c>
      <c r="C16" s="6" t="s">
        <v>1076</v>
      </c>
      <c r="D16" s="85" t="s">
        <v>85</v>
      </c>
      <c r="E16" s="6" t="s">
        <v>1213</v>
      </c>
      <c r="F16" s="85" t="s">
        <v>1214</v>
      </c>
      <c r="G16" s="85" t="s">
        <v>1215</v>
      </c>
      <c r="H16" s="85" t="s">
        <v>938</v>
      </c>
      <c r="I16" s="85" t="s">
        <v>938</v>
      </c>
      <c r="J16" s="85" t="s">
        <v>1206</v>
      </c>
      <c r="K16" s="85" t="s">
        <v>938</v>
      </c>
      <c r="L16" s="85" t="s">
        <v>938</v>
      </c>
      <c r="M16" s="85" t="s">
        <v>938</v>
      </c>
      <c r="N16" s="85" t="s">
        <v>938</v>
      </c>
      <c r="O16" s="6" t="s">
        <v>1194</v>
      </c>
      <c r="P16" s="6"/>
    </row>
    <row r="17" spans="1:16">
      <c r="A17" s="1"/>
      <c r="B17" s="6" t="s">
        <v>95</v>
      </c>
      <c r="C17" s="6" t="s">
        <v>104</v>
      </c>
      <c r="D17" s="85" t="s">
        <v>85</v>
      </c>
      <c r="E17" s="6" t="s">
        <v>1216</v>
      </c>
      <c r="F17" s="85" t="s">
        <v>18</v>
      </c>
      <c r="G17" s="85" t="s">
        <v>1217</v>
      </c>
      <c r="H17" s="85" t="s">
        <v>938</v>
      </c>
      <c r="I17" s="85" t="s">
        <v>938</v>
      </c>
      <c r="J17" s="85" t="s">
        <v>1209</v>
      </c>
      <c r="K17" s="85" t="s">
        <v>938</v>
      </c>
      <c r="L17" s="85" t="s">
        <v>938</v>
      </c>
      <c r="M17" s="85" t="s">
        <v>938</v>
      </c>
      <c r="N17" s="85" t="s">
        <v>938</v>
      </c>
      <c r="O17" s="6" t="s">
        <v>1194</v>
      </c>
      <c r="P17" s="6"/>
    </row>
    <row r="18" spans="1:16">
      <c r="A18" s="1"/>
      <c r="B18" s="6" t="s">
        <v>95</v>
      </c>
      <c r="C18" s="6" t="s">
        <v>104</v>
      </c>
      <c r="D18" s="85" t="s">
        <v>85</v>
      </c>
      <c r="E18" s="6" t="s">
        <v>1216</v>
      </c>
      <c r="F18" s="85" t="s">
        <v>1217</v>
      </c>
      <c r="G18" s="85" t="s">
        <v>1218</v>
      </c>
      <c r="H18" s="85" t="s">
        <v>938</v>
      </c>
      <c r="I18" s="85" t="s">
        <v>938</v>
      </c>
      <c r="J18" s="85" t="s">
        <v>1202</v>
      </c>
      <c r="K18" s="85" t="s">
        <v>938</v>
      </c>
      <c r="L18" s="85" t="s">
        <v>938</v>
      </c>
      <c r="M18" s="85" t="s">
        <v>938</v>
      </c>
      <c r="N18" s="85" t="s">
        <v>938</v>
      </c>
      <c r="O18" s="6" t="s">
        <v>1194</v>
      </c>
      <c r="P18" s="6" t="s">
        <v>1219</v>
      </c>
    </row>
    <row r="19" spans="1:16">
      <c r="A19" s="1"/>
      <c r="B19" s="6" t="s">
        <v>95</v>
      </c>
      <c r="C19" s="6" t="s">
        <v>104</v>
      </c>
      <c r="D19" s="85" t="s">
        <v>85</v>
      </c>
      <c r="E19" s="6" t="s">
        <v>1216</v>
      </c>
      <c r="F19" s="85" t="s">
        <v>1218</v>
      </c>
      <c r="G19" s="85" t="s">
        <v>19</v>
      </c>
      <c r="H19" s="85" t="s">
        <v>938</v>
      </c>
      <c r="I19" s="85" t="s">
        <v>938</v>
      </c>
      <c r="J19" s="85" t="s">
        <v>1209</v>
      </c>
      <c r="K19" s="85" t="s">
        <v>938</v>
      </c>
      <c r="L19" s="85" t="s">
        <v>938</v>
      </c>
      <c r="M19" s="85" t="s">
        <v>938</v>
      </c>
      <c r="N19" s="85" t="s">
        <v>938</v>
      </c>
      <c r="O19" s="6" t="s">
        <v>1194</v>
      </c>
      <c r="P19" s="6"/>
    </row>
    <row r="20" spans="1:16">
      <c r="A20" s="1"/>
      <c r="B20" s="6" t="s">
        <v>109</v>
      </c>
      <c r="C20" s="6" t="s">
        <v>110</v>
      </c>
      <c r="D20" s="85" t="s">
        <v>85</v>
      </c>
      <c r="E20" s="6" t="s">
        <v>1220</v>
      </c>
      <c r="F20" s="85" t="s">
        <v>18</v>
      </c>
      <c r="G20" s="85" t="s">
        <v>1217</v>
      </c>
      <c r="H20" s="85" t="s">
        <v>938</v>
      </c>
      <c r="I20" s="85" t="s">
        <v>938</v>
      </c>
      <c r="J20" s="85" t="s">
        <v>1221</v>
      </c>
      <c r="K20" s="85" t="s">
        <v>938</v>
      </c>
      <c r="L20" s="85" t="s">
        <v>938</v>
      </c>
      <c r="M20" s="85" t="s">
        <v>938</v>
      </c>
      <c r="N20" s="85" t="s">
        <v>938</v>
      </c>
      <c r="O20" s="6" t="s">
        <v>1194</v>
      </c>
      <c r="P20" s="6"/>
    </row>
    <row r="21" spans="1:16">
      <c r="A21" s="1"/>
      <c r="B21" s="6" t="s">
        <v>109</v>
      </c>
      <c r="C21" s="6" t="s">
        <v>110</v>
      </c>
      <c r="D21" s="85" t="s">
        <v>85</v>
      </c>
      <c r="E21" s="6" t="s">
        <v>1220</v>
      </c>
      <c r="F21" s="85" t="s">
        <v>1217</v>
      </c>
      <c r="G21" s="85" t="s">
        <v>1222</v>
      </c>
      <c r="H21" s="85" t="s">
        <v>938</v>
      </c>
      <c r="I21" s="85" t="s">
        <v>938</v>
      </c>
      <c r="J21" s="85" t="s">
        <v>1202</v>
      </c>
      <c r="K21" s="85" t="s">
        <v>938</v>
      </c>
      <c r="L21" s="85" t="s">
        <v>938</v>
      </c>
      <c r="M21" s="85" t="s">
        <v>938</v>
      </c>
      <c r="N21" s="85" t="s">
        <v>938</v>
      </c>
      <c r="O21" s="6" t="s">
        <v>1194</v>
      </c>
      <c r="P21" s="6"/>
    </row>
    <row r="22" spans="1:16">
      <c r="A22" s="1"/>
      <c r="B22" s="6" t="s">
        <v>109</v>
      </c>
      <c r="C22" s="6" t="s">
        <v>110</v>
      </c>
      <c r="D22" s="85" t="s">
        <v>85</v>
      </c>
      <c r="E22" s="6" t="s">
        <v>1220</v>
      </c>
      <c r="F22" s="85" t="s">
        <v>1222</v>
      </c>
      <c r="G22" s="85" t="s">
        <v>1223</v>
      </c>
      <c r="H22" s="85" t="s">
        <v>938</v>
      </c>
      <c r="I22" s="85" t="s">
        <v>938</v>
      </c>
      <c r="J22" s="85" t="s">
        <v>1221</v>
      </c>
      <c r="K22" s="85" t="s">
        <v>938</v>
      </c>
      <c r="L22" s="85" t="s">
        <v>938</v>
      </c>
      <c r="M22" s="85" t="s">
        <v>938</v>
      </c>
      <c r="N22" s="85" t="s">
        <v>938</v>
      </c>
      <c r="O22" s="6" t="s">
        <v>1194</v>
      </c>
      <c r="P22" s="6"/>
    </row>
    <row r="23" spans="1:16">
      <c r="A23" s="1"/>
      <c r="B23" s="6" t="s">
        <v>109</v>
      </c>
      <c r="C23" s="6" t="s">
        <v>110</v>
      </c>
      <c r="D23" s="85" t="s">
        <v>85</v>
      </c>
      <c r="E23" s="6" t="s">
        <v>1220</v>
      </c>
      <c r="F23" s="85" t="s">
        <v>1223</v>
      </c>
      <c r="G23" s="85" t="s">
        <v>1224</v>
      </c>
      <c r="H23" s="85" t="s">
        <v>938</v>
      </c>
      <c r="I23" s="85" t="s">
        <v>938</v>
      </c>
      <c r="J23" s="85" t="s">
        <v>1202</v>
      </c>
      <c r="K23" s="85" t="s">
        <v>938</v>
      </c>
      <c r="L23" s="85" t="s">
        <v>938</v>
      </c>
      <c r="M23" s="85" t="s">
        <v>938</v>
      </c>
      <c r="N23" s="85" t="s">
        <v>938</v>
      </c>
      <c r="O23" s="6" t="s">
        <v>1194</v>
      </c>
      <c r="P23" s="6"/>
    </row>
    <row r="24" spans="1:16">
      <c r="A24" s="1"/>
      <c r="B24" s="6" t="s">
        <v>109</v>
      </c>
      <c r="C24" s="6" t="s">
        <v>110</v>
      </c>
      <c r="D24" s="85" t="s">
        <v>85</v>
      </c>
      <c r="E24" s="6" t="s">
        <v>1220</v>
      </c>
      <c r="F24" s="85" t="s">
        <v>1224</v>
      </c>
      <c r="G24" s="85" t="s">
        <v>19</v>
      </c>
      <c r="H24" s="85" t="s">
        <v>938</v>
      </c>
      <c r="I24" s="85" t="s">
        <v>938</v>
      </c>
      <c r="J24" s="85" t="s">
        <v>1221</v>
      </c>
      <c r="K24" s="85" t="s">
        <v>938</v>
      </c>
      <c r="L24" s="85" t="s">
        <v>938</v>
      </c>
      <c r="M24" s="85" t="s">
        <v>938</v>
      </c>
      <c r="N24" s="85" t="s">
        <v>938</v>
      </c>
      <c r="O24" s="6" t="s">
        <v>1194</v>
      </c>
      <c r="P24" s="6"/>
    </row>
    <row r="25" spans="1:16" ht="26.4">
      <c r="A25" s="1"/>
      <c r="B25" s="6" t="s">
        <v>616</v>
      </c>
      <c r="C25" s="6" t="s">
        <v>1098</v>
      </c>
      <c r="D25" s="85" t="s">
        <v>1100</v>
      </c>
      <c r="E25" s="6" t="s">
        <v>1225</v>
      </c>
      <c r="F25" s="85" t="s">
        <v>18</v>
      </c>
      <c r="G25" s="85" t="s">
        <v>19</v>
      </c>
      <c r="H25" s="85" t="s">
        <v>938</v>
      </c>
      <c r="I25" s="85" t="s">
        <v>938</v>
      </c>
      <c r="J25" s="85" t="s">
        <v>1193</v>
      </c>
      <c r="K25" s="85" t="s">
        <v>938</v>
      </c>
      <c r="L25" s="85" t="s">
        <v>938</v>
      </c>
      <c r="M25" s="85" t="s">
        <v>938</v>
      </c>
      <c r="N25" s="85" t="s">
        <v>938</v>
      </c>
      <c r="O25" s="6" t="s">
        <v>1194</v>
      </c>
      <c r="P25" s="6"/>
    </row>
    <row r="26" spans="1:16" ht="26.4">
      <c r="A26" s="1"/>
      <c r="B26" s="6" t="s">
        <v>583</v>
      </c>
      <c r="C26" s="6" t="s">
        <v>1105</v>
      </c>
      <c r="D26" s="85" t="s">
        <v>85</v>
      </c>
      <c r="E26" s="6" t="s">
        <v>1226</v>
      </c>
      <c r="F26" s="85" t="s">
        <v>1227</v>
      </c>
      <c r="G26" s="85" t="s">
        <v>1228</v>
      </c>
      <c r="H26" s="85" t="s">
        <v>1229</v>
      </c>
      <c r="I26" s="85" t="s">
        <v>1230</v>
      </c>
      <c r="J26" s="85" t="s">
        <v>1231</v>
      </c>
      <c r="K26" s="85" t="s">
        <v>938</v>
      </c>
      <c r="L26" s="85" t="s">
        <v>938</v>
      </c>
      <c r="M26" s="85" t="s">
        <v>938</v>
      </c>
      <c r="N26" s="85" t="s">
        <v>938</v>
      </c>
      <c r="O26" s="6" t="s">
        <v>1194</v>
      </c>
      <c r="P26" s="6" t="s">
        <v>1232</v>
      </c>
    </row>
    <row r="27" spans="1:16">
      <c r="A27" s="1"/>
      <c r="B27" s="6" t="s">
        <v>112</v>
      </c>
      <c r="C27" s="6" t="s">
        <v>115</v>
      </c>
      <c r="D27" s="85" t="s">
        <v>85</v>
      </c>
      <c r="E27" s="6" t="s">
        <v>1233</v>
      </c>
      <c r="F27" s="85" t="s">
        <v>18</v>
      </c>
      <c r="G27" s="85" t="s">
        <v>1234</v>
      </c>
      <c r="H27" s="85" t="s">
        <v>938</v>
      </c>
      <c r="I27" s="85" t="s">
        <v>938</v>
      </c>
      <c r="J27" s="85" t="s">
        <v>1221</v>
      </c>
      <c r="K27" s="85" t="s">
        <v>938</v>
      </c>
      <c r="L27" s="85" t="s">
        <v>938</v>
      </c>
      <c r="M27" s="85" t="s">
        <v>938</v>
      </c>
      <c r="N27" s="85" t="s">
        <v>938</v>
      </c>
      <c r="O27" s="6" t="s">
        <v>1194</v>
      </c>
      <c r="P27" s="6"/>
    </row>
    <row r="28" spans="1:16">
      <c r="A28" s="1"/>
      <c r="B28" s="6" t="s">
        <v>112</v>
      </c>
      <c r="C28" s="6" t="s">
        <v>115</v>
      </c>
      <c r="D28" s="85" t="s">
        <v>85</v>
      </c>
      <c r="E28" s="6" t="s">
        <v>1233</v>
      </c>
      <c r="F28" s="85" t="s">
        <v>1234</v>
      </c>
      <c r="G28" s="85" t="s">
        <v>1222</v>
      </c>
      <c r="H28" s="85" t="s">
        <v>938</v>
      </c>
      <c r="I28" s="85" t="s">
        <v>938</v>
      </c>
      <c r="J28" s="85" t="s">
        <v>1202</v>
      </c>
      <c r="K28" s="85" t="s">
        <v>938</v>
      </c>
      <c r="L28" s="85" t="s">
        <v>938</v>
      </c>
      <c r="M28" s="85" t="s">
        <v>938</v>
      </c>
      <c r="N28" s="85" t="s">
        <v>938</v>
      </c>
      <c r="O28" s="6" t="s">
        <v>1194</v>
      </c>
      <c r="P28" s="6"/>
    </row>
    <row r="29" spans="1:16">
      <c r="A29" s="1"/>
      <c r="B29" s="6" t="s">
        <v>112</v>
      </c>
      <c r="C29" s="6" t="s">
        <v>115</v>
      </c>
      <c r="D29" s="85" t="s">
        <v>85</v>
      </c>
      <c r="E29" s="6" t="s">
        <v>1233</v>
      </c>
      <c r="F29" s="85" t="s">
        <v>1222</v>
      </c>
      <c r="G29" s="85" t="s">
        <v>1223</v>
      </c>
      <c r="H29" s="85" t="s">
        <v>938</v>
      </c>
      <c r="I29" s="85" t="s">
        <v>938</v>
      </c>
      <c r="J29" s="85" t="s">
        <v>1221</v>
      </c>
      <c r="K29" s="85" t="s">
        <v>938</v>
      </c>
      <c r="L29" s="85" t="s">
        <v>938</v>
      </c>
      <c r="M29" s="85" t="s">
        <v>938</v>
      </c>
      <c r="N29" s="85" t="s">
        <v>938</v>
      </c>
      <c r="O29" s="6" t="s">
        <v>1194</v>
      </c>
      <c r="P29" s="6"/>
    </row>
    <row r="30" spans="1:16">
      <c r="A30" s="1"/>
      <c r="B30" s="6" t="s">
        <v>112</v>
      </c>
      <c r="C30" s="6" t="s">
        <v>115</v>
      </c>
      <c r="D30" s="85" t="s">
        <v>85</v>
      </c>
      <c r="E30" s="6" t="s">
        <v>1233</v>
      </c>
      <c r="F30" s="85" t="s">
        <v>1223</v>
      </c>
      <c r="G30" s="85" t="s">
        <v>1224</v>
      </c>
      <c r="H30" s="85" t="s">
        <v>938</v>
      </c>
      <c r="I30" s="85" t="s">
        <v>938</v>
      </c>
      <c r="J30" s="85" t="s">
        <v>1202</v>
      </c>
      <c r="K30" s="85" t="s">
        <v>938</v>
      </c>
      <c r="L30" s="85" t="s">
        <v>938</v>
      </c>
      <c r="M30" s="85" t="s">
        <v>938</v>
      </c>
      <c r="N30" s="85" t="s">
        <v>938</v>
      </c>
      <c r="O30" s="6" t="s">
        <v>1194</v>
      </c>
      <c r="P30" s="6"/>
    </row>
    <row r="31" spans="1:16">
      <c r="A31" s="1"/>
      <c r="B31" s="6" t="s">
        <v>112</v>
      </c>
      <c r="C31" s="6" t="s">
        <v>115</v>
      </c>
      <c r="D31" s="85" t="s">
        <v>85</v>
      </c>
      <c r="E31" s="6" t="s">
        <v>1233</v>
      </c>
      <c r="F31" s="85" t="s">
        <v>1224</v>
      </c>
      <c r="G31" s="85" t="s">
        <v>19</v>
      </c>
      <c r="H31" s="85" t="s">
        <v>938</v>
      </c>
      <c r="I31" s="85" t="s">
        <v>938</v>
      </c>
      <c r="J31" s="85" t="s">
        <v>1221</v>
      </c>
      <c r="K31" s="85" t="s">
        <v>938</v>
      </c>
      <c r="L31" s="85" t="s">
        <v>938</v>
      </c>
      <c r="M31" s="85" t="s">
        <v>938</v>
      </c>
      <c r="N31" s="85" t="s">
        <v>938</v>
      </c>
      <c r="O31" s="6" t="s">
        <v>1194</v>
      </c>
      <c r="P31" s="6"/>
    </row>
    <row r="32" spans="1:16">
      <c r="A32" s="1"/>
      <c r="B32" s="6" t="s">
        <v>112</v>
      </c>
      <c r="C32" s="6" t="s">
        <v>121</v>
      </c>
      <c r="D32" s="85" t="s">
        <v>85</v>
      </c>
      <c r="E32" s="6" t="s">
        <v>1235</v>
      </c>
      <c r="F32" s="85" t="s">
        <v>18</v>
      </c>
      <c r="G32" s="85" t="s">
        <v>1236</v>
      </c>
      <c r="H32" s="85" t="s">
        <v>938</v>
      </c>
      <c r="I32" s="85" t="s">
        <v>938</v>
      </c>
      <c r="J32" s="85" t="s">
        <v>1209</v>
      </c>
      <c r="K32" s="85" t="s">
        <v>938</v>
      </c>
      <c r="L32" s="85" t="s">
        <v>938</v>
      </c>
      <c r="M32" s="85" t="s">
        <v>938</v>
      </c>
      <c r="N32" s="85" t="s">
        <v>938</v>
      </c>
      <c r="O32" s="6" t="s">
        <v>1194</v>
      </c>
      <c r="P32" s="6"/>
    </row>
    <row r="33" spans="1:16">
      <c r="A33" s="1"/>
      <c r="B33" s="6" t="s">
        <v>112</v>
      </c>
      <c r="C33" s="6" t="s">
        <v>121</v>
      </c>
      <c r="D33" s="85" t="s">
        <v>85</v>
      </c>
      <c r="E33" s="6" t="s">
        <v>1235</v>
      </c>
      <c r="F33" s="85" t="s">
        <v>1236</v>
      </c>
      <c r="G33" s="85" t="s">
        <v>1237</v>
      </c>
      <c r="H33" s="85" t="s">
        <v>938</v>
      </c>
      <c r="I33" s="85" t="s">
        <v>938</v>
      </c>
      <c r="J33" s="85" t="s">
        <v>1202</v>
      </c>
      <c r="K33" s="85" t="s">
        <v>938</v>
      </c>
      <c r="L33" s="85" t="s">
        <v>938</v>
      </c>
      <c r="M33" s="85" t="s">
        <v>938</v>
      </c>
      <c r="N33" s="85" t="s">
        <v>938</v>
      </c>
      <c r="O33" s="6" t="s">
        <v>1194</v>
      </c>
      <c r="P33" s="6"/>
    </row>
    <row r="34" spans="1:16">
      <c r="A34" s="1"/>
      <c r="B34" s="6" t="s">
        <v>112</v>
      </c>
      <c r="C34" s="6" t="s">
        <v>121</v>
      </c>
      <c r="D34" s="85" t="s">
        <v>85</v>
      </c>
      <c r="E34" s="6" t="s">
        <v>1235</v>
      </c>
      <c r="F34" s="85" t="s">
        <v>1237</v>
      </c>
      <c r="G34" s="85" t="s">
        <v>1238</v>
      </c>
      <c r="H34" s="85" t="s">
        <v>938</v>
      </c>
      <c r="I34" s="85" t="s">
        <v>938</v>
      </c>
      <c r="J34" s="85" t="s">
        <v>1209</v>
      </c>
      <c r="K34" s="85" t="s">
        <v>938</v>
      </c>
      <c r="L34" s="85" t="s">
        <v>938</v>
      </c>
      <c r="M34" s="85" t="s">
        <v>938</v>
      </c>
      <c r="N34" s="85" t="s">
        <v>938</v>
      </c>
      <c r="O34" s="6" t="s">
        <v>1194</v>
      </c>
      <c r="P34" s="6"/>
    </row>
    <row r="35" spans="1:16">
      <c r="A35" s="1"/>
      <c r="B35" s="6" t="s">
        <v>112</v>
      </c>
      <c r="C35" s="6" t="s">
        <v>121</v>
      </c>
      <c r="D35" s="85" t="s">
        <v>85</v>
      </c>
      <c r="E35" s="6" t="s">
        <v>1235</v>
      </c>
      <c r="F35" s="85" t="s">
        <v>1238</v>
      </c>
      <c r="G35" s="85" t="s">
        <v>1239</v>
      </c>
      <c r="H35" s="85" t="s">
        <v>938</v>
      </c>
      <c r="I35" s="85" t="s">
        <v>938</v>
      </c>
      <c r="J35" s="85" t="s">
        <v>1202</v>
      </c>
      <c r="K35" s="85" t="s">
        <v>938</v>
      </c>
      <c r="L35" s="85" t="s">
        <v>938</v>
      </c>
      <c r="M35" s="85" t="s">
        <v>938</v>
      </c>
      <c r="N35" s="85" t="s">
        <v>938</v>
      </c>
      <c r="O35" s="6" t="s">
        <v>1194</v>
      </c>
      <c r="P35" s="6"/>
    </row>
    <row r="36" spans="1:16">
      <c r="A36" s="1"/>
      <c r="B36" s="6" t="s">
        <v>112</v>
      </c>
      <c r="C36" s="6" t="s">
        <v>121</v>
      </c>
      <c r="D36" s="85" t="s">
        <v>85</v>
      </c>
      <c r="E36" s="6" t="s">
        <v>1235</v>
      </c>
      <c r="F36" s="85" t="s">
        <v>1239</v>
      </c>
      <c r="G36" s="85" t="s">
        <v>1240</v>
      </c>
      <c r="H36" s="85" t="s">
        <v>938</v>
      </c>
      <c r="I36" s="85" t="s">
        <v>938</v>
      </c>
      <c r="J36" s="85" t="s">
        <v>1209</v>
      </c>
      <c r="K36" s="85" t="s">
        <v>938</v>
      </c>
      <c r="L36" s="85" t="s">
        <v>938</v>
      </c>
      <c r="M36" s="85" t="s">
        <v>938</v>
      </c>
      <c r="N36" s="85" t="s">
        <v>938</v>
      </c>
      <c r="O36" s="6" t="s">
        <v>1194</v>
      </c>
      <c r="P36" s="6"/>
    </row>
    <row r="37" spans="1:16">
      <c r="A37" s="1"/>
      <c r="B37" s="6" t="s">
        <v>112</v>
      </c>
      <c r="C37" s="6" t="s">
        <v>121</v>
      </c>
      <c r="D37" s="85" t="s">
        <v>85</v>
      </c>
      <c r="E37" s="6" t="s">
        <v>1235</v>
      </c>
      <c r="F37" s="85" t="s">
        <v>1240</v>
      </c>
      <c r="G37" s="85" t="s">
        <v>19</v>
      </c>
      <c r="H37" s="85" t="s">
        <v>938</v>
      </c>
      <c r="I37" s="85" t="s">
        <v>938</v>
      </c>
      <c r="J37" s="85" t="s">
        <v>1202</v>
      </c>
      <c r="K37" s="85" t="s">
        <v>938</v>
      </c>
      <c r="L37" s="85" t="s">
        <v>938</v>
      </c>
      <c r="M37" s="85" t="s">
        <v>938</v>
      </c>
      <c r="N37" s="85" t="s">
        <v>938</v>
      </c>
      <c r="O37" s="6" t="s">
        <v>1194</v>
      </c>
      <c r="P37" s="6"/>
    </row>
    <row r="38" spans="1:16">
      <c r="A38" s="1"/>
      <c r="B38" s="6" t="s">
        <v>49</v>
      </c>
      <c r="C38" s="6" t="s">
        <v>1116</v>
      </c>
      <c r="D38" s="85" t="s">
        <v>131</v>
      </c>
      <c r="E38" s="6" t="s">
        <v>1241</v>
      </c>
      <c r="F38" s="85" t="s">
        <v>1242</v>
      </c>
      <c r="G38" s="85" t="s">
        <v>1243</v>
      </c>
      <c r="H38" s="85" t="s">
        <v>1244</v>
      </c>
      <c r="I38" s="85" t="s">
        <v>938</v>
      </c>
      <c r="J38" s="85" t="s">
        <v>1209</v>
      </c>
      <c r="K38" s="85" t="s">
        <v>938</v>
      </c>
      <c r="L38" s="85" t="s">
        <v>938</v>
      </c>
      <c r="M38" s="85" t="s">
        <v>938</v>
      </c>
      <c r="N38" s="85" t="s">
        <v>938</v>
      </c>
      <c r="O38" s="6" t="s">
        <v>1194</v>
      </c>
      <c r="P38" s="6"/>
    </row>
    <row r="39" spans="1:16">
      <c r="A39" s="1"/>
      <c r="B39" s="6" t="s">
        <v>49</v>
      </c>
      <c r="C39" s="6" t="s">
        <v>1116</v>
      </c>
      <c r="D39" s="85" t="s">
        <v>131</v>
      </c>
      <c r="E39" s="6" t="s">
        <v>1241</v>
      </c>
      <c r="F39" s="85" t="s">
        <v>1243</v>
      </c>
      <c r="G39" s="85" t="s">
        <v>1245</v>
      </c>
      <c r="H39" s="85" t="s">
        <v>938</v>
      </c>
      <c r="I39" s="85" t="s">
        <v>938</v>
      </c>
      <c r="J39" s="85" t="s">
        <v>1202</v>
      </c>
      <c r="K39" s="85" t="s">
        <v>938</v>
      </c>
      <c r="L39" s="85" t="s">
        <v>938</v>
      </c>
      <c r="M39" s="85" t="s">
        <v>938</v>
      </c>
      <c r="N39" s="85" t="s">
        <v>938</v>
      </c>
      <c r="O39" s="6" t="s">
        <v>1194</v>
      </c>
      <c r="P39" s="6"/>
    </row>
    <row r="40" spans="1:16">
      <c r="A40" s="1"/>
      <c r="B40" s="6" t="s">
        <v>49</v>
      </c>
      <c r="C40" s="6" t="s">
        <v>1116</v>
      </c>
      <c r="D40" s="85" t="s">
        <v>131</v>
      </c>
      <c r="E40" s="6" t="s">
        <v>1241</v>
      </c>
      <c r="F40" s="85" t="s">
        <v>1245</v>
      </c>
      <c r="G40" s="85" t="s">
        <v>1246</v>
      </c>
      <c r="H40" s="85" t="s">
        <v>938</v>
      </c>
      <c r="I40" s="85" t="s">
        <v>1247</v>
      </c>
      <c r="J40" s="85" t="s">
        <v>1209</v>
      </c>
      <c r="K40" s="85" t="s">
        <v>938</v>
      </c>
      <c r="L40" s="85" t="s">
        <v>938</v>
      </c>
      <c r="M40" s="85" t="s">
        <v>938</v>
      </c>
      <c r="N40" s="85" t="s">
        <v>938</v>
      </c>
      <c r="O40" s="6" t="s">
        <v>1194</v>
      </c>
      <c r="P40" s="6"/>
    </row>
    <row r="41" spans="1:16">
      <c r="A41" s="1"/>
      <c r="B41" s="6" t="s">
        <v>49</v>
      </c>
      <c r="C41" s="6" t="s">
        <v>1119</v>
      </c>
      <c r="D41" s="85" t="s">
        <v>85</v>
      </c>
      <c r="E41" s="6" t="s">
        <v>1248</v>
      </c>
      <c r="F41" s="85" t="s">
        <v>1249</v>
      </c>
      <c r="G41" s="85" t="s">
        <v>1250</v>
      </c>
      <c r="H41" s="85" t="s">
        <v>1251</v>
      </c>
      <c r="I41" s="85" t="s">
        <v>938</v>
      </c>
      <c r="J41" s="85" t="s">
        <v>1209</v>
      </c>
      <c r="K41" s="85" t="s">
        <v>938</v>
      </c>
      <c r="L41" s="85" t="s">
        <v>938</v>
      </c>
      <c r="M41" s="85" t="s">
        <v>938</v>
      </c>
      <c r="N41" s="85" t="s">
        <v>938</v>
      </c>
      <c r="O41" s="6" t="s">
        <v>1194</v>
      </c>
      <c r="P41" s="6"/>
    </row>
    <row r="42" spans="1:16">
      <c r="A42" s="1"/>
      <c r="B42" s="6" t="s">
        <v>49</v>
      </c>
      <c r="C42" s="6" t="s">
        <v>1119</v>
      </c>
      <c r="D42" s="85" t="s">
        <v>85</v>
      </c>
      <c r="E42" s="6" t="s">
        <v>1248</v>
      </c>
      <c r="F42" s="85" t="s">
        <v>1250</v>
      </c>
      <c r="G42" s="85" t="s">
        <v>1252</v>
      </c>
      <c r="H42" s="85" t="s">
        <v>938</v>
      </c>
      <c r="I42" s="85" t="s">
        <v>938</v>
      </c>
      <c r="J42" s="85" t="s">
        <v>1202</v>
      </c>
      <c r="K42" s="85" t="s">
        <v>938</v>
      </c>
      <c r="L42" s="85" t="s">
        <v>938</v>
      </c>
      <c r="M42" s="85" t="s">
        <v>938</v>
      </c>
      <c r="N42" s="85" t="s">
        <v>938</v>
      </c>
      <c r="O42" s="6" t="s">
        <v>1194</v>
      </c>
      <c r="P42" s="6"/>
    </row>
    <row r="43" spans="1:16">
      <c r="A43" s="1"/>
      <c r="B43" s="6" t="s">
        <v>49</v>
      </c>
      <c r="C43" s="6" t="s">
        <v>1119</v>
      </c>
      <c r="D43" s="85" t="s">
        <v>85</v>
      </c>
      <c r="E43" s="6" t="s">
        <v>1248</v>
      </c>
      <c r="F43" s="85" t="s">
        <v>1252</v>
      </c>
      <c r="G43" s="85" t="s">
        <v>1253</v>
      </c>
      <c r="H43" s="85" t="s">
        <v>938</v>
      </c>
      <c r="I43" s="85" t="s">
        <v>938</v>
      </c>
      <c r="J43" s="85" t="s">
        <v>1209</v>
      </c>
      <c r="K43" s="85" t="s">
        <v>938</v>
      </c>
      <c r="L43" s="85" t="s">
        <v>938</v>
      </c>
      <c r="M43" s="85" t="s">
        <v>938</v>
      </c>
      <c r="N43" s="85" t="s">
        <v>938</v>
      </c>
      <c r="O43" s="6" t="s">
        <v>1194</v>
      </c>
      <c r="P43" s="6"/>
    </row>
    <row r="44" spans="1:16">
      <c r="A44" s="1"/>
      <c r="B44" s="6" t="s">
        <v>49</v>
      </c>
      <c r="C44" s="6" t="s">
        <v>1119</v>
      </c>
      <c r="D44" s="85" t="s">
        <v>85</v>
      </c>
      <c r="E44" s="6" t="s">
        <v>1248</v>
      </c>
      <c r="F44" s="85" t="s">
        <v>1253</v>
      </c>
      <c r="G44" s="85" t="s">
        <v>1245</v>
      </c>
      <c r="H44" s="85" t="s">
        <v>938</v>
      </c>
      <c r="I44" s="85" t="s">
        <v>938</v>
      </c>
      <c r="J44" s="85" t="s">
        <v>1202</v>
      </c>
      <c r="K44" s="85" t="s">
        <v>938</v>
      </c>
      <c r="L44" s="85" t="s">
        <v>938</v>
      </c>
      <c r="M44" s="85" t="s">
        <v>938</v>
      </c>
      <c r="N44" s="85" t="s">
        <v>938</v>
      </c>
      <c r="O44" s="6" t="s">
        <v>1194</v>
      </c>
      <c r="P44" s="6"/>
    </row>
    <row r="45" spans="1:16">
      <c r="A45" s="1"/>
      <c r="B45" s="6" t="s">
        <v>49</v>
      </c>
      <c r="C45" s="6" t="s">
        <v>1119</v>
      </c>
      <c r="D45" s="85" t="s">
        <v>85</v>
      </c>
      <c r="E45" s="6" t="s">
        <v>1248</v>
      </c>
      <c r="F45" s="85" t="s">
        <v>1245</v>
      </c>
      <c r="G45" s="85" t="s">
        <v>1254</v>
      </c>
      <c r="H45" s="85" t="s">
        <v>938</v>
      </c>
      <c r="I45" s="85" t="s">
        <v>1255</v>
      </c>
      <c r="J45" s="85" t="s">
        <v>1209</v>
      </c>
      <c r="K45" s="85" t="s">
        <v>938</v>
      </c>
      <c r="L45" s="85" t="s">
        <v>938</v>
      </c>
      <c r="M45" s="85" t="s">
        <v>938</v>
      </c>
      <c r="N45" s="85" t="s">
        <v>938</v>
      </c>
      <c r="O45" s="6" t="s">
        <v>1194</v>
      </c>
      <c r="P45" s="6"/>
    </row>
    <row r="46" spans="1:16">
      <c r="A46" s="1"/>
      <c r="B46" s="6" t="s">
        <v>49</v>
      </c>
      <c r="C46" s="6" t="s">
        <v>134</v>
      </c>
      <c r="D46" s="85" t="s">
        <v>140</v>
      </c>
      <c r="E46" s="6" t="s">
        <v>1256</v>
      </c>
      <c r="F46" s="85" t="s">
        <v>18</v>
      </c>
      <c r="G46" s="85" t="s">
        <v>1251</v>
      </c>
      <c r="H46" s="85" t="s">
        <v>938</v>
      </c>
      <c r="I46" s="85" t="s">
        <v>938</v>
      </c>
      <c r="J46" s="85" t="s">
        <v>1209</v>
      </c>
      <c r="K46" s="85" t="s">
        <v>938</v>
      </c>
      <c r="L46" s="85" t="s">
        <v>938</v>
      </c>
      <c r="M46" s="85" t="s">
        <v>938</v>
      </c>
      <c r="N46" s="85" t="s">
        <v>938</v>
      </c>
      <c r="O46" s="6" t="s">
        <v>1194</v>
      </c>
      <c r="P46" s="6"/>
    </row>
    <row r="47" spans="1:16">
      <c r="A47" s="1"/>
      <c r="B47" s="6" t="s">
        <v>49</v>
      </c>
      <c r="C47" s="6" t="s">
        <v>134</v>
      </c>
      <c r="D47" s="85" t="s">
        <v>140</v>
      </c>
      <c r="E47" s="6" t="s">
        <v>1256</v>
      </c>
      <c r="F47" s="85" t="s">
        <v>1251</v>
      </c>
      <c r="G47" s="85" t="s">
        <v>1257</v>
      </c>
      <c r="H47" s="85" t="s">
        <v>938</v>
      </c>
      <c r="I47" s="85" t="s">
        <v>938</v>
      </c>
      <c r="J47" s="85" t="s">
        <v>1202</v>
      </c>
      <c r="K47" s="85" t="s">
        <v>938</v>
      </c>
      <c r="L47" s="85" t="s">
        <v>938</v>
      </c>
      <c r="M47" s="85" t="s">
        <v>938</v>
      </c>
      <c r="N47" s="85" t="s">
        <v>938</v>
      </c>
      <c r="O47" s="6" t="s">
        <v>1194</v>
      </c>
      <c r="P47" s="6"/>
    </row>
    <row r="48" spans="1:16">
      <c r="A48" s="1"/>
      <c r="B48" s="6" t="s">
        <v>49</v>
      </c>
      <c r="C48" s="6" t="s">
        <v>134</v>
      </c>
      <c r="D48" s="85" t="s">
        <v>300</v>
      </c>
      <c r="E48" s="6" t="s">
        <v>1258</v>
      </c>
      <c r="F48" s="85" t="s">
        <v>1259</v>
      </c>
      <c r="G48" s="85" t="s">
        <v>1260</v>
      </c>
      <c r="H48" s="85" t="s">
        <v>1244</v>
      </c>
      <c r="I48" s="85" t="s">
        <v>938</v>
      </c>
      <c r="J48" s="85" t="s">
        <v>1202</v>
      </c>
      <c r="K48" s="85" t="s">
        <v>938</v>
      </c>
      <c r="L48" s="85" t="s">
        <v>938</v>
      </c>
      <c r="M48" s="85" t="s">
        <v>938</v>
      </c>
      <c r="N48" s="85" t="s">
        <v>938</v>
      </c>
      <c r="O48" s="6" t="s">
        <v>1194</v>
      </c>
      <c r="P48" s="6"/>
    </row>
    <row r="49" spans="1:16">
      <c r="A49" s="1"/>
      <c r="B49" s="6" t="s">
        <v>49</v>
      </c>
      <c r="C49" s="6" t="s">
        <v>134</v>
      </c>
      <c r="D49" s="85" t="s">
        <v>140</v>
      </c>
      <c r="E49" s="6" t="s">
        <v>1256</v>
      </c>
      <c r="F49" s="85" t="s">
        <v>1257</v>
      </c>
      <c r="G49" s="85" t="s">
        <v>1261</v>
      </c>
      <c r="H49" s="85" t="s">
        <v>938</v>
      </c>
      <c r="I49" s="85" t="s">
        <v>938</v>
      </c>
      <c r="J49" s="85" t="s">
        <v>1209</v>
      </c>
      <c r="K49" s="85" t="s">
        <v>938</v>
      </c>
      <c r="L49" s="85" t="s">
        <v>938</v>
      </c>
      <c r="M49" s="85" t="s">
        <v>938</v>
      </c>
      <c r="N49" s="85" t="s">
        <v>938</v>
      </c>
      <c r="O49" s="6" t="s">
        <v>1194</v>
      </c>
      <c r="P49" s="6"/>
    </row>
    <row r="50" spans="1:16">
      <c r="A50" s="1"/>
      <c r="B50" s="6" t="s">
        <v>49</v>
      </c>
      <c r="C50" s="6" t="s">
        <v>134</v>
      </c>
      <c r="D50" s="85" t="s">
        <v>140</v>
      </c>
      <c r="E50" s="6" t="s">
        <v>1256</v>
      </c>
      <c r="F50" s="85" t="s">
        <v>1261</v>
      </c>
      <c r="G50" s="85" t="s">
        <v>1252</v>
      </c>
      <c r="H50" s="85" t="s">
        <v>938</v>
      </c>
      <c r="I50" s="85" t="s">
        <v>938</v>
      </c>
      <c r="J50" s="85" t="s">
        <v>1202</v>
      </c>
      <c r="K50" s="85" t="s">
        <v>938</v>
      </c>
      <c r="L50" s="85" t="s">
        <v>938</v>
      </c>
      <c r="M50" s="85" t="s">
        <v>938</v>
      </c>
      <c r="N50" s="85" t="s">
        <v>938</v>
      </c>
      <c r="O50" s="6" t="s">
        <v>1194</v>
      </c>
      <c r="P50" s="6"/>
    </row>
    <row r="51" spans="1:16">
      <c r="A51" s="1"/>
      <c r="B51" s="6" t="s">
        <v>49</v>
      </c>
      <c r="C51" s="6" t="s">
        <v>134</v>
      </c>
      <c r="D51" s="85" t="s">
        <v>140</v>
      </c>
      <c r="E51" s="6" t="s">
        <v>1256</v>
      </c>
      <c r="F51" s="85" t="s">
        <v>1252</v>
      </c>
      <c r="G51" s="85" t="s">
        <v>1262</v>
      </c>
      <c r="H51" s="85" t="s">
        <v>938</v>
      </c>
      <c r="I51" s="85" t="s">
        <v>938</v>
      </c>
      <c r="J51" s="85" t="s">
        <v>1209</v>
      </c>
      <c r="K51" s="85" t="s">
        <v>938</v>
      </c>
      <c r="L51" s="85" t="s">
        <v>938</v>
      </c>
      <c r="M51" s="85" t="s">
        <v>938</v>
      </c>
      <c r="N51" s="85" t="s">
        <v>938</v>
      </c>
      <c r="O51" s="6" t="s">
        <v>1194</v>
      </c>
      <c r="P51" s="6"/>
    </row>
    <row r="52" spans="1:16">
      <c r="A52" s="1"/>
      <c r="B52" s="6" t="s">
        <v>49</v>
      </c>
      <c r="C52" s="6" t="s">
        <v>134</v>
      </c>
      <c r="D52" s="85" t="s">
        <v>140</v>
      </c>
      <c r="E52" s="6" t="s">
        <v>1256</v>
      </c>
      <c r="F52" s="85" t="s">
        <v>1262</v>
      </c>
      <c r="G52" s="85" t="s">
        <v>1260</v>
      </c>
      <c r="H52" s="85" t="s">
        <v>938</v>
      </c>
      <c r="I52" s="85" t="s">
        <v>938</v>
      </c>
      <c r="J52" s="85" t="s">
        <v>1202</v>
      </c>
      <c r="K52" s="85" t="s">
        <v>938</v>
      </c>
      <c r="L52" s="85" t="s">
        <v>938</v>
      </c>
      <c r="M52" s="85" t="s">
        <v>938</v>
      </c>
      <c r="N52" s="85" t="s">
        <v>938</v>
      </c>
      <c r="O52" s="6" t="s">
        <v>1194</v>
      </c>
      <c r="P52" s="6"/>
    </row>
    <row r="53" spans="1:16">
      <c r="A53" s="1"/>
      <c r="B53" s="6" t="s">
        <v>49</v>
      </c>
      <c r="C53" s="6" t="s">
        <v>134</v>
      </c>
      <c r="D53" s="85" t="s">
        <v>300</v>
      </c>
      <c r="E53" s="6" t="s">
        <v>1258</v>
      </c>
      <c r="F53" s="85" t="s">
        <v>1260</v>
      </c>
      <c r="G53" s="85" t="s">
        <v>1263</v>
      </c>
      <c r="H53" s="85" t="s">
        <v>938</v>
      </c>
      <c r="I53" s="85" t="s">
        <v>1264</v>
      </c>
      <c r="J53" s="85" t="s">
        <v>1209</v>
      </c>
      <c r="K53" s="85" t="s">
        <v>938</v>
      </c>
      <c r="L53" s="85" t="s">
        <v>938</v>
      </c>
      <c r="M53" s="85" t="s">
        <v>938</v>
      </c>
      <c r="N53" s="85" t="s">
        <v>938</v>
      </c>
      <c r="O53" s="6" t="s">
        <v>1194</v>
      </c>
      <c r="P53" s="6"/>
    </row>
    <row r="54" spans="1:16">
      <c r="A54" s="1"/>
      <c r="B54" s="6" t="s">
        <v>49</v>
      </c>
      <c r="C54" s="6" t="s">
        <v>134</v>
      </c>
      <c r="D54" s="85" t="s">
        <v>140</v>
      </c>
      <c r="E54" s="6" t="s">
        <v>1256</v>
      </c>
      <c r="F54" s="85" t="s">
        <v>1260</v>
      </c>
      <c r="G54" s="85" t="s">
        <v>19</v>
      </c>
      <c r="H54" s="85" t="s">
        <v>938</v>
      </c>
      <c r="I54" s="85" t="s">
        <v>938</v>
      </c>
      <c r="J54" s="85" t="s">
        <v>1209</v>
      </c>
      <c r="K54" s="85" t="s">
        <v>938</v>
      </c>
      <c r="L54" s="85" t="s">
        <v>938</v>
      </c>
      <c r="M54" s="85" t="s">
        <v>938</v>
      </c>
      <c r="N54" s="85" t="s">
        <v>938</v>
      </c>
      <c r="O54" s="6" t="s">
        <v>1194</v>
      </c>
      <c r="P54" s="6"/>
    </row>
    <row r="55" spans="1:16">
      <c r="A55" s="1"/>
      <c r="B55" s="6" t="s">
        <v>601</v>
      </c>
      <c r="C55" s="6" t="s">
        <v>1021</v>
      </c>
      <c r="D55" s="85" t="s">
        <v>85</v>
      </c>
      <c r="E55" s="6" t="s">
        <v>1265</v>
      </c>
      <c r="F55" s="85" t="s">
        <v>18</v>
      </c>
      <c r="G55" s="85" t="s">
        <v>19</v>
      </c>
      <c r="H55" s="85" t="s">
        <v>938</v>
      </c>
      <c r="I55" s="85" t="s">
        <v>938</v>
      </c>
      <c r="J55" s="85" t="s">
        <v>1202</v>
      </c>
      <c r="K55" s="85" t="s">
        <v>938</v>
      </c>
      <c r="L55" s="85" t="s">
        <v>938</v>
      </c>
      <c r="M55" s="85" t="s">
        <v>938</v>
      </c>
      <c r="N55" s="85" t="s">
        <v>938</v>
      </c>
      <c r="O55" s="6" t="s">
        <v>1194</v>
      </c>
      <c r="P55" s="6"/>
    </row>
    <row r="56" spans="1:16">
      <c r="A56" s="1"/>
      <c r="B56" s="6" t="s">
        <v>601</v>
      </c>
      <c r="C56" s="6" t="s">
        <v>1125</v>
      </c>
      <c r="D56" s="85" t="s">
        <v>85</v>
      </c>
      <c r="E56" s="6" t="s">
        <v>1266</v>
      </c>
      <c r="F56" s="85" t="s">
        <v>18</v>
      </c>
      <c r="G56" s="85" t="s">
        <v>19</v>
      </c>
      <c r="H56" s="85" t="s">
        <v>938</v>
      </c>
      <c r="I56" s="85" t="s">
        <v>938</v>
      </c>
      <c r="J56" s="85" t="s">
        <v>1202</v>
      </c>
      <c r="K56" s="85" t="s">
        <v>938</v>
      </c>
      <c r="L56" s="85" t="s">
        <v>938</v>
      </c>
      <c r="M56" s="85" t="s">
        <v>938</v>
      </c>
      <c r="N56" s="85" t="s">
        <v>938</v>
      </c>
      <c r="O56" s="6" t="s">
        <v>1194</v>
      </c>
      <c r="P56" s="6"/>
    </row>
    <row r="57" spans="1:16">
      <c r="A57" s="1"/>
      <c r="B57" s="6" t="s">
        <v>601</v>
      </c>
      <c r="C57" s="6" t="s">
        <v>1126</v>
      </c>
      <c r="D57" s="85" t="s">
        <v>85</v>
      </c>
      <c r="E57" s="6" t="s">
        <v>1267</v>
      </c>
      <c r="F57" s="85" t="s">
        <v>18</v>
      </c>
      <c r="G57" s="85" t="s">
        <v>19</v>
      </c>
      <c r="H57" s="85" t="s">
        <v>938</v>
      </c>
      <c r="I57" s="85" t="s">
        <v>938</v>
      </c>
      <c r="J57" s="85" t="s">
        <v>1202</v>
      </c>
      <c r="K57" s="85" t="s">
        <v>938</v>
      </c>
      <c r="L57" s="85" t="s">
        <v>938</v>
      </c>
      <c r="M57" s="85" t="s">
        <v>938</v>
      </c>
      <c r="N57" s="85" t="s">
        <v>938</v>
      </c>
      <c r="O57" s="6" t="s">
        <v>1194</v>
      </c>
      <c r="P57" s="6"/>
    </row>
    <row r="58" spans="1:16">
      <c r="A58" s="1"/>
      <c r="B58" s="6" t="s">
        <v>601</v>
      </c>
      <c r="C58" s="6" t="s">
        <v>1127</v>
      </c>
      <c r="D58" s="85" t="s">
        <v>85</v>
      </c>
      <c r="E58" s="6" t="s">
        <v>1268</v>
      </c>
      <c r="F58" s="85" t="s">
        <v>18</v>
      </c>
      <c r="G58" s="85" t="s">
        <v>19</v>
      </c>
      <c r="H58" s="85" t="s">
        <v>1269</v>
      </c>
      <c r="I58" s="85" t="s">
        <v>938</v>
      </c>
      <c r="J58" s="85" t="s">
        <v>1202</v>
      </c>
      <c r="K58" s="85" t="s">
        <v>938</v>
      </c>
      <c r="L58" s="85" t="s">
        <v>938</v>
      </c>
      <c r="M58" s="85" t="s">
        <v>938</v>
      </c>
      <c r="N58" s="85" t="s">
        <v>938</v>
      </c>
      <c r="O58" s="6" t="s">
        <v>1194</v>
      </c>
      <c r="P58" s="6"/>
    </row>
    <row r="59" spans="1:16">
      <c r="A59" s="1"/>
      <c r="B59" s="6" t="s">
        <v>617</v>
      </c>
      <c r="C59" s="6" t="s">
        <v>1024</v>
      </c>
      <c r="D59" s="85" t="s">
        <v>85</v>
      </c>
      <c r="E59" s="6" t="s">
        <v>1270</v>
      </c>
      <c r="F59" s="85" t="s">
        <v>18</v>
      </c>
      <c r="G59" s="85" t="s">
        <v>19</v>
      </c>
      <c r="H59" s="85" t="s">
        <v>938</v>
      </c>
      <c r="I59" s="85" t="s">
        <v>938</v>
      </c>
      <c r="J59" s="85" t="s">
        <v>1193</v>
      </c>
      <c r="K59" s="85" t="s">
        <v>938</v>
      </c>
      <c r="L59" s="85" t="s">
        <v>938</v>
      </c>
      <c r="M59" s="85" t="s">
        <v>938</v>
      </c>
      <c r="N59" s="85" t="s">
        <v>938</v>
      </c>
      <c r="O59" s="6" t="s">
        <v>1194</v>
      </c>
      <c r="P59" s="6"/>
    </row>
    <row r="60" spans="1:16">
      <c r="A60" s="1"/>
      <c r="B60" s="6" t="s">
        <v>155</v>
      </c>
      <c r="C60" s="6" t="s">
        <v>1140</v>
      </c>
      <c r="D60" s="85" t="s">
        <v>85</v>
      </c>
      <c r="E60" s="6" t="s">
        <v>1271</v>
      </c>
      <c r="F60" s="85" t="s">
        <v>18</v>
      </c>
      <c r="G60" s="85" t="s">
        <v>1272</v>
      </c>
      <c r="H60" s="85" t="s">
        <v>938</v>
      </c>
      <c r="I60" s="85" t="s">
        <v>938</v>
      </c>
      <c r="J60" s="85" t="s">
        <v>1209</v>
      </c>
      <c r="K60" s="85" t="s">
        <v>938</v>
      </c>
      <c r="L60" s="85" t="s">
        <v>938</v>
      </c>
      <c r="M60" s="85" t="s">
        <v>938</v>
      </c>
      <c r="N60" s="85" t="s">
        <v>938</v>
      </c>
      <c r="O60" s="6" t="s">
        <v>1194</v>
      </c>
      <c r="P60" s="6"/>
    </row>
    <row r="61" spans="1:16">
      <c r="A61" s="1"/>
      <c r="B61" s="6" t="s">
        <v>155</v>
      </c>
      <c r="C61" s="6" t="s">
        <v>1140</v>
      </c>
      <c r="D61" s="85" t="s">
        <v>85</v>
      </c>
      <c r="E61" s="6" t="s">
        <v>1271</v>
      </c>
      <c r="F61" s="85" t="s">
        <v>1272</v>
      </c>
      <c r="G61" s="85" t="s">
        <v>1273</v>
      </c>
      <c r="H61" s="85" t="s">
        <v>938</v>
      </c>
      <c r="I61" s="85" t="s">
        <v>938</v>
      </c>
      <c r="J61" s="85" t="s">
        <v>1202</v>
      </c>
      <c r="K61" s="85" t="s">
        <v>938</v>
      </c>
      <c r="L61" s="85" t="s">
        <v>938</v>
      </c>
      <c r="M61" s="85" t="s">
        <v>938</v>
      </c>
      <c r="N61" s="85" t="s">
        <v>938</v>
      </c>
      <c r="O61" s="6" t="s">
        <v>1194</v>
      </c>
      <c r="P61" s="6"/>
    </row>
    <row r="62" spans="1:16">
      <c r="A62" s="1"/>
      <c r="B62" s="6" t="s">
        <v>155</v>
      </c>
      <c r="C62" s="6" t="s">
        <v>1140</v>
      </c>
      <c r="D62" s="85" t="s">
        <v>85</v>
      </c>
      <c r="E62" s="6" t="s">
        <v>1271</v>
      </c>
      <c r="F62" s="85" t="s">
        <v>1273</v>
      </c>
      <c r="G62" s="85" t="s">
        <v>1274</v>
      </c>
      <c r="H62" s="85" t="s">
        <v>938</v>
      </c>
      <c r="I62" s="85" t="s">
        <v>938</v>
      </c>
      <c r="J62" s="85" t="s">
        <v>1209</v>
      </c>
      <c r="K62" s="85" t="s">
        <v>938</v>
      </c>
      <c r="L62" s="85" t="s">
        <v>938</v>
      </c>
      <c r="M62" s="85" t="s">
        <v>938</v>
      </c>
      <c r="N62" s="85" t="s">
        <v>938</v>
      </c>
      <c r="O62" s="6" t="s">
        <v>1194</v>
      </c>
      <c r="P62" s="6"/>
    </row>
    <row r="63" spans="1:16">
      <c r="A63" s="1"/>
      <c r="B63" s="6" t="s">
        <v>155</v>
      </c>
      <c r="C63" s="6" t="s">
        <v>1140</v>
      </c>
      <c r="D63" s="85" t="s">
        <v>85</v>
      </c>
      <c r="E63" s="6" t="s">
        <v>1271</v>
      </c>
      <c r="F63" s="85" t="s">
        <v>1274</v>
      </c>
      <c r="G63" s="85" t="s">
        <v>1275</v>
      </c>
      <c r="H63" s="85" t="s">
        <v>938</v>
      </c>
      <c r="I63" s="85" t="s">
        <v>938</v>
      </c>
      <c r="J63" s="85" t="s">
        <v>1202</v>
      </c>
      <c r="K63" s="85" t="s">
        <v>938</v>
      </c>
      <c r="L63" s="85" t="s">
        <v>938</v>
      </c>
      <c r="M63" s="85" t="s">
        <v>938</v>
      </c>
      <c r="N63" s="85" t="s">
        <v>938</v>
      </c>
      <c r="O63" s="6" t="s">
        <v>1194</v>
      </c>
      <c r="P63" s="6"/>
    </row>
    <row r="64" spans="1:16">
      <c r="A64" s="1"/>
      <c r="B64" s="6" t="s">
        <v>155</v>
      </c>
      <c r="C64" s="6" t="s">
        <v>1140</v>
      </c>
      <c r="D64" s="85" t="s">
        <v>85</v>
      </c>
      <c r="E64" s="6" t="s">
        <v>1271</v>
      </c>
      <c r="F64" s="85" t="s">
        <v>1275</v>
      </c>
      <c r="G64" s="85" t="s">
        <v>19</v>
      </c>
      <c r="H64" s="85" t="s">
        <v>938</v>
      </c>
      <c r="I64" s="85" t="s">
        <v>938</v>
      </c>
      <c r="J64" s="85" t="s">
        <v>1209</v>
      </c>
      <c r="K64" s="85" t="s">
        <v>938</v>
      </c>
      <c r="L64" s="85" t="s">
        <v>938</v>
      </c>
      <c r="M64" s="85" t="s">
        <v>938</v>
      </c>
      <c r="N64" s="85" t="s">
        <v>938</v>
      </c>
      <c r="O64" s="6" t="s">
        <v>1194</v>
      </c>
      <c r="P64" s="6"/>
    </row>
    <row r="65" spans="1:16">
      <c r="A65" s="1"/>
      <c r="B65" s="6" t="s">
        <v>159</v>
      </c>
      <c r="C65" s="6" t="s">
        <v>1141</v>
      </c>
      <c r="D65" s="85" t="s">
        <v>1094</v>
      </c>
      <c r="E65" s="6" t="s">
        <v>1276</v>
      </c>
      <c r="F65" s="85" t="s">
        <v>18</v>
      </c>
      <c r="G65" s="85" t="s">
        <v>1277</v>
      </c>
      <c r="H65" s="85" t="s">
        <v>938</v>
      </c>
      <c r="I65" s="85" t="s">
        <v>1278</v>
      </c>
      <c r="J65" s="85" t="s">
        <v>1209</v>
      </c>
      <c r="K65" s="85" t="s">
        <v>938</v>
      </c>
      <c r="L65" s="85" t="s">
        <v>938</v>
      </c>
      <c r="M65" s="85" t="s">
        <v>938</v>
      </c>
      <c r="N65" s="85" t="s">
        <v>938</v>
      </c>
      <c r="O65" s="6" t="s">
        <v>1194</v>
      </c>
      <c r="P65" s="6"/>
    </row>
    <row r="66" spans="1:16" ht="26.4">
      <c r="A66" s="1"/>
      <c r="B66" s="6" t="s">
        <v>159</v>
      </c>
      <c r="C66" s="6" t="s">
        <v>1141</v>
      </c>
      <c r="D66" s="85" t="s">
        <v>1093</v>
      </c>
      <c r="E66" s="6" t="s">
        <v>1279</v>
      </c>
      <c r="F66" s="85" t="s">
        <v>1243</v>
      </c>
      <c r="G66" s="85" t="s">
        <v>1222</v>
      </c>
      <c r="H66" s="85" t="s">
        <v>1280</v>
      </c>
      <c r="I66" s="85" t="s">
        <v>938</v>
      </c>
      <c r="J66" s="85" t="s">
        <v>1202</v>
      </c>
      <c r="K66" s="85" t="s">
        <v>938</v>
      </c>
      <c r="L66" s="85" t="s">
        <v>938</v>
      </c>
      <c r="M66" s="85" t="s">
        <v>938</v>
      </c>
      <c r="N66" s="85" t="s">
        <v>938</v>
      </c>
      <c r="O66" s="6" t="s">
        <v>1194</v>
      </c>
      <c r="P66" s="6" t="s">
        <v>1281</v>
      </c>
    </row>
    <row r="67" spans="1:16">
      <c r="A67" s="1"/>
      <c r="B67" s="6" t="s">
        <v>159</v>
      </c>
      <c r="C67" s="6" t="s">
        <v>1141</v>
      </c>
      <c r="D67" s="85" t="s">
        <v>1093</v>
      </c>
      <c r="E67" s="6" t="s">
        <v>1279</v>
      </c>
      <c r="F67" s="85" t="s">
        <v>1222</v>
      </c>
      <c r="G67" s="85" t="s">
        <v>1223</v>
      </c>
      <c r="H67" s="85" t="s">
        <v>938</v>
      </c>
      <c r="I67" s="85" t="s">
        <v>938</v>
      </c>
      <c r="J67" s="85" t="s">
        <v>1209</v>
      </c>
      <c r="K67" s="85" t="s">
        <v>938</v>
      </c>
      <c r="L67" s="85" t="s">
        <v>938</v>
      </c>
      <c r="M67" s="85" t="s">
        <v>938</v>
      </c>
      <c r="N67" s="85" t="s">
        <v>938</v>
      </c>
      <c r="O67" s="6" t="s">
        <v>1194</v>
      </c>
      <c r="P67" s="6"/>
    </row>
    <row r="68" spans="1:16">
      <c r="A68" s="1"/>
      <c r="B68" s="6" t="s">
        <v>159</v>
      </c>
      <c r="C68" s="6" t="s">
        <v>1141</v>
      </c>
      <c r="D68" s="85" t="s">
        <v>1093</v>
      </c>
      <c r="E68" s="6" t="s">
        <v>1279</v>
      </c>
      <c r="F68" s="85" t="s">
        <v>1223</v>
      </c>
      <c r="G68" s="85" t="s">
        <v>1282</v>
      </c>
      <c r="H68" s="85" t="s">
        <v>938</v>
      </c>
      <c r="I68" s="85" t="s">
        <v>938</v>
      </c>
      <c r="J68" s="85" t="s">
        <v>1202</v>
      </c>
      <c r="K68" s="85" t="s">
        <v>938</v>
      </c>
      <c r="L68" s="85" t="s">
        <v>938</v>
      </c>
      <c r="M68" s="85" t="s">
        <v>938</v>
      </c>
      <c r="N68" s="85" t="s">
        <v>938</v>
      </c>
      <c r="O68" s="6" t="s">
        <v>1194</v>
      </c>
      <c r="P68" s="6" t="s">
        <v>1283</v>
      </c>
    </row>
    <row r="69" spans="1:16">
      <c r="A69" s="1"/>
      <c r="B69" s="6" t="s">
        <v>159</v>
      </c>
      <c r="C69" s="6" t="s">
        <v>1141</v>
      </c>
      <c r="D69" s="85" t="s">
        <v>1093</v>
      </c>
      <c r="E69" s="6" t="s">
        <v>1279</v>
      </c>
      <c r="F69" s="85" t="s">
        <v>1282</v>
      </c>
      <c r="G69" s="85" t="s">
        <v>19</v>
      </c>
      <c r="H69" s="85" t="s">
        <v>938</v>
      </c>
      <c r="I69" s="85" t="s">
        <v>938</v>
      </c>
      <c r="J69" s="85" t="s">
        <v>1209</v>
      </c>
      <c r="K69" s="85" t="s">
        <v>938</v>
      </c>
      <c r="L69" s="85" t="s">
        <v>938</v>
      </c>
      <c r="M69" s="85" t="s">
        <v>938</v>
      </c>
      <c r="N69" s="85" t="s">
        <v>938</v>
      </c>
      <c r="O69" s="6" t="s">
        <v>1194</v>
      </c>
      <c r="P69"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41"/>
  <sheetViews>
    <sheetView showGridLines="0" zoomScale="80" workbookViewId="0">
      <pane ySplit="6" topLeftCell="A7" activePane="bottomLeft" state="frozen"/>
      <selection pane="bottomLeft"/>
    </sheetView>
  </sheetViews>
  <sheetFormatPr defaultRowHeight="14.4"/>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c r="A1" s="1"/>
      <c r="B1" s="1"/>
      <c r="C1" s="1"/>
      <c r="D1" s="1"/>
      <c r="E1" s="1"/>
      <c r="F1" s="1"/>
      <c r="G1" s="1"/>
      <c r="H1" s="1"/>
      <c r="I1" s="1"/>
      <c r="J1" s="1"/>
      <c r="K1" s="1"/>
      <c r="L1" s="1"/>
      <c r="M1" s="1"/>
      <c r="N1" s="1"/>
    </row>
    <row r="2" spans="1:14">
      <c r="A2" s="1"/>
      <c r="B2" s="1"/>
      <c r="C2" s="1"/>
      <c r="D2" s="1"/>
      <c r="E2" s="1"/>
      <c r="F2" s="1"/>
      <c r="G2" s="1"/>
      <c r="H2" s="1"/>
      <c r="I2" s="1"/>
      <c r="J2" s="1"/>
      <c r="K2" s="1"/>
      <c r="L2" s="1"/>
      <c r="M2" s="1"/>
      <c r="N2" s="1"/>
    </row>
    <row r="3" spans="1:14" ht="69" customHeight="1">
      <c r="A3" s="1"/>
      <c r="B3" s="199" t="s">
        <v>0</v>
      </c>
      <c r="C3" s="200"/>
      <c r="D3" s="200"/>
      <c r="E3" s="200"/>
      <c r="F3" s="200"/>
      <c r="G3" s="200"/>
      <c r="H3" s="1"/>
      <c r="I3" s="1"/>
      <c r="J3" s="1"/>
      <c r="K3" s="1"/>
      <c r="L3" s="1"/>
      <c r="M3" s="1"/>
      <c r="N3" s="1"/>
    </row>
    <row r="4" spans="1:14" ht="0" hidden="1" customHeight="1">
      <c r="A4" s="1"/>
      <c r="B4" s="1"/>
      <c r="C4" s="1"/>
      <c r="D4" s="1"/>
      <c r="E4" s="1"/>
      <c r="F4" s="1"/>
      <c r="G4" s="1"/>
      <c r="H4" s="1"/>
      <c r="I4" s="1"/>
      <c r="J4" s="1"/>
      <c r="K4" s="1"/>
      <c r="L4" s="1"/>
      <c r="M4" s="1"/>
      <c r="N4" s="1"/>
    </row>
    <row r="5" spans="1:14" ht="30" customHeight="1">
      <c r="A5" s="1"/>
      <c r="B5" s="2" t="s">
        <v>1284</v>
      </c>
      <c r="C5" s="1"/>
      <c r="D5" s="1"/>
      <c r="E5" s="1"/>
      <c r="F5" s="1"/>
      <c r="G5" s="1"/>
      <c r="H5" s="1"/>
      <c r="I5" s="1"/>
      <c r="J5" s="1"/>
      <c r="K5" s="1"/>
      <c r="L5" s="1"/>
      <c r="M5" s="1"/>
      <c r="N5" s="1"/>
    </row>
    <row r="6" spans="1:14" ht="19.95" customHeight="1">
      <c r="A6" s="1"/>
      <c r="B6" s="7" t="s">
        <v>167</v>
      </c>
      <c r="C6" s="7" t="s">
        <v>168</v>
      </c>
      <c r="D6" s="7" t="s">
        <v>169</v>
      </c>
      <c r="E6" s="7" t="s">
        <v>170</v>
      </c>
      <c r="F6" s="7" t="s">
        <v>171</v>
      </c>
      <c r="G6" s="7" t="s">
        <v>172</v>
      </c>
      <c r="H6" s="7" t="s">
        <v>173</v>
      </c>
      <c r="I6" s="7" t="s">
        <v>174</v>
      </c>
      <c r="J6" s="7" t="s">
        <v>175</v>
      </c>
      <c r="K6" s="7" t="s">
        <v>176</v>
      </c>
      <c r="L6" s="7" t="s">
        <v>177</v>
      </c>
      <c r="M6" s="7" t="s">
        <v>178</v>
      </c>
      <c r="N6" s="7" t="s">
        <v>179</v>
      </c>
    </row>
    <row r="7" spans="1:14">
      <c r="A7" s="1"/>
      <c r="B7" s="5" t="s">
        <v>221</v>
      </c>
      <c r="C7" s="5" t="s">
        <v>222</v>
      </c>
      <c r="D7" s="5" t="s">
        <v>40</v>
      </c>
      <c r="E7" s="4" t="s">
        <v>183</v>
      </c>
      <c r="F7" s="4" t="s">
        <v>184</v>
      </c>
      <c r="G7" s="6" t="s">
        <v>223</v>
      </c>
      <c r="H7" s="8">
        <v>0.7</v>
      </c>
      <c r="I7" s="5" t="s">
        <v>186</v>
      </c>
      <c r="J7" s="5" t="s">
        <v>203</v>
      </c>
      <c r="K7" s="5" t="s">
        <v>188</v>
      </c>
      <c r="L7" s="5" t="s">
        <v>209</v>
      </c>
      <c r="M7" s="8">
        <v>13133</v>
      </c>
      <c r="N7" s="5" t="s">
        <v>224</v>
      </c>
    </row>
    <row r="8" spans="1:14">
      <c r="A8" s="1"/>
      <c r="B8" s="5" t="s">
        <v>225</v>
      </c>
      <c r="C8" s="5" t="s">
        <v>226</v>
      </c>
      <c r="D8" s="5" t="s">
        <v>85</v>
      </c>
      <c r="E8" s="4" t="s">
        <v>183</v>
      </c>
      <c r="F8" s="4" t="s">
        <v>227</v>
      </c>
      <c r="G8" s="6" t="s">
        <v>1285</v>
      </c>
      <c r="H8" s="8">
        <v>42</v>
      </c>
      <c r="I8" s="5" t="s">
        <v>186</v>
      </c>
      <c r="J8" s="5" t="s">
        <v>203</v>
      </c>
      <c r="K8" s="5" t="s">
        <v>188</v>
      </c>
      <c r="L8" s="5" t="s">
        <v>189</v>
      </c>
      <c r="M8" s="8">
        <v>978</v>
      </c>
      <c r="N8" s="5" t="s">
        <v>224</v>
      </c>
    </row>
    <row r="9" spans="1:14">
      <c r="A9" s="1"/>
      <c r="B9" s="5" t="s">
        <v>22</v>
      </c>
      <c r="C9" s="5" t="s">
        <v>232</v>
      </c>
      <c r="D9" s="5" t="s">
        <v>40</v>
      </c>
      <c r="E9" s="4" t="s">
        <v>233</v>
      </c>
      <c r="F9" s="4" t="s">
        <v>234</v>
      </c>
      <c r="G9" s="6" t="s">
        <v>1286</v>
      </c>
      <c r="H9" s="8">
        <v>0.8</v>
      </c>
      <c r="I9" s="5" t="s">
        <v>236</v>
      </c>
      <c r="J9" s="5" t="s">
        <v>203</v>
      </c>
      <c r="K9" s="5" t="s">
        <v>188</v>
      </c>
      <c r="L9" s="5" t="s">
        <v>189</v>
      </c>
      <c r="M9" s="8">
        <v>111</v>
      </c>
      <c r="N9" s="5" t="s">
        <v>224</v>
      </c>
    </row>
    <row r="10" spans="1:14">
      <c r="A10" s="1"/>
      <c r="B10" s="5" t="s">
        <v>22</v>
      </c>
      <c r="C10" s="5" t="s">
        <v>232</v>
      </c>
      <c r="D10" s="5" t="s">
        <v>237</v>
      </c>
      <c r="E10" s="4" t="s">
        <v>233</v>
      </c>
      <c r="F10" s="4" t="s">
        <v>238</v>
      </c>
      <c r="G10" s="6" t="s">
        <v>1286</v>
      </c>
      <c r="H10" s="8">
        <v>0.8</v>
      </c>
      <c r="I10" s="5" t="s">
        <v>236</v>
      </c>
      <c r="J10" s="5" t="s">
        <v>203</v>
      </c>
      <c r="K10" s="5" t="s">
        <v>188</v>
      </c>
      <c r="L10" s="5" t="s">
        <v>189</v>
      </c>
      <c r="M10" s="8">
        <v>112</v>
      </c>
      <c r="N10" s="5" t="s">
        <v>224</v>
      </c>
    </row>
    <row r="11" spans="1:14">
      <c r="A11" s="1"/>
      <c r="B11" s="5" t="s">
        <v>22</v>
      </c>
      <c r="C11" s="5" t="s">
        <v>239</v>
      </c>
      <c r="D11" s="5" t="s">
        <v>40</v>
      </c>
      <c r="E11" s="4" t="s">
        <v>233</v>
      </c>
      <c r="F11" s="4" t="s">
        <v>240</v>
      </c>
      <c r="G11" s="6" t="s">
        <v>1286</v>
      </c>
      <c r="H11" s="8">
        <v>0.2</v>
      </c>
      <c r="I11" s="5" t="s">
        <v>236</v>
      </c>
      <c r="J11" s="5" t="s">
        <v>203</v>
      </c>
      <c r="K11" s="5" t="s">
        <v>188</v>
      </c>
      <c r="L11" s="5" t="s">
        <v>189</v>
      </c>
      <c r="M11" s="8">
        <v>113</v>
      </c>
      <c r="N11" s="5" t="s">
        <v>224</v>
      </c>
    </row>
    <row r="12" spans="1:14">
      <c r="A12" s="1"/>
      <c r="B12" s="5" t="s">
        <v>22</v>
      </c>
      <c r="C12" s="5" t="s">
        <v>239</v>
      </c>
      <c r="D12" s="5" t="s">
        <v>237</v>
      </c>
      <c r="E12" s="4" t="s">
        <v>233</v>
      </c>
      <c r="F12" s="4" t="s">
        <v>241</v>
      </c>
      <c r="G12" s="6" t="s">
        <v>1286</v>
      </c>
      <c r="H12" s="8">
        <v>0.2</v>
      </c>
      <c r="I12" s="5" t="s">
        <v>236</v>
      </c>
      <c r="J12" s="5" t="s">
        <v>203</v>
      </c>
      <c r="K12" s="5" t="s">
        <v>188</v>
      </c>
      <c r="L12" s="5" t="s">
        <v>189</v>
      </c>
      <c r="M12" s="8">
        <v>114</v>
      </c>
      <c r="N12" s="5" t="s">
        <v>224</v>
      </c>
    </row>
    <row r="13" spans="1:14">
      <c r="A13" s="1"/>
      <c r="B13" s="5" t="s">
        <v>22</v>
      </c>
      <c r="C13" s="5" t="s">
        <v>239</v>
      </c>
      <c r="D13" s="5" t="s">
        <v>34</v>
      </c>
      <c r="E13" s="4" t="s">
        <v>233</v>
      </c>
      <c r="F13" s="4" t="s">
        <v>242</v>
      </c>
      <c r="G13" s="6" t="s">
        <v>1286</v>
      </c>
      <c r="H13" s="8">
        <v>0.2</v>
      </c>
      <c r="I13" s="5" t="s">
        <v>236</v>
      </c>
      <c r="J13" s="5" t="s">
        <v>203</v>
      </c>
      <c r="K13" s="5" t="s">
        <v>188</v>
      </c>
      <c r="L13" s="5" t="s">
        <v>189</v>
      </c>
      <c r="M13" s="8">
        <v>115</v>
      </c>
      <c r="N13" s="5" t="s">
        <v>224</v>
      </c>
    </row>
    <row r="14" spans="1:14">
      <c r="A14" s="1"/>
      <c r="B14" s="5" t="s">
        <v>22</v>
      </c>
      <c r="C14" s="5" t="s">
        <v>243</v>
      </c>
      <c r="D14" s="5" t="s">
        <v>40</v>
      </c>
      <c r="E14" s="4" t="s">
        <v>233</v>
      </c>
      <c r="F14" s="4" t="s">
        <v>244</v>
      </c>
      <c r="G14" s="6" t="s">
        <v>1286</v>
      </c>
      <c r="H14" s="8">
        <v>2.2999999999999998</v>
      </c>
      <c r="I14" s="5" t="s">
        <v>236</v>
      </c>
      <c r="J14" s="5" t="s">
        <v>203</v>
      </c>
      <c r="K14" s="5" t="s">
        <v>188</v>
      </c>
      <c r="L14" s="5" t="s">
        <v>189</v>
      </c>
      <c r="M14" s="8">
        <v>116</v>
      </c>
      <c r="N14" s="5" t="s">
        <v>224</v>
      </c>
    </row>
    <row r="15" spans="1:14">
      <c r="A15" s="1"/>
      <c r="B15" s="5" t="s">
        <v>22</v>
      </c>
      <c r="C15" s="5" t="s">
        <v>243</v>
      </c>
      <c r="D15" s="5" t="s">
        <v>237</v>
      </c>
      <c r="E15" s="4" t="s">
        <v>233</v>
      </c>
      <c r="F15" s="4" t="s">
        <v>245</v>
      </c>
      <c r="G15" s="6" t="s">
        <v>1286</v>
      </c>
      <c r="H15" s="8">
        <v>2.2999999999999998</v>
      </c>
      <c r="I15" s="5" t="s">
        <v>236</v>
      </c>
      <c r="J15" s="5" t="s">
        <v>203</v>
      </c>
      <c r="K15" s="5" t="s">
        <v>188</v>
      </c>
      <c r="L15" s="5" t="s">
        <v>189</v>
      </c>
      <c r="M15" s="8">
        <v>117</v>
      </c>
      <c r="N15" s="5" t="s">
        <v>224</v>
      </c>
    </row>
    <row r="16" spans="1:14">
      <c r="A16" s="1"/>
      <c r="B16" s="5" t="s">
        <v>22</v>
      </c>
      <c r="C16" s="5" t="s">
        <v>246</v>
      </c>
      <c r="D16" s="5" t="s">
        <v>85</v>
      </c>
      <c r="E16" s="4" t="s">
        <v>183</v>
      </c>
      <c r="F16" s="4" t="s">
        <v>184</v>
      </c>
      <c r="G16" s="6" t="s">
        <v>1287</v>
      </c>
      <c r="H16" s="8">
        <v>15.2</v>
      </c>
      <c r="I16" s="5" t="s">
        <v>186</v>
      </c>
      <c r="J16" s="5" t="s">
        <v>203</v>
      </c>
      <c r="K16" s="5" t="s">
        <v>188</v>
      </c>
      <c r="L16" s="5" t="s">
        <v>189</v>
      </c>
      <c r="M16" s="8">
        <v>1198</v>
      </c>
      <c r="N16" s="5" t="s">
        <v>224</v>
      </c>
    </row>
    <row r="17" spans="1:14" ht="26.4">
      <c r="A17" s="1"/>
      <c r="B17" s="5" t="s">
        <v>22</v>
      </c>
      <c r="C17" s="5" t="s">
        <v>246</v>
      </c>
      <c r="D17" s="5" t="s">
        <v>40</v>
      </c>
      <c r="E17" s="4" t="s">
        <v>183</v>
      </c>
      <c r="F17" s="4" t="s">
        <v>184</v>
      </c>
      <c r="G17" s="6" t="s">
        <v>248</v>
      </c>
      <c r="H17" s="8">
        <v>5.0999999999999996</v>
      </c>
      <c r="I17" s="5" t="s">
        <v>186</v>
      </c>
      <c r="J17" s="5" t="s">
        <v>203</v>
      </c>
      <c r="K17" s="5" t="s">
        <v>188</v>
      </c>
      <c r="L17" s="5" t="s">
        <v>209</v>
      </c>
      <c r="M17" s="8">
        <v>118</v>
      </c>
      <c r="N17" s="5" t="s">
        <v>224</v>
      </c>
    </row>
    <row r="18" spans="1:14">
      <c r="A18" s="1"/>
      <c r="B18" s="5" t="s">
        <v>22</v>
      </c>
      <c r="C18" s="5" t="s">
        <v>246</v>
      </c>
      <c r="D18" s="5" t="s">
        <v>237</v>
      </c>
      <c r="E18" s="4" t="s">
        <v>183</v>
      </c>
      <c r="F18" s="4" t="s">
        <v>184</v>
      </c>
      <c r="G18" s="6" t="s">
        <v>249</v>
      </c>
      <c r="H18" s="8">
        <v>5.0999999999999996</v>
      </c>
      <c r="I18" s="5" t="s">
        <v>186</v>
      </c>
      <c r="J18" s="5" t="s">
        <v>203</v>
      </c>
      <c r="K18" s="5" t="s">
        <v>188</v>
      </c>
      <c r="L18" s="5" t="s">
        <v>209</v>
      </c>
      <c r="M18" s="8">
        <v>119</v>
      </c>
      <c r="N18" s="5" t="s">
        <v>224</v>
      </c>
    </row>
    <row r="19" spans="1:14">
      <c r="A19" s="1"/>
      <c r="B19" s="5" t="s">
        <v>22</v>
      </c>
      <c r="C19" s="5" t="s">
        <v>258</v>
      </c>
      <c r="D19" s="5" t="s">
        <v>259</v>
      </c>
      <c r="E19" s="4" t="s">
        <v>260</v>
      </c>
      <c r="F19" s="4" t="s">
        <v>261</v>
      </c>
      <c r="G19" s="6" t="s">
        <v>262</v>
      </c>
      <c r="H19" s="8">
        <v>5.2</v>
      </c>
      <c r="I19" s="5" t="s">
        <v>263</v>
      </c>
      <c r="J19" s="5" t="s">
        <v>203</v>
      </c>
      <c r="K19" s="5" t="s">
        <v>188</v>
      </c>
      <c r="L19" s="5" t="s">
        <v>264</v>
      </c>
      <c r="M19" s="8">
        <v>136</v>
      </c>
      <c r="N19" s="5" t="s">
        <v>224</v>
      </c>
    </row>
    <row r="20" spans="1:14">
      <c r="A20" s="1"/>
      <c r="B20" s="5" t="s">
        <v>268</v>
      </c>
      <c r="C20" s="5" t="s">
        <v>269</v>
      </c>
      <c r="D20" s="5" t="s">
        <v>270</v>
      </c>
      <c r="E20" s="4" t="s">
        <v>183</v>
      </c>
      <c r="F20" s="4" t="s">
        <v>184</v>
      </c>
      <c r="G20" s="6" t="s">
        <v>1288</v>
      </c>
      <c r="H20" s="8">
        <v>5.7320000000000002</v>
      </c>
      <c r="I20" s="5" t="s">
        <v>186</v>
      </c>
      <c r="J20" s="5" t="s">
        <v>203</v>
      </c>
      <c r="K20" s="5" t="s">
        <v>188</v>
      </c>
      <c r="L20" s="5" t="s">
        <v>264</v>
      </c>
      <c r="M20" s="8">
        <v>12780</v>
      </c>
      <c r="N20" s="5" t="s">
        <v>224</v>
      </c>
    </row>
    <row r="21" spans="1:14">
      <c r="A21" s="1"/>
      <c r="B21" s="5" t="s">
        <v>268</v>
      </c>
      <c r="C21" s="5" t="s">
        <v>269</v>
      </c>
      <c r="D21" s="5" t="s">
        <v>274</v>
      </c>
      <c r="E21" s="4" t="s">
        <v>275</v>
      </c>
      <c r="F21" s="4" t="s">
        <v>276</v>
      </c>
      <c r="G21" s="6" t="s">
        <v>277</v>
      </c>
      <c r="H21" s="8">
        <v>5.7320000000000002</v>
      </c>
      <c r="I21" s="5" t="s">
        <v>236</v>
      </c>
      <c r="J21" s="5" t="s">
        <v>203</v>
      </c>
      <c r="K21" s="5" t="s">
        <v>188</v>
      </c>
      <c r="L21" s="5" t="s">
        <v>264</v>
      </c>
      <c r="M21" s="8">
        <v>12778</v>
      </c>
      <c r="N21" s="5" t="s">
        <v>224</v>
      </c>
    </row>
    <row r="22" spans="1:14">
      <c r="A22" s="1"/>
      <c r="B22" s="5" t="s">
        <v>31</v>
      </c>
      <c r="C22" s="5" t="s">
        <v>32</v>
      </c>
      <c r="D22" s="5" t="s">
        <v>40</v>
      </c>
      <c r="E22" s="4" t="s">
        <v>281</v>
      </c>
      <c r="F22" s="4" t="s">
        <v>282</v>
      </c>
      <c r="G22" s="6" t="s">
        <v>1289</v>
      </c>
      <c r="H22" s="8">
        <v>101</v>
      </c>
      <c r="I22" s="5" t="s">
        <v>186</v>
      </c>
      <c r="J22" s="5" t="s">
        <v>203</v>
      </c>
      <c r="K22" s="5" t="s">
        <v>188</v>
      </c>
      <c r="L22" s="5" t="s">
        <v>209</v>
      </c>
      <c r="M22" s="8">
        <v>1</v>
      </c>
      <c r="N22" s="5" t="s">
        <v>224</v>
      </c>
    </row>
    <row r="23" spans="1:14">
      <c r="A23" s="1"/>
      <c r="B23" s="5" t="s">
        <v>31</v>
      </c>
      <c r="C23" s="5" t="s">
        <v>32</v>
      </c>
      <c r="D23" s="5" t="s">
        <v>34</v>
      </c>
      <c r="E23" s="4" t="s">
        <v>284</v>
      </c>
      <c r="F23" s="4" t="s">
        <v>285</v>
      </c>
      <c r="G23" s="6" t="s">
        <v>30</v>
      </c>
      <c r="H23" s="8">
        <v>99</v>
      </c>
      <c r="I23" s="5" t="s">
        <v>236</v>
      </c>
      <c r="J23" s="5" t="s">
        <v>203</v>
      </c>
      <c r="K23" s="5" t="s">
        <v>188</v>
      </c>
      <c r="L23" s="5" t="s">
        <v>189</v>
      </c>
      <c r="M23" s="8">
        <v>3</v>
      </c>
      <c r="N23" s="5" t="s">
        <v>224</v>
      </c>
    </row>
    <row r="24" spans="1:14" ht="26.4">
      <c r="A24" s="1"/>
      <c r="B24" s="5" t="s">
        <v>31</v>
      </c>
      <c r="C24" s="5" t="s">
        <v>1290</v>
      </c>
      <c r="D24" s="5" t="s">
        <v>237</v>
      </c>
      <c r="E24" s="4" t="s">
        <v>183</v>
      </c>
      <c r="F24" s="4" t="s">
        <v>184</v>
      </c>
      <c r="G24" s="6" t="s">
        <v>1291</v>
      </c>
      <c r="H24" s="8">
        <v>0</v>
      </c>
      <c r="I24" s="5" t="s">
        <v>186</v>
      </c>
      <c r="J24" s="5" t="s">
        <v>203</v>
      </c>
      <c r="K24" s="5" t="s">
        <v>188</v>
      </c>
      <c r="L24" s="5" t="s">
        <v>264</v>
      </c>
      <c r="M24" s="8">
        <v>9</v>
      </c>
      <c r="N24" s="5" t="s">
        <v>224</v>
      </c>
    </row>
    <row r="25" spans="1:14">
      <c r="A25" s="1"/>
      <c r="B25" s="5" t="s">
        <v>607</v>
      </c>
      <c r="C25" s="5" t="s">
        <v>289</v>
      </c>
      <c r="D25" s="5" t="s">
        <v>40</v>
      </c>
      <c r="E25" s="4" t="s">
        <v>183</v>
      </c>
      <c r="F25" s="4" t="s">
        <v>290</v>
      </c>
      <c r="G25" s="6" t="s">
        <v>1292</v>
      </c>
      <c r="H25" s="8">
        <v>10</v>
      </c>
      <c r="I25" s="5" t="s">
        <v>263</v>
      </c>
      <c r="J25" s="5" t="s">
        <v>203</v>
      </c>
      <c r="K25" s="5" t="s">
        <v>188</v>
      </c>
      <c r="L25" s="5" t="s">
        <v>264</v>
      </c>
      <c r="M25" s="8">
        <v>16286</v>
      </c>
      <c r="N25" s="5" t="s">
        <v>224</v>
      </c>
    </row>
    <row r="26" spans="1:14" ht="39.6">
      <c r="A26" s="1"/>
      <c r="B26" s="5" t="s">
        <v>91</v>
      </c>
      <c r="C26" s="5" t="s">
        <v>292</v>
      </c>
      <c r="D26" s="5" t="s">
        <v>293</v>
      </c>
      <c r="E26" s="4" t="s">
        <v>297</v>
      </c>
      <c r="F26" s="4" t="s">
        <v>184</v>
      </c>
      <c r="G26" s="6" t="s">
        <v>298</v>
      </c>
      <c r="H26" s="8">
        <v>0</v>
      </c>
      <c r="I26" s="5" t="s">
        <v>236</v>
      </c>
      <c r="J26" s="5" t="s">
        <v>203</v>
      </c>
      <c r="K26" s="5" t="s">
        <v>188</v>
      </c>
      <c r="L26" s="5" t="s">
        <v>189</v>
      </c>
      <c r="M26" s="8">
        <v>13555</v>
      </c>
      <c r="N26" s="5" t="s">
        <v>224</v>
      </c>
    </row>
    <row r="27" spans="1:14">
      <c r="A27" s="1"/>
      <c r="B27" s="5" t="s">
        <v>95</v>
      </c>
      <c r="C27" s="5" t="s">
        <v>299</v>
      </c>
      <c r="D27" s="5" t="s">
        <v>300</v>
      </c>
      <c r="E27" s="4" t="s">
        <v>183</v>
      </c>
      <c r="F27" s="4" t="s">
        <v>184</v>
      </c>
      <c r="G27" s="6" t="s">
        <v>301</v>
      </c>
      <c r="H27" s="8">
        <v>190</v>
      </c>
      <c r="I27" s="5" t="s">
        <v>186</v>
      </c>
      <c r="J27" s="5" t="s">
        <v>203</v>
      </c>
      <c r="K27" s="5" t="s">
        <v>188</v>
      </c>
      <c r="L27" s="5" t="s">
        <v>209</v>
      </c>
      <c r="M27" s="8">
        <v>12332</v>
      </c>
      <c r="N27" s="5" t="s">
        <v>224</v>
      </c>
    </row>
    <row r="28" spans="1:14" ht="26.4">
      <c r="A28" s="1"/>
      <c r="B28" s="5" t="s">
        <v>95</v>
      </c>
      <c r="C28" s="5" t="s">
        <v>302</v>
      </c>
      <c r="D28" s="5" t="s">
        <v>303</v>
      </c>
      <c r="E28" s="4" t="s">
        <v>183</v>
      </c>
      <c r="F28" s="4" t="s">
        <v>184</v>
      </c>
      <c r="G28" s="6" t="s">
        <v>1293</v>
      </c>
      <c r="H28" s="8">
        <v>0</v>
      </c>
      <c r="I28" s="5" t="s">
        <v>186</v>
      </c>
      <c r="J28" s="5" t="s">
        <v>203</v>
      </c>
      <c r="K28" s="5" t="s">
        <v>188</v>
      </c>
      <c r="L28" s="5" t="s">
        <v>264</v>
      </c>
      <c r="M28" s="8">
        <v>15680</v>
      </c>
      <c r="N28" s="5" t="s">
        <v>224</v>
      </c>
    </row>
    <row r="29" spans="1:14" ht="39.6">
      <c r="A29" s="1"/>
      <c r="B29" s="5" t="s">
        <v>49</v>
      </c>
      <c r="C29" s="5" t="s">
        <v>362</v>
      </c>
      <c r="D29" s="5" t="s">
        <v>85</v>
      </c>
      <c r="E29" s="4" t="s">
        <v>363</v>
      </c>
      <c r="F29" s="4" t="s">
        <v>207</v>
      </c>
      <c r="G29" s="6" t="s">
        <v>364</v>
      </c>
      <c r="H29" s="8">
        <v>0</v>
      </c>
      <c r="I29" s="5" t="s">
        <v>186</v>
      </c>
      <c r="J29" s="5" t="s">
        <v>203</v>
      </c>
      <c r="K29" s="5" t="s">
        <v>188</v>
      </c>
      <c r="L29" s="5" t="s">
        <v>209</v>
      </c>
      <c r="M29" s="8">
        <v>18306</v>
      </c>
      <c r="N29" s="5" t="s">
        <v>224</v>
      </c>
    </row>
    <row r="30" spans="1:14">
      <c r="A30" s="1"/>
      <c r="B30" s="5" t="s">
        <v>49</v>
      </c>
      <c r="C30" s="5" t="s">
        <v>362</v>
      </c>
      <c r="D30" s="5" t="s">
        <v>85</v>
      </c>
      <c r="E30" s="4" t="s">
        <v>365</v>
      </c>
      <c r="F30" s="4" t="s">
        <v>184</v>
      </c>
      <c r="G30" s="6" t="s">
        <v>1294</v>
      </c>
      <c r="H30" s="8">
        <v>0</v>
      </c>
      <c r="I30" s="5" t="s">
        <v>236</v>
      </c>
      <c r="J30" s="5" t="s">
        <v>203</v>
      </c>
      <c r="K30" s="5" t="s">
        <v>188</v>
      </c>
      <c r="L30" s="5" t="s">
        <v>189</v>
      </c>
      <c r="M30" s="8">
        <v>18306</v>
      </c>
      <c r="N30" s="5" t="s">
        <v>224</v>
      </c>
    </row>
    <row r="31" spans="1:14">
      <c r="A31" s="1"/>
      <c r="B31" s="5" t="s">
        <v>49</v>
      </c>
      <c r="C31" s="5" t="s">
        <v>367</v>
      </c>
      <c r="D31" s="5" t="s">
        <v>368</v>
      </c>
      <c r="E31" s="4" t="s">
        <v>183</v>
      </c>
      <c r="F31" s="4" t="s">
        <v>184</v>
      </c>
      <c r="G31" s="6" t="s">
        <v>369</v>
      </c>
      <c r="H31" s="8">
        <v>0.75</v>
      </c>
      <c r="I31" s="5" t="s">
        <v>236</v>
      </c>
      <c r="J31" s="5" t="s">
        <v>203</v>
      </c>
      <c r="K31" s="5" t="s">
        <v>188</v>
      </c>
      <c r="L31" s="5" t="s">
        <v>189</v>
      </c>
      <c r="M31" s="8">
        <v>18790</v>
      </c>
      <c r="N31" s="5" t="s">
        <v>224</v>
      </c>
    </row>
    <row r="32" spans="1:14">
      <c r="A32" s="1"/>
      <c r="B32" s="5" t="s">
        <v>49</v>
      </c>
      <c r="C32" s="5" t="s">
        <v>367</v>
      </c>
      <c r="D32" s="5" t="s">
        <v>34</v>
      </c>
      <c r="E32" s="4" t="s">
        <v>370</v>
      </c>
      <c r="F32" s="4" t="s">
        <v>371</v>
      </c>
      <c r="G32" s="6" t="s">
        <v>372</v>
      </c>
      <c r="H32" s="8">
        <v>0.35</v>
      </c>
      <c r="I32" s="5" t="s">
        <v>186</v>
      </c>
      <c r="J32" s="5" t="s">
        <v>203</v>
      </c>
      <c r="K32" s="5" t="s">
        <v>188</v>
      </c>
      <c r="L32" s="5" t="s">
        <v>209</v>
      </c>
      <c r="M32" s="8">
        <v>18792</v>
      </c>
      <c r="N32" s="5" t="s">
        <v>224</v>
      </c>
    </row>
    <row r="33" spans="1:14">
      <c r="A33" s="1"/>
      <c r="B33" s="5" t="s">
        <v>49</v>
      </c>
      <c r="C33" s="5" t="s">
        <v>367</v>
      </c>
      <c r="D33" s="5" t="s">
        <v>373</v>
      </c>
      <c r="E33" s="4" t="s">
        <v>371</v>
      </c>
      <c r="F33" s="4" t="s">
        <v>313</v>
      </c>
      <c r="G33" s="6" t="s">
        <v>372</v>
      </c>
      <c r="H33" s="8">
        <v>0.35</v>
      </c>
      <c r="I33" s="5" t="s">
        <v>186</v>
      </c>
      <c r="J33" s="5" t="s">
        <v>203</v>
      </c>
      <c r="K33" s="5" t="s">
        <v>188</v>
      </c>
      <c r="L33" s="5" t="s">
        <v>209</v>
      </c>
      <c r="M33" s="8">
        <v>18793</v>
      </c>
      <c r="N33" s="5" t="s">
        <v>224</v>
      </c>
    </row>
    <row r="34" spans="1:14">
      <c r="A34" s="1"/>
      <c r="B34" s="5" t="s">
        <v>49</v>
      </c>
      <c r="C34" s="5" t="s">
        <v>1295</v>
      </c>
      <c r="D34" s="5" t="s">
        <v>85</v>
      </c>
      <c r="E34" s="4" t="s">
        <v>183</v>
      </c>
      <c r="F34" s="4" t="s">
        <v>184</v>
      </c>
      <c r="G34" s="6" t="s">
        <v>1296</v>
      </c>
      <c r="H34" s="8">
        <v>30</v>
      </c>
      <c r="I34" s="5" t="s">
        <v>186</v>
      </c>
      <c r="J34" s="5" t="s">
        <v>203</v>
      </c>
      <c r="K34" s="5" t="s">
        <v>188</v>
      </c>
      <c r="L34" s="5" t="s">
        <v>209</v>
      </c>
      <c r="M34" s="8">
        <v>270</v>
      </c>
      <c r="N34" s="5" t="s">
        <v>224</v>
      </c>
    </row>
    <row r="35" spans="1:14">
      <c r="A35" s="1"/>
      <c r="B35" s="5" t="s">
        <v>49</v>
      </c>
      <c r="C35" s="5" t="s">
        <v>1295</v>
      </c>
      <c r="D35" s="5" t="s">
        <v>40</v>
      </c>
      <c r="E35" s="4" t="s">
        <v>183</v>
      </c>
      <c r="F35" s="4" t="s">
        <v>184</v>
      </c>
      <c r="G35" s="6" t="s">
        <v>1297</v>
      </c>
      <c r="H35" s="8">
        <v>15</v>
      </c>
      <c r="I35" s="5" t="s">
        <v>186</v>
      </c>
      <c r="J35" s="5" t="s">
        <v>203</v>
      </c>
      <c r="K35" s="5" t="s">
        <v>188</v>
      </c>
      <c r="L35" s="5" t="s">
        <v>209</v>
      </c>
      <c r="M35" s="8">
        <v>26</v>
      </c>
      <c r="N35" s="5" t="s">
        <v>224</v>
      </c>
    </row>
    <row r="36" spans="1:14">
      <c r="A36" s="1"/>
      <c r="B36" s="5" t="s">
        <v>49</v>
      </c>
      <c r="C36" s="5" t="s">
        <v>390</v>
      </c>
      <c r="D36" s="5" t="s">
        <v>391</v>
      </c>
      <c r="E36" s="4" t="s">
        <v>183</v>
      </c>
      <c r="F36" s="4" t="s">
        <v>184</v>
      </c>
      <c r="G36" s="6" t="s">
        <v>1298</v>
      </c>
      <c r="H36" s="8">
        <v>150</v>
      </c>
      <c r="I36" s="5" t="s">
        <v>186</v>
      </c>
      <c r="J36" s="5" t="s">
        <v>203</v>
      </c>
      <c r="K36" s="5" t="s">
        <v>188</v>
      </c>
      <c r="L36" s="5" t="s">
        <v>209</v>
      </c>
      <c r="M36" s="8">
        <v>196</v>
      </c>
      <c r="N36" s="5" t="s">
        <v>224</v>
      </c>
    </row>
    <row r="37" spans="1:14" ht="26.4">
      <c r="A37" s="1"/>
      <c r="B37" s="5" t="s">
        <v>49</v>
      </c>
      <c r="C37" s="5" t="s">
        <v>393</v>
      </c>
      <c r="D37" s="5" t="s">
        <v>85</v>
      </c>
      <c r="E37" s="4" t="s">
        <v>377</v>
      </c>
      <c r="F37" s="4" t="s">
        <v>378</v>
      </c>
      <c r="G37" s="6" t="s">
        <v>394</v>
      </c>
      <c r="H37" s="8">
        <v>0</v>
      </c>
      <c r="I37" s="5" t="s">
        <v>186</v>
      </c>
      <c r="J37" s="5" t="s">
        <v>203</v>
      </c>
      <c r="K37" s="5" t="s">
        <v>188</v>
      </c>
      <c r="L37" s="5" t="s">
        <v>189</v>
      </c>
      <c r="M37" s="8">
        <v>23253</v>
      </c>
      <c r="N37" s="5" t="s">
        <v>224</v>
      </c>
    </row>
    <row r="38" spans="1:14" ht="26.4">
      <c r="A38" s="1"/>
      <c r="B38" s="5" t="s">
        <v>395</v>
      </c>
      <c r="C38" s="5" t="s">
        <v>396</v>
      </c>
      <c r="D38" s="5" t="s">
        <v>397</v>
      </c>
      <c r="E38" s="4" t="s">
        <v>183</v>
      </c>
      <c r="F38" s="4" t="s">
        <v>398</v>
      </c>
      <c r="G38" s="6" t="s">
        <v>399</v>
      </c>
      <c r="H38" s="8">
        <v>1.2</v>
      </c>
      <c r="I38" s="5" t="s">
        <v>186</v>
      </c>
      <c r="J38" s="5" t="s">
        <v>203</v>
      </c>
      <c r="K38" s="5" t="s">
        <v>188</v>
      </c>
      <c r="L38" s="5" t="s">
        <v>264</v>
      </c>
      <c r="M38" s="8">
        <v>20851</v>
      </c>
      <c r="N38" s="5" t="s">
        <v>224</v>
      </c>
    </row>
    <row r="39" spans="1:14">
      <c r="A39" s="1"/>
      <c r="B39" s="5" t="s">
        <v>469</v>
      </c>
      <c r="C39" s="5" t="s">
        <v>1299</v>
      </c>
      <c r="D39" s="5" t="s">
        <v>471</v>
      </c>
      <c r="E39" s="4" t="s">
        <v>183</v>
      </c>
      <c r="F39" s="4" t="s">
        <v>184</v>
      </c>
      <c r="G39" s="6" t="s">
        <v>472</v>
      </c>
      <c r="H39" s="8">
        <v>19.190999999999999</v>
      </c>
      <c r="I39" s="5" t="s">
        <v>186</v>
      </c>
      <c r="J39" s="5" t="s">
        <v>203</v>
      </c>
      <c r="K39" s="5" t="s">
        <v>188</v>
      </c>
      <c r="L39" s="5" t="s">
        <v>209</v>
      </c>
      <c r="M39" s="8">
        <v>59</v>
      </c>
      <c r="N39" s="5" t="s">
        <v>224</v>
      </c>
    </row>
    <row r="40" spans="1:14">
      <c r="A40" s="1"/>
      <c r="B40" s="5" t="s">
        <v>150</v>
      </c>
      <c r="C40" s="5" t="s">
        <v>479</v>
      </c>
      <c r="D40" s="5" t="s">
        <v>85</v>
      </c>
      <c r="E40" s="4" t="s">
        <v>183</v>
      </c>
      <c r="F40" s="4" t="s">
        <v>184</v>
      </c>
      <c r="G40" s="6" t="s">
        <v>1300</v>
      </c>
      <c r="H40" s="8">
        <v>0</v>
      </c>
      <c r="I40" s="5" t="s">
        <v>186</v>
      </c>
      <c r="J40" s="5" t="s">
        <v>203</v>
      </c>
      <c r="K40" s="5" t="s">
        <v>188</v>
      </c>
      <c r="L40" s="5" t="s">
        <v>189</v>
      </c>
      <c r="M40" s="8">
        <v>260</v>
      </c>
      <c r="N40" s="5" t="s">
        <v>224</v>
      </c>
    </row>
    <row r="41" spans="1:14">
      <c r="A41" s="1"/>
      <c r="B41" s="5" t="s">
        <v>150</v>
      </c>
      <c r="C41" s="5" t="s">
        <v>481</v>
      </c>
      <c r="D41" s="5" t="s">
        <v>85</v>
      </c>
      <c r="E41" s="4" t="s">
        <v>183</v>
      </c>
      <c r="F41" s="4" t="s">
        <v>184</v>
      </c>
      <c r="G41" s="6" t="s">
        <v>482</v>
      </c>
      <c r="H41" s="8">
        <v>0</v>
      </c>
      <c r="I41" s="5" t="s">
        <v>186</v>
      </c>
      <c r="J41" s="5" t="s">
        <v>203</v>
      </c>
      <c r="K41" s="5" t="s">
        <v>188</v>
      </c>
      <c r="L41" s="5" t="s">
        <v>189</v>
      </c>
      <c r="M41" s="8">
        <v>283</v>
      </c>
      <c r="N41" s="5" t="s">
        <v>224</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55" zoomScaleNormal="55" workbookViewId="0">
      <pane xSplit="2" ySplit="6" topLeftCell="C23" activePane="bottomRight" state="frozen"/>
      <selection pane="topRight" activeCell="C1" sqref="C1"/>
      <selection pane="bottomLeft" activeCell="A7" sqref="A7"/>
      <selection pane="bottomRight" activeCell="GN7" sqref="GN7:GN54"/>
    </sheetView>
  </sheetViews>
  <sheetFormatPr defaultRowHeight="14.4"/>
  <cols>
    <col min="1" max="1" width="2" customWidth="1"/>
    <col min="2" max="2" width="8" customWidth="1"/>
    <col min="3" max="98" width="6" customWidth="1"/>
    <col min="99" max="132" width="7" customWidth="1"/>
    <col min="134" max="193" width="6" customWidth="1"/>
    <col min="195" max="202" width="6" customWidth="1"/>
    <col min="204" max="212" width="6" customWidth="1"/>
    <col min="214" max="216" width="7" customWidth="1"/>
  </cols>
  <sheetData>
    <row r="1" spans="1:21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c r="A3" s="1"/>
      <c r="B3" s="225" t="s">
        <v>79</v>
      </c>
      <c r="C3" s="200"/>
      <c r="D3" s="200"/>
      <c r="E3" s="226" t="s">
        <v>1301</v>
      </c>
      <c r="F3" s="226"/>
      <c r="G3" s="226"/>
      <c r="H3" s="2"/>
      <c r="I3" s="2"/>
      <c r="J3" s="2"/>
      <c r="K3" s="2"/>
      <c r="L3" s="2" t="s">
        <v>1302</v>
      </c>
      <c r="M3" s="2"/>
      <c r="N3" s="2"/>
      <c r="O3" s="2"/>
      <c r="P3" s="2"/>
      <c r="Q3" s="2"/>
      <c r="R3" s="2"/>
      <c r="S3" s="2"/>
      <c r="T3" s="2"/>
      <c r="U3" s="2"/>
      <c r="V3" s="2" t="s">
        <v>1301</v>
      </c>
      <c r="W3" s="2"/>
      <c r="X3" s="2"/>
      <c r="Y3" s="2"/>
      <c r="Z3" s="2"/>
      <c r="AA3" s="2"/>
      <c r="AB3" s="2"/>
      <c r="AC3" s="2" t="s">
        <v>1302</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6" t="s">
        <v>1303</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86" t="s">
        <v>1304</v>
      </c>
      <c r="GN3" s="1"/>
      <c r="GO3" s="1"/>
      <c r="GP3" s="1"/>
      <c r="GQ3" s="1"/>
      <c r="GR3" s="1"/>
      <c r="GS3" s="1"/>
      <c r="GT3" s="1"/>
      <c r="GU3" s="1"/>
      <c r="GV3" s="86" t="s">
        <v>1305</v>
      </c>
      <c r="GW3" s="1"/>
      <c r="GX3" s="1"/>
      <c r="GY3" s="1"/>
      <c r="GZ3" s="1"/>
      <c r="HA3" s="1"/>
      <c r="HB3" s="1"/>
      <c r="HC3" s="1"/>
      <c r="HD3" s="1"/>
      <c r="HE3" s="1"/>
      <c r="HF3" s="86" t="s">
        <v>938</v>
      </c>
      <c r="HG3" s="1"/>
      <c r="HH3" s="1"/>
    </row>
    <row r="4" spans="1:216" ht="0" hidden="1" customHeight="1">
      <c r="A4" s="1"/>
      <c r="B4" s="87" t="s">
        <v>1306</v>
      </c>
      <c r="C4" s="227" t="s">
        <v>1307</v>
      </c>
      <c r="D4" s="228"/>
      <c r="E4" s="227" t="s">
        <v>31</v>
      </c>
      <c r="F4" s="229"/>
      <c r="G4" s="229"/>
      <c r="H4" s="228"/>
      <c r="I4" s="227" t="s">
        <v>1308</v>
      </c>
      <c r="J4" s="228"/>
      <c r="K4" s="227" t="s">
        <v>1309</v>
      </c>
      <c r="L4" s="228"/>
      <c r="M4" s="227" t="s">
        <v>112</v>
      </c>
      <c r="N4" s="229"/>
      <c r="O4" s="229"/>
      <c r="P4" s="229"/>
      <c r="Q4" s="229"/>
      <c r="R4" s="229"/>
      <c r="S4" s="229"/>
      <c r="T4" s="228"/>
      <c r="U4" s="227" t="s">
        <v>469</v>
      </c>
      <c r="V4" s="229"/>
      <c r="W4" s="229"/>
      <c r="X4" s="228"/>
      <c r="Y4" s="230" t="s">
        <v>1310</v>
      </c>
      <c r="Z4" s="227" t="s">
        <v>268</v>
      </c>
      <c r="AA4" s="229"/>
      <c r="AB4" s="228"/>
      <c r="AC4" s="227" t="s">
        <v>22</v>
      </c>
      <c r="AD4" s="229"/>
      <c r="AE4" s="229"/>
      <c r="AF4" s="229"/>
      <c r="AG4" s="229"/>
      <c r="AH4" s="229"/>
      <c r="AI4" s="228"/>
      <c r="AJ4" s="230" t="s">
        <v>1311</v>
      </c>
      <c r="AK4" s="230" t="s">
        <v>1312</v>
      </c>
      <c r="AL4" s="230" t="s">
        <v>1313</v>
      </c>
      <c r="AM4" s="227" t="s">
        <v>1314</v>
      </c>
      <c r="AN4" s="228"/>
      <c r="AO4" s="227" t="s">
        <v>1315</v>
      </c>
      <c r="AP4" s="228"/>
      <c r="AQ4" s="230" t="s">
        <v>1316</v>
      </c>
      <c r="AR4" s="227" t="s">
        <v>1317</v>
      </c>
      <c r="AS4" s="228"/>
      <c r="AT4" s="230" t="s">
        <v>1318</v>
      </c>
      <c r="AU4" s="230" t="s">
        <v>1319</v>
      </c>
      <c r="AV4" s="230" t="s">
        <v>1320</v>
      </c>
      <c r="AW4" s="227" t="s">
        <v>109</v>
      </c>
      <c r="AX4" s="229"/>
      <c r="AY4" s="228"/>
      <c r="AZ4" s="227" t="s">
        <v>150</v>
      </c>
      <c r="BA4" s="229"/>
      <c r="BB4" s="229"/>
      <c r="BC4" s="229"/>
      <c r="BD4" s="229"/>
      <c r="BE4" s="229"/>
      <c r="BF4" s="229"/>
      <c r="BG4" s="228"/>
      <c r="BH4" s="230" t="s">
        <v>675</v>
      </c>
      <c r="BI4" s="227" t="s">
        <v>91</v>
      </c>
      <c r="BJ4" s="229"/>
      <c r="BK4" s="228"/>
      <c r="BL4" s="227" t="s">
        <v>95</v>
      </c>
      <c r="BM4" s="229"/>
      <c r="BN4" s="229"/>
      <c r="BO4" s="229"/>
      <c r="BP4" s="229"/>
      <c r="BQ4" s="229"/>
      <c r="BR4" s="229"/>
      <c r="BS4" s="229"/>
      <c r="BT4" s="229"/>
      <c r="BU4" s="229"/>
      <c r="BV4" s="229"/>
      <c r="BW4" s="229"/>
      <c r="BX4" s="229"/>
      <c r="BY4" s="228"/>
      <c r="BZ4" s="227" t="s">
        <v>1321</v>
      </c>
      <c r="CA4" s="228"/>
      <c r="CB4" s="230" t="s">
        <v>1322</v>
      </c>
      <c r="CC4" s="227" t="s">
        <v>49</v>
      </c>
      <c r="CD4" s="229"/>
      <c r="CE4" s="229"/>
      <c r="CF4" s="229"/>
      <c r="CG4" s="229"/>
      <c r="CH4" s="229"/>
      <c r="CI4" s="229"/>
      <c r="CJ4" s="229"/>
      <c r="CK4" s="229"/>
      <c r="CL4" s="229"/>
      <c r="CM4" s="229"/>
      <c r="CN4" s="228"/>
      <c r="CO4" s="227" t="s">
        <v>147</v>
      </c>
      <c r="CP4" s="229"/>
      <c r="CQ4" s="229"/>
      <c r="CR4" s="228"/>
      <c r="CS4" s="227" t="s">
        <v>1323</v>
      </c>
      <c r="CT4" s="228"/>
      <c r="CU4" s="227" t="s">
        <v>1324</v>
      </c>
      <c r="CV4" s="229"/>
      <c r="CW4" s="228"/>
      <c r="CX4" s="227" t="s">
        <v>1325</v>
      </c>
      <c r="CY4" s="229"/>
      <c r="CZ4" s="229"/>
      <c r="DA4" s="228"/>
      <c r="DB4" s="227" t="s">
        <v>1326</v>
      </c>
      <c r="DC4" s="229"/>
      <c r="DD4" s="229"/>
      <c r="DE4" s="229"/>
      <c r="DF4" s="229"/>
      <c r="DG4" s="229"/>
      <c r="DH4" s="229"/>
      <c r="DI4" s="229"/>
      <c r="DJ4" s="229"/>
      <c r="DK4" s="229"/>
      <c r="DL4" s="229"/>
      <c r="DM4" s="228"/>
      <c r="DN4" s="227" t="s">
        <v>1327</v>
      </c>
      <c r="DO4" s="229"/>
      <c r="DP4" s="229"/>
      <c r="DQ4" s="228"/>
      <c r="DR4" s="227" t="s">
        <v>1328</v>
      </c>
      <c r="DS4" s="229"/>
      <c r="DT4" s="229"/>
      <c r="DU4" s="228"/>
      <c r="DV4" s="230"/>
      <c r="DW4" s="227" t="s">
        <v>1329</v>
      </c>
      <c r="DX4" s="229"/>
      <c r="DY4" s="229"/>
      <c r="DZ4" s="229"/>
      <c r="EA4" s="229"/>
      <c r="EB4" s="228"/>
      <c r="EC4" s="1"/>
      <c r="ED4" s="230" t="s">
        <v>1330</v>
      </c>
      <c r="EE4" s="230" t="s">
        <v>1331</v>
      </c>
      <c r="EF4" s="230" t="s">
        <v>1332</v>
      </c>
      <c r="EG4" s="230" t="s">
        <v>1333</v>
      </c>
      <c r="EH4" s="230" t="s">
        <v>1334</v>
      </c>
      <c r="EI4" s="230" t="s">
        <v>1335</v>
      </c>
      <c r="EJ4" s="230" t="s">
        <v>1336</v>
      </c>
      <c r="EK4" s="227" t="s">
        <v>1308</v>
      </c>
      <c r="EL4" s="228"/>
      <c r="EM4" s="230" t="s">
        <v>1337</v>
      </c>
      <c r="EN4" s="230" t="s">
        <v>1338</v>
      </c>
      <c r="EO4" s="230" t="s">
        <v>1339</v>
      </c>
      <c r="EP4" s="230" t="s">
        <v>1340</v>
      </c>
      <c r="EQ4" s="230" t="s">
        <v>1341</v>
      </c>
      <c r="ER4" s="230" t="s">
        <v>1342</v>
      </c>
      <c r="ES4" s="230" t="s">
        <v>1343</v>
      </c>
      <c r="ET4" s="230" t="s">
        <v>1344</v>
      </c>
      <c r="EU4" s="230" t="s">
        <v>1345</v>
      </c>
      <c r="EV4" s="230" t="s">
        <v>1346</v>
      </c>
      <c r="EW4" s="230" t="s">
        <v>1347</v>
      </c>
      <c r="EX4" s="230" t="s">
        <v>1348</v>
      </c>
      <c r="EY4" s="227" t="s">
        <v>395</v>
      </c>
      <c r="EZ4" s="229"/>
      <c r="FA4" s="229"/>
      <c r="FB4" s="228"/>
      <c r="FC4" s="230" t="s">
        <v>1349</v>
      </c>
      <c r="FD4" s="230" t="s">
        <v>1350</v>
      </c>
      <c r="FE4" s="230" t="s">
        <v>1351</v>
      </c>
      <c r="FF4" s="230" t="s">
        <v>1352</v>
      </c>
      <c r="FG4" s="230" t="s">
        <v>1353</v>
      </c>
      <c r="FH4" s="230" t="s">
        <v>1354</v>
      </c>
      <c r="FI4" s="230" t="s">
        <v>1355</v>
      </c>
      <c r="FJ4" s="227" t="s">
        <v>606</v>
      </c>
      <c r="FK4" s="229"/>
      <c r="FL4" s="229"/>
      <c r="FM4" s="228"/>
      <c r="FN4" s="230" t="s">
        <v>1356</v>
      </c>
      <c r="FO4" s="227" t="s">
        <v>1357</v>
      </c>
      <c r="FP4" s="228"/>
      <c r="FQ4" s="227" t="s">
        <v>95</v>
      </c>
      <c r="FR4" s="229"/>
      <c r="FS4" s="229"/>
      <c r="FT4" s="229"/>
      <c r="FU4" s="228"/>
      <c r="FV4" s="227" t="s">
        <v>1358</v>
      </c>
      <c r="FW4" s="228"/>
      <c r="FX4" s="227" t="s">
        <v>610</v>
      </c>
      <c r="FY4" s="229"/>
      <c r="FZ4" s="229"/>
      <c r="GA4" s="228"/>
      <c r="GB4" s="230" t="s">
        <v>1359</v>
      </c>
      <c r="GC4" s="230" t="s">
        <v>1360</v>
      </c>
      <c r="GD4" s="227" t="s">
        <v>49</v>
      </c>
      <c r="GE4" s="229"/>
      <c r="GF4" s="229"/>
      <c r="GG4" s="229"/>
      <c r="GH4" s="228"/>
      <c r="GI4" s="230" t="s">
        <v>1361</v>
      </c>
      <c r="GJ4" s="227" t="s">
        <v>1362</v>
      </c>
      <c r="GK4" s="228"/>
      <c r="GL4" s="1"/>
      <c r="GM4" s="230" t="s">
        <v>1330</v>
      </c>
      <c r="GN4" s="227" t="s">
        <v>1363</v>
      </c>
      <c r="GO4" s="228"/>
      <c r="GP4" s="227" t="s">
        <v>1364</v>
      </c>
      <c r="GQ4" s="228"/>
      <c r="GR4" s="230" t="s">
        <v>1337</v>
      </c>
      <c r="GS4" s="230" t="s">
        <v>1351</v>
      </c>
      <c r="GT4" s="230" t="s">
        <v>1352</v>
      </c>
      <c r="GU4" s="1"/>
      <c r="GV4" s="230" t="s">
        <v>1365</v>
      </c>
      <c r="GW4" s="230" t="s">
        <v>1311</v>
      </c>
      <c r="GX4" s="230" t="s">
        <v>1366</v>
      </c>
      <c r="GY4" s="230" t="s">
        <v>1367</v>
      </c>
      <c r="GZ4" s="230" t="s">
        <v>1368</v>
      </c>
      <c r="HA4" s="230" t="s">
        <v>1369</v>
      </c>
      <c r="HB4" s="230" t="s">
        <v>1370</v>
      </c>
      <c r="HC4" s="227" t="s">
        <v>1362</v>
      </c>
      <c r="HD4" s="228"/>
      <c r="HE4" s="1"/>
      <c r="HF4" s="227" t="s">
        <v>1328</v>
      </c>
      <c r="HG4" s="229"/>
      <c r="HH4" s="228"/>
    </row>
    <row r="5" spans="1:216">
      <c r="A5" s="1"/>
      <c r="B5" s="88"/>
      <c r="C5" s="89">
        <v>337</v>
      </c>
      <c r="D5" s="90">
        <v>338</v>
      </c>
      <c r="E5" s="89">
        <v>101</v>
      </c>
      <c r="F5" s="91">
        <v>102</v>
      </c>
      <c r="G5" s="91">
        <v>42667</v>
      </c>
      <c r="H5" s="90">
        <v>42668</v>
      </c>
      <c r="I5" s="89">
        <v>126</v>
      </c>
      <c r="J5" s="90">
        <v>127</v>
      </c>
      <c r="K5" s="89">
        <v>138</v>
      </c>
      <c r="L5" s="90">
        <v>139</v>
      </c>
      <c r="M5" s="89">
        <v>197</v>
      </c>
      <c r="N5" s="91">
        <v>203</v>
      </c>
      <c r="O5" s="91">
        <v>204</v>
      </c>
      <c r="P5" s="91">
        <v>230</v>
      </c>
      <c r="Q5" s="91">
        <v>209</v>
      </c>
      <c r="R5" s="91">
        <v>56677</v>
      </c>
      <c r="S5" s="91">
        <v>796</v>
      </c>
      <c r="T5" s="90">
        <v>2146</v>
      </c>
      <c r="U5" s="89">
        <v>142</v>
      </c>
      <c r="V5" s="91">
        <v>143</v>
      </c>
      <c r="W5" s="91">
        <v>125</v>
      </c>
      <c r="X5" s="90">
        <v>187</v>
      </c>
      <c r="Y5" s="88">
        <v>163</v>
      </c>
      <c r="Z5" s="89">
        <v>298</v>
      </c>
      <c r="AA5" s="91">
        <v>299</v>
      </c>
      <c r="AB5" s="90">
        <v>219</v>
      </c>
      <c r="AC5" s="89">
        <v>151</v>
      </c>
      <c r="AD5" s="91">
        <v>152</v>
      </c>
      <c r="AE5" s="91">
        <v>153</v>
      </c>
      <c r="AF5" s="91">
        <v>154</v>
      </c>
      <c r="AG5" s="91">
        <v>756</v>
      </c>
      <c r="AH5" s="91">
        <v>156</v>
      </c>
      <c r="AI5" s="90">
        <v>155</v>
      </c>
      <c r="AJ5" s="88">
        <v>182</v>
      </c>
      <c r="AK5" s="88">
        <v>212</v>
      </c>
      <c r="AL5" s="88">
        <v>758</v>
      </c>
      <c r="AM5" s="89">
        <v>263</v>
      </c>
      <c r="AN5" s="90">
        <v>265</v>
      </c>
      <c r="AO5" s="89">
        <v>775</v>
      </c>
      <c r="AP5" s="90">
        <v>777</v>
      </c>
      <c r="AQ5" s="88">
        <v>2154</v>
      </c>
      <c r="AR5" s="89">
        <v>150</v>
      </c>
      <c r="AS5" s="90">
        <v>149</v>
      </c>
      <c r="AT5" s="88">
        <v>188</v>
      </c>
      <c r="AU5" s="88">
        <v>2131</v>
      </c>
      <c r="AV5" s="88">
        <v>755</v>
      </c>
      <c r="AW5" s="89">
        <v>252</v>
      </c>
      <c r="AX5" s="91">
        <v>249</v>
      </c>
      <c r="AY5" s="90">
        <v>250</v>
      </c>
      <c r="AZ5" s="89">
        <v>117</v>
      </c>
      <c r="BA5" s="91">
        <v>267</v>
      </c>
      <c r="BB5" s="91">
        <v>268</v>
      </c>
      <c r="BC5" s="91">
        <v>119</v>
      </c>
      <c r="BD5" s="91">
        <v>120</v>
      </c>
      <c r="BE5" s="91">
        <v>189</v>
      </c>
      <c r="BF5" s="91">
        <v>122</v>
      </c>
      <c r="BG5" s="90">
        <v>266</v>
      </c>
      <c r="BH5" s="88">
        <v>251</v>
      </c>
      <c r="BI5" s="89">
        <v>115</v>
      </c>
      <c r="BJ5" s="91">
        <v>239</v>
      </c>
      <c r="BK5" s="90">
        <v>288</v>
      </c>
      <c r="BL5" s="89">
        <v>240</v>
      </c>
      <c r="BM5" s="91">
        <v>241</v>
      </c>
      <c r="BN5" s="91">
        <v>242</v>
      </c>
      <c r="BO5" s="91">
        <v>191</v>
      </c>
      <c r="BP5" s="91">
        <v>194</v>
      </c>
      <c r="BQ5" s="91">
        <v>196</v>
      </c>
      <c r="BR5" s="91">
        <v>207</v>
      </c>
      <c r="BS5" s="91">
        <v>236</v>
      </c>
      <c r="BT5" s="91">
        <v>795</v>
      </c>
      <c r="BU5" s="91">
        <v>285</v>
      </c>
      <c r="BV5" s="91">
        <v>995</v>
      </c>
      <c r="BW5" s="91">
        <v>996</v>
      </c>
      <c r="BX5" s="91">
        <v>997</v>
      </c>
      <c r="BY5" s="90">
        <v>766</v>
      </c>
      <c r="BZ5" s="89">
        <v>926</v>
      </c>
      <c r="CA5" s="90">
        <v>924</v>
      </c>
      <c r="CB5" s="88">
        <v>121</v>
      </c>
      <c r="CC5" s="89">
        <v>103</v>
      </c>
      <c r="CD5" s="91">
        <v>104</v>
      </c>
      <c r="CE5" s="91">
        <v>106</v>
      </c>
      <c r="CF5" s="91">
        <v>105</v>
      </c>
      <c r="CG5" s="91">
        <v>107</v>
      </c>
      <c r="CH5" s="91">
        <v>110</v>
      </c>
      <c r="CI5" s="91">
        <v>109</v>
      </c>
      <c r="CJ5" s="91">
        <v>144</v>
      </c>
      <c r="CK5" s="91">
        <v>113</v>
      </c>
      <c r="CL5" s="91">
        <v>114</v>
      </c>
      <c r="CM5" s="91">
        <v>193</v>
      </c>
      <c r="CN5" s="90">
        <v>208</v>
      </c>
      <c r="CO5" s="89">
        <v>786</v>
      </c>
      <c r="CP5" s="91">
        <v>787</v>
      </c>
      <c r="CQ5" s="91">
        <v>788</v>
      </c>
      <c r="CR5" s="90">
        <v>789</v>
      </c>
      <c r="CS5" s="89">
        <v>248</v>
      </c>
      <c r="CT5" s="90">
        <v>2159</v>
      </c>
      <c r="CU5" s="89">
        <v>-1222</v>
      </c>
      <c r="CV5" s="91">
        <v>-1223</v>
      </c>
      <c r="CW5" s="90">
        <v>-1224</v>
      </c>
      <c r="CX5" s="89">
        <v>1221</v>
      </c>
      <c r="CY5" s="91">
        <v>1222</v>
      </c>
      <c r="CZ5" s="91">
        <v>1223</v>
      </c>
      <c r="DA5" s="90">
        <v>1224</v>
      </c>
      <c r="DB5" s="89">
        <v>1250</v>
      </c>
      <c r="DC5" s="91">
        <v>1251</v>
      </c>
      <c r="DD5" s="91">
        <v>1252</v>
      </c>
      <c r="DE5" s="91">
        <v>1253</v>
      </c>
      <c r="DF5" s="91">
        <v>1254</v>
      </c>
      <c r="DG5" s="91">
        <v>1255</v>
      </c>
      <c r="DH5" s="91">
        <v>1256</v>
      </c>
      <c r="DI5" s="91">
        <v>1257</v>
      </c>
      <c r="DJ5" s="91">
        <v>1258</v>
      </c>
      <c r="DK5" s="91">
        <v>1259</v>
      </c>
      <c r="DL5" s="91">
        <v>1260</v>
      </c>
      <c r="DM5" s="90">
        <v>1261</v>
      </c>
      <c r="DN5" s="89">
        <v>1226</v>
      </c>
      <c r="DO5" s="91">
        <v>1219</v>
      </c>
      <c r="DP5" s="91">
        <v>1220</v>
      </c>
      <c r="DQ5" s="90">
        <v>-1203</v>
      </c>
      <c r="DR5" s="89">
        <v>1227</v>
      </c>
      <c r="DS5" s="91">
        <v>1205</v>
      </c>
      <c r="DT5" s="91">
        <v>1207</v>
      </c>
      <c r="DU5" s="90">
        <v>1206</v>
      </c>
      <c r="DV5" s="88">
        <v>1218</v>
      </c>
      <c r="DW5" s="89">
        <v>1211</v>
      </c>
      <c r="DX5" s="91">
        <v>1212</v>
      </c>
      <c r="DY5" s="91">
        <v>1213</v>
      </c>
      <c r="DZ5" s="91">
        <v>1214</v>
      </c>
      <c r="EA5" s="91">
        <v>1229</v>
      </c>
      <c r="EB5" s="90">
        <v>-1221</v>
      </c>
      <c r="EC5" s="1"/>
      <c r="ED5" s="88">
        <v>289</v>
      </c>
      <c r="EE5" s="88">
        <v>303</v>
      </c>
      <c r="EF5" s="88">
        <v>59715</v>
      </c>
      <c r="EG5" s="88">
        <v>62255</v>
      </c>
      <c r="EH5" s="88">
        <v>1263</v>
      </c>
      <c r="EI5" s="88">
        <v>61800</v>
      </c>
      <c r="EJ5" s="88">
        <v>2194</v>
      </c>
      <c r="EK5" s="89">
        <v>216</v>
      </c>
      <c r="EL5" s="90">
        <v>198</v>
      </c>
      <c r="EM5" s="88">
        <v>213</v>
      </c>
      <c r="EN5" s="88">
        <v>214</v>
      </c>
      <c r="EO5" s="88">
        <v>260</v>
      </c>
      <c r="EP5" s="88">
        <v>2152</v>
      </c>
      <c r="EQ5" s="88">
        <v>2128</v>
      </c>
      <c r="ER5" s="88">
        <v>247</v>
      </c>
      <c r="ES5" s="88">
        <v>228</v>
      </c>
      <c r="ET5" s="88">
        <v>2135</v>
      </c>
      <c r="EU5" s="88">
        <v>261</v>
      </c>
      <c r="EV5" s="88">
        <v>237</v>
      </c>
      <c r="EW5" s="88">
        <v>253</v>
      </c>
      <c r="EX5" s="88">
        <v>770</v>
      </c>
      <c r="EY5" s="89">
        <v>225</v>
      </c>
      <c r="EZ5" s="91">
        <v>2201</v>
      </c>
      <c r="FA5" s="91">
        <v>2171</v>
      </c>
      <c r="FB5" s="90">
        <v>760</v>
      </c>
      <c r="FC5" s="88">
        <v>235</v>
      </c>
      <c r="FD5" s="88">
        <v>238</v>
      </c>
      <c r="FE5" s="88">
        <v>232</v>
      </c>
      <c r="FF5" s="88">
        <v>2190</v>
      </c>
      <c r="FG5" s="88">
        <v>2184</v>
      </c>
      <c r="FH5" s="88">
        <v>61855</v>
      </c>
      <c r="FI5" s="88">
        <v>223</v>
      </c>
      <c r="FJ5" s="89">
        <v>226</v>
      </c>
      <c r="FK5" s="91">
        <v>201</v>
      </c>
      <c r="FL5" s="91">
        <v>258</v>
      </c>
      <c r="FM5" s="90">
        <v>259</v>
      </c>
      <c r="FN5" s="88">
        <v>920</v>
      </c>
      <c r="FO5" s="89">
        <v>257</v>
      </c>
      <c r="FP5" s="90">
        <v>256</v>
      </c>
      <c r="FQ5" s="89">
        <v>2148</v>
      </c>
      <c r="FR5" s="91">
        <v>58288</v>
      </c>
      <c r="FS5" s="91">
        <v>58289</v>
      </c>
      <c r="FT5" s="91">
        <v>58839</v>
      </c>
      <c r="FU5" s="90">
        <v>58840</v>
      </c>
      <c r="FV5" s="89">
        <v>296</v>
      </c>
      <c r="FW5" s="90">
        <v>297</v>
      </c>
      <c r="FX5" s="89">
        <v>211</v>
      </c>
      <c r="FY5" s="91">
        <v>2175</v>
      </c>
      <c r="FZ5" s="91">
        <v>2178</v>
      </c>
      <c r="GA5" s="90">
        <v>2181</v>
      </c>
      <c r="GB5" s="88">
        <v>1262</v>
      </c>
      <c r="GC5" s="88">
        <v>233</v>
      </c>
      <c r="GD5" s="89">
        <v>2150</v>
      </c>
      <c r="GE5" s="91">
        <v>2165</v>
      </c>
      <c r="GF5" s="91">
        <v>2161</v>
      </c>
      <c r="GG5" s="91">
        <v>61197</v>
      </c>
      <c r="GH5" s="90">
        <v>58851</v>
      </c>
      <c r="GI5" s="88">
        <v>234</v>
      </c>
      <c r="GJ5" s="89">
        <v>215</v>
      </c>
      <c r="GK5" s="90">
        <v>917</v>
      </c>
      <c r="GL5" s="1"/>
      <c r="GM5" s="88">
        <v>289</v>
      </c>
      <c r="GN5" s="89">
        <v>58333</v>
      </c>
      <c r="GO5" s="90">
        <v>58336</v>
      </c>
      <c r="GP5" s="89">
        <v>202</v>
      </c>
      <c r="GQ5" s="90">
        <v>58487</v>
      </c>
      <c r="GR5" s="88">
        <v>213</v>
      </c>
      <c r="GS5" s="88">
        <v>232</v>
      </c>
      <c r="GT5" s="88">
        <v>2190</v>
      </c>
      <c r="GU5" s="1"/>
      <c r="GV5" s="88">
        <v>221</v>
      </c>
      <c r="GW5" s="88">
        <v>49607</v>
      </c>
      <c r="GX5" s="88">
        <v>222</v>
      </c>
      <c r="GY5" s="88">
        <v>224</v>
      </c>
      <c r="GZ5" s="88">
        <v>2187</v>
      </c>
      <c r="HA5" s="88">
        <v>227</v>
      </c>
      <c r="HB5" s="88">
        <v>49400</v>
      </c>
      <c r="HC5" s="89">
        <v>199</v>
      </c>
      <c r="HD5" s="90">
        <v>200</v>
      </c>
      <c r="HE5" s="1"/>
      <c r="HF5" s="89">
        <v>7000</v>
      </c>
      <c r="HG5" s="91">
        <v>7001</v>
      </c>
      <c r="HH5" s="90">
        <v>7002</v>
      </c>
    </row>
    <row r="6" spans="1:216" ht="169.95" customHeight="1">
      <c r="A6" s="1"/>
      <c r="B6" s="92" t="s">
        <v>1371</v>
      </c>
      <c r="C6" s="93" t="s">
        <v>627</v>
      </c>
      <c r="D6" s="94" t="s">
        <v>628</v>
      </c>
      <c r="E6" s="93" t="s">
        <v>32</v>
      </c>
      <c r="F6" s="95" t="s">
        <v>286</v>
      </c>
      <c r="G6" s="95" t="s">
        <v>629</v>
      </c>
      <c r="H6" s="94" t="s">
        <v>630</v>
      </c>
      <c r="I6" s="93" t="s">
        <v>631</v>
      </c>
      <c r="J6" s="94" t="s">
        <v>632</v>
      </c>
      <c r="K6" s="93" t="s">
        <v>633</v>
      </c>
      <c r="L6" s="94" t="s">
        <v>634</v>
      </c>
      <c r="M6" s="93" t="s">
        <v>635</v>
      </c>
      <c r="N6" s="95" t="s">
        <v>636</v>
      </c>
      <c r="O6" s="95" t="s">
        <v>637</v>
      </c>
      <c r="P6" s="95" t="s">
        <v>638</v>
      </c>
      <c r="Q6" s="95" t="s">
        <v>639</v>
      </c>
      <c r="R6" s="95" t="s">
        <v>640</v>
      </c>
      <c r="S6" s="95" t="s">
        <v>641</v>
      </c>
      <c r="T6" s="94" t="s">
        <v>642</v>
      </c>
      <c r="U6" s="93" t="s">
        <v>643</v>
      </c>
      <c r="V6" s="95" t="s">
        <v>644</v>
      </c>
      <c r="W6" s="95" t="s">
        <v>645</v>
      </c>
      <c r="X6" s="94" t="s">
        <v>646</v>
      </c>
      <c r="Y6" s="92" t="s">
        <v>647</v>
      </c>
      <c r="Z6" s="93" t="s">
        <v>648</v>
      </c>
      <c r="AA6" s="95" t="s">
        <v>649</v>
      </c>
      <c r="AB6" s="94" t="s">
        <v>269</v>
      </c>
      <c r="AC6" s="93" t="s">
        <v>650</v>
      </c>
      <c r="AD6" s="95" t="s">
        <v>246</v>
      </c>
      <c r="AE6" s="95" t="s">
        <v>254</v>
      </c>
      <c r="AF6" s="95" t="s">
        <v>651</v>
      </c>
      <c r="AG6" s="95" t="s">
        <v>652</v>
      </c>
      <c r="AH6" s="95" t="s">
        <v>653</v>
      </c>
      <c r="AI6" s="94" t="s">
        <v>654</v>
      </c>
      <c r="AJ6" s="92" t="s">
        <v>655</v>
      </c>
      <c r="AK6" s="92" t="s">
        <v>656</v>
      </c>
      <c r="AL6" s="92" t="s">
        <v>657</v>
      </c>
      <c r="AM6" s="93" t="s">
        <v>658</v>
      </c>
      <c r="AN6" s="94" t="s">
        <v>659</v>
      </c>
      <c r="AO6" s="93" t="s">
        <v>660</v>
      </c>
      <c r="AP6" s="94" t="s">
        <v>661</v>
      </c>
      <c r="AQ6" s="92" t="s">
        <v>578</v>
      </c>
      <c r="AR6" s="93" t="s">
        <v>662</v>
      </c>
      <c r="AS6" s="94" t="s">
        <v>226</v>
      </c>
      <c r="AT6" s="92" t="s">
        <v>663</v>
      </c>
      <c r="AU6" s="92" t="s">
        <v>664</v>
      </c>
      <c r="AV6" s="92" t="s">
        <v>665</v>
      </c>
      <c r="AW6" s="93" t="s">
        <v>666</v>
      </c>
      <c r="AX6" s="95" t="s">
        <v>667</v>
      </c>
      <c r="AY6" s="94" t="s">
        <v>668</v>
      </c>
      <c r="AZ6" s="93" t="s">
        <v>669</v>
      </c>
      <c r="BA6" s="95" t="s">
        <v>481</v>
      </c>
      <c r="BB6" s="95" t="s">
        <v>229</v>
      </c>
      <c r="BC6" s="95" t="s">
        <v>670</v>
      </c>
      <c r="BD6" s="95" t="s">
        <v>671</v>
      </c>
      <c r="BE6" s="95" t="s">
        <v>672</v>
      </c>
      <c r="BF6" s="95" t="s">
        <v>673</v>
      </c>
      <c r="BG6" s="94" t="s">
        <v>674</v>
      </c>
      <c r="BH6" s="92" t="s">
        <v>675</v>
      </c>
      <c r="BI6" s="93" t="s">
        <v>676</v>
      </c>
      <c r="BJ6" s="95" t="s">
        <v>677</v>
      </c>
      <c r="BK6" s="94" t="s">
        <v>678</v>
      </c>
      <c r="BL6" s="93" t="s">
        <v>679</v>
      </c>
      <c r="BM6" s="95" t="s">
        <v>680</v>
      </c>
      <c r="BN6" s="95" t="s">
        <v>681</v>
      </c>
      <c r="BO6" s="95" t="s">
        <v>682</v>
      </c>
      <c r="BP6" s="95" t="s">
        <v>683</v>
      </c>
      <c r="BQ6" s="95" t="s">
        <v>684</v>
      </c>
      <c r="BR6" s="95" t="s">
        <v>685</v>
      </c>
      <c r="BS6" s="95" t="s">
        <v>686</v>
      </c>
      <c r="BT6" s="95" t="s">
        <v>687</v>
      </c>
      <c r="BU6" s="95" t="s">
        <v>688</v>
      </c>
      <c r="BV6" s="95" t="s">
        <v>689</v>
      </c>
      <c r="BW6" s="95" t="s">
        <v>690</v>
      </c>
      <c r="BX6" s="95" t="s">
        <v>691</v>
      </c>
      <c r="BY6" s="94" t="s">
        <v>692</v>
      </c>
      <c r="BZ6" s="93" t="s">
        <v>693</v>
      </c>
      <c r="CA6" s="94" t="s">
        <v>694</v>
      </c>
      <c r="CB6" s="92" t="s">
        <v>695</v>
      </c>
      <c r="CC6" s="93" t="s">
        <v>696</v>
      </c>
      <c r="CD6" s="95" t="s">
        <v>697</v>
      </c>
      <c r="CE6" s="95" t="s">
        <v>698</v>
      </c>
      <c r="CF6" s="95" t="s">
        <v>699</v>
      </c>
      <c r="CG6" s="95" t="s">
        <v>387</v>
      </c>
      <c r="CH6" s="95" t="s">
        <v>700</v>
      </c>
      <c r="CI6" s="95" t="s">
        <v>701</v>
      </c>
      <c r="CJ6" s="95" t="s">
        <v>702</v>
      </c>
      <c r="CK6" s="95" t="s">
        <v>703</v>
      </c>
      <c r="CL6" s="95" t="s">
        <v>704</v>
      </c>
      <c r="CM6" s="95" t="s">
        <v>705</v>
      </c>
      <c r="CN6" s="94" t="s">
        <v>706</v>
      </c>
      <c r="CO6" s="93" t="s">
        <v>707</v>
      </c>
      <c r="CP6" s="95" t="s">
        <v>708</v>
      </c>
      <c r="CQ6" s="95" t="s">
        <v>709</v>
      </c>
      <c r="CR6" s="94" t="s">
        <v>710</v>
      </c>
      <c r="CS6" s="93" t="s">
        <v>711</v>
      </c>
      <c r="CT6" s="94" t="s">
        <v>712</v>
      </c>
      <c r="CU6" s="93" t="s">
        <v>1372</v>
      </c>
      <c r="CV6" s="95" t="s">
        <v>1373</v>
      </c>
      <c r="CW6" s="94" t="s">
        <v>1374</v>
      </c>
      <c r="CX6" s="93" t="s">
        <v>1375</v>
      </c>
      <c r="CY6" s="95" t="s">
        <v>1376</v>
      </c>
      <c r="CZ6" s="95" t="s">
        <v>1377</v>
      </c>
      <c r="DA6" s="94" t="s">
        <v>1378</v>
      </c>
      <c r="DB6" s="93" t="s">
        <v>1379</v>
      </c>
      <c r="DC6" s="95" t="s">
        <v>1380</v>
      </c>
      <c r="DD6" s="95" t="s">
        <v>1381</v>
      </c>
      <c r="DE6" s="95" t="s">
        <v>1382</v>
      </c>
      <c r="DF6" s="95" t="s">
        <v>1383</v>
      </c>
      <c r="DG6" s="95" t="s">
        <v>1384</v>
      </c>
      <c r="DH6" s="95" t="s">
        <v>1385</v>
      </c>
      <c r="DI6" s="95" t="s">
        <v>1386</v>
      </c>
      <c r="DJ6" s="95" t="s">
        <v>1387</v>
      </c>
      <c r="DK6" s="95" t="s">
        <v>1388</v>
      </c>
      <c r="DL6" s="95" t="s">
        <v>1389</v>
      </c>
      <c r="DM6" s="94" t="s">
        <v>1390</v>
      </c>
      <c r="DN6" s="93" t="s">
        <v>1391</v>
      </c>
      <c r="DO6" s="95" t="s">
        <v>1392</v>
      </c>
      <c r="DP6" s="95" t="s">
        <v>1393</v>
      </c>
      <c r="DQ6" s="94" t="s">
        <v>1394</v>
      </c>
      <c r="DR6" s="93" t="s">
        <v>1395</v>
      </c>
      <c r="DS6" s="95" t="s">
        <v>1396</v>
      </c>
      <c r="DT6" s="95" t="s">
        <v>1397</v>
      </c>
      <c r="DU6" s="94" t="s">
        <v>1398</v>
      </c>
      <c r="DV6" s="92" t="s">
        <v>1399</v>
      </c>
      <c r="DW6" s="93" t="s">
        <v>1400</v>
      </c>
      <c r="DX6" s="95" t="s">
        <v>1401</v>
      </c>
      <c r="DY6" s="95" t="s">
        <v>1402</v>
      </c>
      <c r="DZ6" s="95" t="s">
        <v>1403</v>
      </c>
      <c r="EA6" s="95" t="s">
        <v>1404</v>
      </c>
      <c r="EB6" s="94" t="s">
        <v>1405</v>
      </c>
      <c r="EC6" s="1"/>
      <c r="ED6" s="92" t="s">
        <v>764</v>
      </c>
      <c r="EE6" s="92" t="s">
        <v>713</v>
      </c>
      <c r="EF6" s="92" t="s">
        <v>447</v>
      </c>
      <c r="EG6" s="92" t="s">
        <v>714</v>
      </c>
      <c r="EH6" s="92" t="s">
        <v>715</v>
      </c>
      <c r="EI6" s="92" t="s">
        <v>716</v>
      </c>
      <c r="EJ6" s="92" t="s">
        <v>39</v>
      </c>
      <c r="EK6" s="93" t="s">
        <v>717</v>
      </c>
      <c r="EL6" s="94" t="s">
        <v>718</v>
      </c>
      <c r="EM6" s="92" t="s">
        <v>769</v>
      </c>
      <c r="EN6" s="92" t="s">
        <v>719</v>
      </c>
      <c r="EO6" s="92" t="s">
        <v>720</v>
      </c>
      <c r="EP6" s="92" t="s">
        <v>721</v>
      </c>
      <c r="EQ6" s="92" t="s">
        <v>722</v>
      </c>
      <c r="ER6" s="92" t="s">
        <v>723</v>
      </c>
      <c r="ES6" s="92" t="s">
        <v>724</v>
      </c>
      <c r="ET6" s="92" t="s">
        <v>725</v>
      </c>
      <c r="EU6" s="92" t="s">
        <v>726</v>
      </c>
      <c r="EV6" s="92" t="s">
        <v>727</v>
      </c>
      <c r="EW6" s="92" t="s">
        <v>728</v>
      </c>
      <c r="EX6" s="92" t="s">
        <v>729</v>
      </c>
      <c r="EY6" s="93" t="s">
        <v>730</v>
      </c>
      <c r="EZ6" s="95" t="s">
        <v>731</v>
      </c>
      <c r="FA6" s="95" t="s">
        <v>732</v>
      </c>
      <c r="FB6" s="94" t="s">
        <v>733</v>
      </c>
      <c r="FC6" s="92" t="s">
        <v>734</v>
      </c>
      <c r="FD6" s="92" t="s">
        <v>735</v>
      </c>
      <c r="FE6" s="92" t="s">
        <v>770</v>
      </c>
      <c r="FF6" s="92" t="s">
        <v>771</v>
      </c>
      <c r="FG6" s="92" t="s">
        <v>736</v>
      </c>
      <c r="FH6" s="92" t="s">
        <v>737</v>
      </c>
      <c r="FI6" s="92" t="s">
        <v>222</v>
      </c>
      <c r="FJ6" s="93" t="s">
        <v>738</v>
      </c>
      <c r="FK6" s="95" t="s">
        <v>739</v>
      </c>
      <c r="FL6" s="95" t="s">
        <v>740</v>
      </c>
      <c r="FM6" s="94" t="s">
        <v>741</v>
      </c>
      <c r="FN6" s="92" t="s">
        <v>289</v>
      </c>
      <c r="FO6" s="93" t="s">
        <v>742</v>
      </c>
      <c r="FP6" s="94" t="s">
        <v>743</v>
      </c>
      <c r="FQ6" s="93" t="s">
        <v>744</v>
      </c>
      <c r="FR6" s="95" t="s">
        <v>745</v>
      </c>
      <c r="FS6" s="95" t="s">
        <v>746</v>
      </c>
      <c r="FT6" s="95" t="s">
        <v>747</v>
      </c>
      <c r="FU6" s="94" t="s">
        <v>748</v>
      </c>
      <c r="FV6" s="93" t="s">
        <v>749</v>
      </c>
      <c r="FW6" s="94" t="s">
        <v>750</v>
      </c>
      <c r="FX6" s="93" t="s">
        <v>751</v>
      </c>
      <c r="FY6" s="95" t="s">
        <v>752</v>
      </c>
      <c r="FZ6" s="95" t="s">
        <v>753</v>
      </c>
      <c r="GA6" s="94" t="s">
        <v>754</v>
      </c>
      <c r="GB6" s="92" t="s">
        <v>755</v>
      </c>
      <c r="GC6" s="92" t="s">
        <v>756</v>
      </c>
      <c r="GD6" s="93" t="s">
        <v>757</v>
      </c>
      <c r="GE6" s="95" t="s">
        <v>758</v>
      </c>
      <c r="GF6" s="95" t="s">
        <v>759</v>
      </c>
      <c r="GG6" s="95" t="s">
        <v>393</v>
      </c>
      <c r="GH6" s="94" t="s">
        <v>760</v>
      </c>
      <c r="GI6" s="92" t="s">
        <v>761</v>
      </c>
      <c r="GJ6" s="93" t="s">
        <v>762</v>
      </c>
      <c r="GK6" s="94" t="s">
        <v>763</v>
      </c>
      <c r="GL6" s="1"/>
      <c r="GM6" s="92" t="s">
        <v>764</v>
      </c>
      <c r="GN6" s="93" t="s">
        <v>765</v>
      </c>
      <c r="GO6" s="94" t="s">
        <v>766</v>
      </c>
      <c r="GP6" s="93" t="s">
        <v>767</v>
      </c>
      <c r="GQ6" s="94" t="s">
        <v>768</v>
      </c>
      <c r="GR6" s="92" t="s">
        <v>769</v>
      </c>
      <c r="GS6" s="92" t="s">
        <v>770</v>
      </c>
      <c r="GT6" s="92" t="s">
        <v>771</v>
      </c>
      <c r="GU6" s="1"/>
      <c r="GV6" s="92" t="s">
        <v>773</v>
      </c>
      <c r="GW6" s="92" t="s">
        <v>774</v>
      </c>
      <c r="GX6" s="92" t="s">
        <v>775</v>
      </c>
      <c r="GY6" s="92" t="s">
        <v>776</v>
      </c>
      <c r="GZ6" s="92" t="s">
        <v>777</v>
      </c>
      <c r="HA6" s="92" t="s">
        <v>778</v>
      </c>
      <c r="HB6" s="92" t="s">
        <v>779</v>
      </c>
      <c r="HC6" s="93" t="s">
        <v>780</v>
      </c>
      <c r="HD6" s="94" t="s">
        <v>781</v>
      </c>
      <c r="HE6" s="1"/>
      <c r="HF6" s="93" t="s">
        <v>1406</v>
      </c>
      <c r="HG6" s="95" t="s">
        <v>1407</v>
      </c>
      <c r="HH6" s="94" t="s">
        <v>1408</v>
      </c>
    </row>
    <row r="7" spans="1:216">
      <c r="A7" s="1"/>
      <c r="B7" s="96" t="s">
        <v>782</v>
      </c>
      <c r="C7" s="97"/>
      <c r="D7" s="98"/>
      <c r="E7" s="97"/>
      <c r="F7" s="99"/>
      <c r="G7" s="99">
        <v>8.8258700000000001</v>
      </c>
      <c r="H7" s="98">
        <v>8.5166900000000005</v>
      </c>
      <c r="I7" s="97"/>
      <c r="J7" s="98"/>
      <c r="K7" s="97"/>
      <c r="L7" s="98"/>
      <c r="M7" s="97"/>
      <c r="N7" s="99"/>
      <c r="O7" s="99"/>
      <c r="P7" s="99"/>
      <c r="Q7" s="99"/>
      <c r="R7" s="99"/>
      <c r="S7" s="99"/>
      <c r="T7" s="98"/>
      <c r="U7" s="97">
        <v>18.14123</v>
      </c>
      <c r="V7" s="99"/>
      <c r="W7" s="99">
        <v>24.425360000000001</v>
      </c>
      <c r="X7" s="98">
        <v>1.0612699999999999</v>
      </c>
      <c r="Y7" s="100"/>
      <c r="Z7" s="97"/>
      <c r="AA7" s="99"/>
      <c r="AB7" s="98">
        <v>17.295719999999999</v>
      </c>
      <c r="AC7" s="97"/>
      <c r="AD7" s="99"/>
      <c r="AE7" s="99"/>
      <c r="AF7" s="99"/>
      <c r="AG7" s="99">
        <v>12.23925</v>
      </c>
      <c r="AH7" s="99">
        <v>24.4617</v>
      </c>
      <c r="AI7" s="98">
        <v>10.27692</v>
      </c>
      <c r="AJ7" s="100"/>
      <c r="AK7" s="100"/>
      <c r="AL7" s="100">
        <v>179.37322</v>
      </c>
      <c r="AM7" s="97">
        <v>217.12262999999999</v>
      </c>
      <c r="AN7" s="98">
        <v>7.9327300000000003</v>
      </c>
      <c r="AO7" s="97"/>
      <c r="AP7" s="98"/>
      <c r="AQ7" s="100"/>
      <c r="AR7" s="97"/>
      <c r="AS7" s="98"/>
      <c r="AT7" s="100"/>
      <c r="AU7" s="100"/>
      <c r="AV7" s="100"/>
      <c r="AW7" s="97"/>
      <c r="AX7" s="99"/>
      <c r="AY7" s="98"/>
      <c r="AZ7" s="97"/>
      <c r="BA7" s="99"/>
      <c r="BB7" s="99"/>
      <c r="BC7" s="99"/>
      <c r="BD7" s="99"/>
      <c r="BE7" s="99"/>
      <c r="BF7" s="99"/>
      <c r="BG7" s="98"/>
      <c r="BH7" s="100"/>
      <c r="BI7" s="97">
        <v>25</v>
      </c>
      <c r="BJ7" s="99"/>
      <c r="BK7" s="98"/>
      <c r="BL7" s="97">
        <v>167.61232000000001</v>
      </c>
      <c r="BM7" s="99">
        <v>166.56063</v>
      </c>
      <c r="BN7" s="99">
        <v>168.58996999999999</v>
      </c>
      <c r="BO7" s="99"/>
      <c r="BP7" s="99"/>
      <c r="BQ7" s="99"/>
      <c r="BR7" s="99"/>
      <c r="BS7" s="99"/>
      <c r="BT7" s="99"/>
      <c r="BU7" s="99"/>
      <c r="BV7" s="99">
        <v>206.49456000000001</v>
      </c>
      <c r="BW7" s="99">
        <v>206.11548999999999</v>
      </c>
      <c r="BX7" s="99">
        <v>205.99002999999999</v>
      </c>
      <c r="BY7" s="98"/>
      <c r="BZ7" s="97">
        <v>17.41583</v>
      </c>
      <c r="CA7" s="98">
        <v>44.053669999999997</v>
      </c>
      <c r="CB7" s="100"/>
      <c r="CC7" s="97"/>
      <c r="CD7" s="99"/>
      <c r="CE7" s="99"/>
      <c r="CF7" s="99"/>
      <c r="CG7" s="99"/>
      <c r="CH7" s="99">
        <v>118.14735</v>
      </c>
      <c r="CI7" s="99"/>
      <c r="CJ7" s="99">
        <v>53.710120000000003</v>
      </c>
      <c r="CK7" s="99"/>
      <c r="CL7" s="99"/>
      <c r="CM7" s="99">
        <v>150.65477999999999</v>
      </c>
      <c r="CN7" s="98">
        <v>191.19621000000001</v>
      </c>
      <c r="CO7" s="97">
        <v>180.55348000000001</v>
      </c>
      <c r="CP7" s="99">
        <v>180.52450999999999</v>
      </c>
      <c r="CQ7" s="99">
        <v>181.33356000000001</v>
      </c>
      <c r="CR7" s="98">
        <v>181.02912000000001</v>
      </c>
      <c r="CS7" s="97"/>
      <c r="CT7" s="98"/>
      <c r="CU7" s="97"/>
      <c r="CV7" s="99"/>
      <c r="CW7" s="101"/>
      <c r="CX7" s="97"/>
      <c r="CY7" s="99"/>
      <c r="CZ7" s="99"/>
      <c r="DA7" s="98"/>
      <c r="DB7" s="97"/>
      <c r="DC7" s="99"/>
      <c r="DD7" s="99"/>
      <c r="DE7" s="99"/>
      <c r="DF7" s="99"/>
      <c r="DG7" s="99"/>
      <c r="DH7" s="99"/>
      <c r="DI7" s="99"/>
      <c r="DJ7" s="99"/>
      <c r="DK7" s="99"/>
      <c r="DL7" s="99"/>
      <c r="DM7" s="98"/>
      <c r="DN7" s="102"/>
      <c r="DO7" s="103"/>
      <c r="DP7" s="103"/>
      <c r="DQ7" s="104"/>
      <c r="DR7" s="97"/>
      <c r="DS7" s="99"/>
      <c r="DT7" s="99"/>
      <c r="DU7" s="98"/>
      <c r="DV7" s="100"/>
      <c r="DW7" s="97"/>
      <c r="DX7" s="99"/>
      <c r="DY7" s="99"/>
      <c r="DZ7" s="99"/>
      <c r="EA7" s="99"/>
      <c r="EB7" s="101"/>
      <c r="EC7" s="1"/>
      <c r="ED7" s="100"/>
      <c r="EE7" s="100"/>
      <c r="EF7" s="100"/>
      <c r="EG7" s="100"/>
      <c r="EH7" s="100"/>
      <c r="EI7" s="100"/>
      <c r="EJ7" s="100"/>
      <c r="EK7" s="97"/>
      <c r="EL7" s="98"/>
      <c r="EM7" s="100"/>
      <c r="EN7" s="100"/>
      <c r="EO7" s="100"/>
      <c r="EP7" s="100"/>
      <c r="EQ7" s="100"/>
      <c r="ER7" s="100"/>
      <c r="ES7" s="100"/>
      <c r="ET7" s="100"/>
      <c r="EU7" s="100"/>
      <c r="EV7" s="100"/>
      <c r="EW7" s="100"/>
      <c r="EX7" s="100"/>
      <c r="EY7" s="97"/>
      <c r="EZ7" s="99"/>
      <c r="FA7" s="99"/>
      <c r="FB7" s="98"/>
      <c r="FC7" s="100"/>
      <c r="FD7" s="100"/>
      <c r="FE7" s="100"/>
      <c r="FF7" s="100"/>
      <c r="FG7" s="100"/>
      <c r="FH7" s="100"/>
      <c r="FI7" s="100"/>
      <c r="FJ7" s="97"/>
      <c r="FK7" s="99"/>
      <c r="FL7" s="99"/>
      <c r="FM7" s="98"/>
      <c r="FN7" s="100"/>
      <c r="FO7" s="97"/>
      <c r="FP7" s="98"/>
      <c r="FQ7" s="97"/>
      <c r="FR7" s="99"/>
      <c r="FS7" s="99"/>
      <c r="FT7" s="99"/>
      <c r="FU7" s="98"/>
      <c r="FV7" s="97"/>
      <c r="FW7" s="98"/>
      <c r="FX7" s="97"/>
      <c r="FY7" s="99"/>
      <c r="FZ7" s="99"/>
      <c r="GA7" s="98"/>
      <c r="GB7" s="100"/>
      <c r="GC7" s="100"/>
      <c r="GD7" s="97"/>
      <c r="GE7" s="99"/>
      <c r="GF7" s="99"/>
      <c r="GG7" s="99"/>
      <c r="GH7" s="98"/>
      <c r="GI7" s="100"/>
      <c r="GJ7" s="97"/>
      <c r="GK7" s="98"/>
      <c r="GL7" s="1"/>
      <c r="GM7" s="100"/>
      <c r="GN7" s="97"/>
      <c r="GO7" s="98"/>
      <c r="GP7" s="97"/>
      <c r="GQ7" s="98"/>
      <c r="GR7" s="100"/>
      <c r="GS7" s="100"/>
      <c r="GT7" s="100"/>
      <c r="GU7" s="1"/>
      <c r="GV7" s="100"/>
      <c r="GW7" s="100"/>
      <c r="GX7" s="100"/>
      <c r="GY7" s="100"/>
      <c r="GZ7" s="100"/>
      <c r="HA7" s="100"/>
      <c r="HB7" s="100"/>
      <c r="HC7" s="97"/>
      <c r="HD7" s="98"/>
      <c r="HE7" s="1"/>
      <c r="HF7" s="97">
        <v>2974.6542200000004</v>
      </c>
      <c r="HG7" s="99">
        <v>2932.0876300000004</v>
      </c>
      <c r="HH7" s="98">
        <v>596.91392000000008</v>
      </c>
    </row>
    <row r="8" spans="1:216">
      <c r="A8" s="1"/>
      <c r="B8" s="96" t="s">
        <v>783</v>
      </c>
      <c r="C8" s="97"/>
      <c r="D8" s="98"/>
      <c r="E8" s="97"/>
      <c r="F8" s="99"/>
      <c r="G8" s="99">
        <v>8.8258700000000001</v>
      </c>
      <c r="H8" s="98">
        <v>8.5166900000000005</v>
      </c>
      <c r="I8" s="97"/>
      <c r="J8" s="98"/>
      <c r="K8" s="97"/>
      <c r="L8" s="98"/>
      <c r="M8" s="97"/>
      <c r="N8" s="99"/>
      <c r="O8" s="99"/>
      <c r="P8" s="99"/>
      <c r="Q8" s="99"/>
      <c r="R8" s="99"/>
      <c r="S8" s="99"/>
      <c r="T8" s="98"/>
      <c r="U8" s="97">
        <v>18.14123</v>
      </c>
      <c r="V8" s="99"/>
      <c r="W8" s="99">
        <v>24.425360000000001</v>
      </c>
      <c r="X8" s="98">
        <v>1.0612699999999999</v>
      </c>
      <c r="Y8" s="100"/>
      <c r="Z8" s="97"/>
      <c r="AA8" s="99"/>
      <c r="AB8" s="98">
        <v>17.295719999999999</v>
      </c>
      <c r="AC8" s="97"/>
      <c r="AD8" s="99"/>
      <c r="AE8" s="99"/>
      <c r="AF8" s="99"/>
      <c r="AG8" s="99">
        <v>12.23925</v>
      </c>
      <c r="AH8" s="99">
        <v>24.4617</v>
      </c>
      <c r="AI8" s="98">
        <v>10.27692</v>
      </c>
      <c r="AJ8" s="100"/>
      <c r="AK8" s="100"/>
      <c r="AL8" s="100">
        <v>179.37322</v>
      </c>
      <c r="AM8" s="97">
        <v>217.12262999999999</v>
      </c>
      <c r="AN8" s="98">
        <v>7.9327300000000003</v>
      </c>
      <c r="AO8" s="97"/>
      <c r="AP8" s="98"/>
      <c r="AQ8" s="100"/>
      <c r="AR8" s="97"/>
      <c r="AS8" s="98"/>
      <c r="AT8" s="100"/>
      <c r="AU8" s="100"/>
      <c r="AV8" s="100"/>
      <c r="AW8" s="97"/>
      <c r="AX8" s="99"/>
      <c r="AY8" s="98"/>
      <c r="AZ8" s="97"/>
      <c r="BA8" s="99"/>
      <c r="BB8" s="99"/>
      <c r="BC8" s="99"/>
      <c r="BD8" s="99"/>
      <c r="BE8" s="99"/>
      <c r="BF8" s="99"/>
      <c r="BG8" s="98"/>
      <c r="BH8" s="100"/>
      <c r="BI8" s="97">
        <v>25</v>
      </c>
      <c r="BJ8" s="99"/>
      <c r="BK8" s="98"/>
      <c r="BL8" s="97">
        <v>167.61232000000001</v>
      </c>
      <c r="BM8" s="99">
        <v>166.56063</v>
      </c>
      <c r="BN8" s="99">
        <v>168.58996999999999</v>
      </c>
      <c r="BO8" s="99"/>
      <c r="BP8" s="99"/>
      <c r="BQ8" s="99"/>
      <c r="BR8" s="99"/>
      <c r="BS8" s="99"/>
      <c r="BT8" s="99"/>
      <c r="BU8" s="99"/>
      <c r="BV8" s="99">
        <v>206.49456000000001</v>
      </c>
      <c r="BW8" s="99">
        <v>206.11548999999999</v>
      </c>
      <c r="BX8" s="99">
        <v>205.99002999999999</v>
      </c>
      <c r="BY8" s="98"/>
      <c r="BZ8" s="97">
        <v>17.41583</v>
      </c>
      <c r="CA8" s="98">
        <v>44.053669999999997</v>
      </c>
      <c r="CB8" s="100"/>
      <c r="CC8" s="97"/>
      <c r="CD8" s="99"/>
      <c r="CE8" s="99"/>
      <c r="CF8" s="99"/>
      <c r="CG8" s="99"/>
      <c r="CH8" s="99">
        <v>118.14735</v>
      </c>
      <c r="CI8" s="99"/>
      <c r="CJ8" s="99">
        <v>53.710120000000003</v>
      </c>
      <c r="CK8" s="99"/>
      <c r="CL8" s="99"/>
      <c r="CM8" s="99">
        <v>150.65477999999999</v>
      </c>
      <c r="CN8" s="98">
        <v>191.19621000000001</v>
      </c>
      <c r="CO8" s="97">
        <v>180.55348000000001</v>
      </c>
      <c r="CP8" s="99">
        <v>180.52450999999999</v>
      </c>
      <c r="CQ8" s="99">
        <v>181.33356000000001</v>
      </c>
      <c r="CR8" s="98">
        <v>181.02912000000001</v>
      </c>
      <c r="CS8" s="97"/>
      <c r="CT8" s="98"/>
      <c r="CU8" s="97"/>
      <c r="CV8" s="99"/>
      <c r="CW8" s="101"/>
      <c r="CX8" s="97"/>
      <c r="CY8" s="99"/>
      <c r="CZ8" s="99"/>
      <c r="DA8" s="98"/>
      <c r="DB8" s="97"/>
      <c r="DC8" s="99"/>
      <c r="DD8" s="99"/>
      <c r="DE8" s="99"/>
      <c r="DF8" s="99"/>
      <c r="DG8" s="99"/>
      <c r="DH8" s="99"/>
      <c r="DI8" s="99"/>
      <c r="DJ8" s="99"/>
      <c r="DK8" s="99"/>
      <c r="DL8" s="99"/>
      <c r="DM8" s="98"/>
      <c r="DN8" s="102"/>
      <c r="DO8" s="103"/>
      <c r="DP8" s="103"/>
      <c r="DQ8" s="104"/>
      <c r="DR8" s="97"/>
      <c r="DS8" s="99"/>
      <c r="DT8" s="99"/>
      <c r="DU8" s="98"/>
      <c r="DV8" s="100"/>
      <c r="DW8" s="97"/>
      <c r="DX8" s="99"/>
      <c r="DY8" s="99"/>
      <c r="DZ8" s="99"/>
      <c r="EA8" s="99"/>
      <c r="EB8" s="101"/>
      <c r="EC8" s="1"/>
      <c r="ED8" s="100"/>
      <c r="EE8" s="100"/>
      <c r="EF8" s="100"/>
      <c r="EG8" s="100"/>
      <c r="EH8" s="100"/>
      <c r="EI8" s="100"/>
      <c r="EJ8" s="100"/>
      <c r="EK8" s="97"/>
      <c r="EL8" s="98"/>
      <c r="EM8" s="100"/>
      <c r="EN8" s="100"/>
      <c r="EO8" s="100"/>
      <c r="EP8" s="100"/>
      <c r="EQ8" s="100"/>
      <c r="ER8" s="100"/>
      <c r="ES8" s="100"/>
      <c r="ET8" s="100"/>
      <c r="EU8" s="100"/>
      <c r="EV8" s="100"/>
      <c r="EW8" s="100"/>
      <c r="EX8" s="100"/>
      <c r="EY8" s="97"/>
      <c r="EZ8" s="99"/>
      <c r="FA8" s="99"/>
      <c r="FB8" s="98"/>
      <c r="FC8" s="100"/>
      <c r="FD8" s="100"/>
      <c r="FE8" s="100"/>
      <c r="FF8" s="100"/>
      <c r="FG8" s="100"/>
      <c r="FH8" s="100"/>
      <c r="FI8" s="100"/>
      <c r="FJ8" s="97"/>
      <c r="FK8" s="99"/>
      <c r="FL8" s="99"/>
      <c r="FM8" s="98"/>
      <c r="FN8" s="100"/>
      <c r="FO8" s="97"/>
      <c r="FP8" s="98"/>
      <c r="FQ8" s="97"/>
      <c r="FR8" s="99"/>
      <c r="FS8" s="99"/>
      <c r="FT8" s="99"/>
      <c r="FU8" s="98"/>
      <c r="FV8" s="97"/>
      <c r="FW8" s="98"/>
      <c r="FX8" s="97"/>
      <c r="FY8" s="99"/>
      <c r="FZ8" s="99"/>
      <c r="GA8" s="98"/>
      <c r="GB8" s="100"/>
      <c r="GC8" s="100"/>
      <c r="GD8" s="97"/>
      <c r="GE8" s="99"/>
      <c r="GF8" s="99"/>
      <c r="GG8" s="99"/>
      <c r="GH8" s="98"/>
      <c r="GI8" s="100"/>
      <c r="GJ8" s="97"/>
      <c r="GK8" s="98"/>
      <c r="GL8" s="1"/>
      <c r="GM8" s="100"/>
      <c r="GN8" s="97"/>
      <c r="GO8" s="98"/>
      <c r="GP8" s="97"/>
      <c r="GQ8" s="98"/>
      <c r="GR8" s="100"/>
      <c r="GS8" s="100"/>
      <c r="GT8" s="100"/>
      <c r="GU8" s="1"/>
      <c r="GV8" s="100"/>
      <c r="GW8" s="100"/>
      <c r="GX8" s="100"/>
      <c r="GY8" s="100"/>
      <c r="GZ8" s="100"/>
      <c r="HA8" s="100"/>
      <c r="HB8" s="100"/>
      <c r="HC8" s="97"/>
      <c r="HD8" s="98"/>
      <c r="HE8" s="1"/>
      <c r="HF8" s="97">
        <v>2974.6542200000004</v>
      </c>
      <c r="HG8" s="99">
        <v>2932.0876300000004</v>
      </c>
      <c r="HH8" s="98">
        <v>596.91392000000008</v>
      </c>
    </row>
    <row r="9" spans="1:216">
      <c r="A9" s="1"/>
      <c r="B9" s="96" t="s">
        <v>784</v>
      </c>
      <c r="C9" s="97"/>
      <c r="D9" s="98"/>
      <c r="E9" s="97"/>
      <c r="F9" s="99"/>
      <c r="G9" s="99">
        <v>8.8258700000000001</v>
      </c>
      <c r="H9" s="98">
        <v>8.5166900000000005</v>
      </c>
      <c r="I9" s="97"/>
      <c r="J9" s="98"/>
      <c r="K9" s="97"/>
      <c r="L9" s="98"/>
      <c r="M9" s="97"/>
      <c r="N9" s="99"/>
      <c r="O9" s="99"/>
      <c r="P9" s="99"/>
      <c r="Q9" s="99"/>
      <c r="R9" s="99"/>
      <c r="S9" s="99"/>
      <c r="T9" s="98"/>
      <c r="U9" s="97">
        <v>18.14123</v>
      </c>
      <c r="V9" s="99"/>
      <c r="W9" s="99">
        <v>24.425360000000001</v>
      </c>
      <c r="X9" s="98">
        <v>1.0612699999999999</v>
      </c>
      <c r="Y9" s="100"/>
      <c r="Z9" s="97"/>
      <c r="AA9" s="99"/>
      <c r="AB9" s="98">
        <v>17.295719999999999</v>
      </c>
      <c r="AC9" s="97"/>
      <c r="AD9" s="99"/>
      <c r="AE9" s="99"/>
      <c r="AF9" s="99"/>
      <c r="AG9" s="99">
        <v>12.23925</v>
      </c>
      <c r="AH9" s="99">
        <v>24.4617</v>
      </c>
      <c r="AI9" s="98">
        <v>10.27692</v>
      </c>
      <c r="AJ9" s="100"/>
      <c r="AK9" s="100"/>
      <c r="AL9" s="100">
        <v>179.37322</v>
      </c>
      <c r="AM9" s="97">
        <v>217.12262999999999</v>
      </c>
      <c r="AN9" s="98">
        <v>7.9327300000000003</v>
      </c>
      <c r="AO9" s="97"/>
      <c r="AP9" s="98"/>
      <c r="AQ9" s="100"/>
      <c r="AR9" s="97"/>
      <c r="AS9" s="98"/>
      <c r="AT9" s="100"/>
      <c r="AU9" s="100"/>
      <c r="AV9" s="100"/>
      <c r="AW9" s="97"/>
      <c r="AX9" s="99"/>
      <c r="AY9" s="98"/>
      <c r="AZ9" s="97"/>
      <c r="BA9" s="99"/>
      <c r="BB9" s="99"/>
      <c r="BC9" s="99"/>
      <c r="BD9" s="99"/>
      <c r="BE9" s="99"/>
      <c r="BF9" s="99"/>
      <c r="BG9" s="98"/>
      <c r="BH9" s="100"/>
      <c r="BI9" s="97">
        <v>25</v>
      </c>
      <c r="BJ9" s="99"/>
      <c r="BK9" s="98"/>
      <c r="BL9" s="97">
        <v>167.61232000000001</v>
      </c>
      <c r="BM9" s="99">
        <v>166.56063</v>
      </c>
      <c r="BN9" s="99">
        <v>168.58996999999999</v>
      </c>
      <c r="BO9" s="99"/>
      <c r="BP9" s="99"/>
      <c r="BQ9" s="99"/>
      <c r="BR9" s="99"/>
      <c r="BS9" s="99"/>
      <c r="BT9" s="99"/>
      <c r="BU9" s="99"/>
      <c r="BV9" s="99">
        <v>206.49456000000001</v>
      </c>
      <c r="BW9" s="99">
        <v>206.11548999999999</v>
      </c>
      <c r="BX9" s="99">
        <v>205.99002999999999</v>
      </c>
      <c r="BY9" s="98"/>
      <c r="BZ9" s="97">
        <v>17.41583</v>
      </c>
      <c r="CA9" s="98">
        <v>44.053669999999997</v>
      </c>
      <c r="CB9" s="100"/>
      <c r="CC9" s="97"/>
      <c r="CD9" s="99"/>
      <c r="CE9" s="99"/>
      <c r="CF9" s="99"/>
      <c r="CG9" s="99"/>
      <c r="CH9" s="99">
        <v>118.14735</v>
      </c>
      <c r="CI9" s="99"/>
      <c r="CJ9" s="99">
        <v>53.710120000000003</v>
      </c>
      <c r="CK9" s="99"/>
      <c r="CL9" s="99"/>
      <c r="CM9" s="99">
        <v>150.65477999999999</v>
      </c>
      <c r="CN9" s="98">
        <v>191.19621000000001</v>
      </c>
      <c r="CO9" s="97">
        <v>180.55348000000001</v>
      </c>
      <c r="CP9" s="99">
        <v>180.52450999999999</v>
      </c>
      <c r="CQ9" s="99">
        <v>181.33356000000001</v>
      </c>
      <c r="CR9" s="98">
        <v>181.02912000000001</v>
      </c>
      <c r="CS9" s="97"/>
      <c r="CT9" s="98"/>
      <c r="CU9" s="97"/>
      <c r="CV9" s="99"/>
      <c r="CW9" s="101"/>
      <c r="CX9" s="97"/>
      <c r="CY9" s="99"/>
      <c r="CZ9" s="99"/>
      <c r="DA9" s="98"/>
      <c r="DB9" s="97"/>
      <c r="DC9" s="99"/>
      <c r="DD9" s="99"/>
      <c r="DE9" s="99"/>
      <c r="DF9" s="99"/>
      <c r="DG9" s="99"/>
      <c r="DH9" s="99"/>
      <c r="DI9" s="99"/>
      <c r="DJ9" s="99"/>
      <c r="DK9" s="99"/>
      <c r="DL9" s="99"/>
      <c r="DM9" s="98"/>
      <c r="DN9" s="102"/>
      <c r="DO9" s="103"/>
      <c r="DP9" s="103"/>
      <c r="DQ9" s="104"/>
      <c r="DR9" s="97"/>
      <c r="DS9" s="99"/>
      <c r="DT9" s="99"/>
      <c r="DU9" s="98"/>
      <c r="DV9" s="100"/>
      <c r="DW9" s="97"/>
      <c r="DX9" s="99"/>
      <c r="DY9" s="99"/>
      <c r="DZ9" s="99"/>
      <c r="EA9" s="99"/>
      <c r="EB9" s="101"/>
      <c r="EC9" s="1"/>
      <c r="ED9" s="100"/>
      <c r="EE9" s="100"/>
      <c r="EF9" s="100"/>
      <c r="EG9" s="100"/>
      <c r="EH9" s="100"/>
      <c r="EI9" s="100"/>
      <c r="EJ9" s="100"/>
      <c r="EK9" s="97"/>
      <c r="EL9" s="98"/>
      <c r="EM9" s="100"/>
      <c r="EN9" s="100"/>
      <c r="EO9" s="100"/>
      <c r="EP9" s="100"/>
      <c r="EQ9" s="100"/>
      <c r="ER9" s="100"/>
      <c r="ES9" s="100"/>
      <c r="ET9" s="100"/>
      <c r="EU9" s="100"/>
      <c r="EV9" s="100"/>
      <c r="EW9" s="100"/>
      <c r="EX9" s="100"/>
      <c r="EY9" s="97"/>
      <c r="EZ9" s="99"/>
      <c r="FA9" s="99"/>
      <c r="FB9" s="98"/>
      <c r="FC9" s="100"/>
      <c r="FD9" s="100"/>
      <c r="FE9" s="100"/>
      <c r="FF9" s="100"/>
      <c r="FG9" s="100"/>
      <c r="FH9" s="100"/>
      <c r="FI9" s="100"/>
      <c r="FJ9" s="97"/>
      <c r="FK9" s="99"/>
      <c r="FL9" s="99"/>
      <c r="FM9" s="98"/>
      <c r="FN9" s="100"/>
      <c r="FO9" s="97"/>
      <c r="FP9" s="98"/>
      <c r="FQ9" s="97"/>
      <c r="FR9" s="99"/>
      <c r="FS9" s="99"/>
      <c r="FT9" s="99"/>
      <c r="FU9" s="98"/>
      <c r="FV9" s="97"/>
      <c r="FW9" s="98"/>
      <c r="FX9" s="97"/>
      <c r="FY9" s="99"/>
      <c r="FZ9" s="99"/>
      <c r="GA9" s="98"/>
      <c r="GB9" s="100"/>
      <c r="GC9" s="100"/>
      <c r="GD9" s="97"/>
      <c r="GE9" s="99"/>
      <c r="GF9" s="99"/>
      <c r="GG9" s="99"/>
      <c r="GH9" s="98"/>
      <c r="GI9" s="100"/>
      <c r="GJ9" s="97"/>
      <c r="GK9" s="98"/>
      <c r="GL9" s="1"/>
      <c r="GM9" s="100"/>
      <c r="GN9" s="97"/>
      <c r="GO9" s="98"/>
      <c r="GP9" s="97"/>
      <c r="GQ9" s="98"/>
      <c r="GR9" s="100"/>
      <c r="GS9" s="100"/>
      <c r="GT9" s="100"/>
      <c r="GU9" s="1"/>
      <c r="GV9" s="100"/>
      <c r="GW9" s="100"/>
      <c r="GX9" s="100"/>
      <c r="GY9" s="100"/>
      <c r="GZ9" s="100"/>
      <c r="HA9" s="100"/>
      <c r="HB9" s="100"/>
      <c r="HC9" s="97"/>
      <c r="HD9" s="98"/>
      <c r="HE9" s="1"/>
      <c r="HF9" s="97">
        <v>2974.6542200000004</v>
      </c>
      <c r="HG9" s="99">
        <v>2932.0876300000004</v>
      </c>
      <c r="HH9" s="98">
        <v>596.91392000000008</v>
      </c>
    </row>
    <row r="10" spans="1:216">
      <c r="A10" s="1"/>
      <c r="B10" s="96" t="s">
        <v>785</v>
      </c>
      <c r="C10" s="97"/>
      <c r="D10" s="98"/>
      <c r="E10" s="97"/>
      <c r="F10" s="99"/>
      <c r="G10" s="99">
        <v>8.8258700000000001</v>
      </c>
      <c r="H10" s="98">
        <v>8.5166900000000005</v>
      </c>
      <c r="I10" s="97"/>
      <c r="J10" s="98"/>
      <c r="K10" s="97"/>
      <c r="L10" s="98"/>
      <c r="M10" s="97"/>
      <c r="N10" s="99"/>
      <c r="O10" s="99"/>
      <c r="P10" s="99"/>
      <c r="Q10" s="99"/>
      <c r="R10" s="99"/>
      <c r="S10" s="99"/>
      <c r="T10" s="98"/>
      <c r="U10" s="97">
        <v>18.14123</v>
      </c>
      <c r="V10" s="99"/>
      <c r="W10" s="99">
        <v>24.425360000000001</v>
      </c>
      <c r="X10" s="98">
        <v>1.0612699999999999</v>
      </c>
      <c r="Y10" s="100"/>
      <c r="Z10" s="97"/>
      <c r="AA10" s="99"/>
      <c r="AB10" s="98">
        <v>17.295719999999999</v>
      </c>
      <c r="AC10" s="97"/>
      <c r="AD10" s="99"/>
      <c r="AE10" s="99"/>
      <c r="AF10" s="99"/>
      <c r="AG10" s="99">
        <v>12.23925</v>
      </c>
      <c r="AH10" s="99">
        <v>24.4617</v>
      </c>
      <c r="AI10" s="98">
        <v>10.27692</v>
      </c>
      <c r="AJ10" s="100"/>
      <c r="AK10" s="100"/>
      <c r="AL10" s="100">
        <v>179.37322</v>
      </c>
      <c r="AM10" s="97">
        <v>217.12262999999999</v>
      </c>
      <c r="AN10" s="98">
        <v>7.9327300000000003</v>
      </c>
      <c r="AO10" s="97"/>
      <c r="AP10" s="98"/>
      <c r="AQ10" s="100"/>
      <c r="AR10" s="97"/>
      <c r="AS10" s="98"/>
      <c r="AT10" s="100"/>
      <c r="AU10" s="100"/>
      <c r="AV10" s="100"/>
      <c r="AW10" s="97"/>
      <c r="AX10" s="99"/>
      <c r="AY10" s="98"/>
      <c r="AZ10" s="97"/>
      <c r="BA10" s="99"/>
      <c r="BB10" s="99"/>
      <c r="BC10" s="99"/>
      <c r="BD10" s="99"/>
      <c r="BE10" s="99"/>
      <c r="BF10" s="99"/>
      <c r="BG10" s="98"/>
      <c r="BH10" s="100"/>
      <c r="BI10" s="97">
        <v>25</v>
      </c>
      <c r="BJ10" s="99"/>
      <c r="BK10" s="98"/>
      <c r="BL10" s="97">
        <v>167.61232000000001</v>
      </c>
      <c r="BM10" s="99">
        <v>166.56063</v>
      </c>
      <c r="BN10" s="99">
        <v>168.58996999999999</v>
      </c>
      <c r="BO10" s="99"/>
      <c r="BP10" s="99"/>
      <c r="BQ10" s="99"/>
      <c r="BR10" s="99"/>
      <c r="BS10" s="99"/>
      <c r="BT10" s="99"/>
      <c r="BU10" s="99"/>
      <c r="BV10" s="99">
        <v>206.49456000000001</v>
      </c>
      <c r="BW10" s="99">
        <v>206.11548999999999</v>
      </c>
      <c r="BX10" s="99">
        <v>205.99002999999999</v>
      </c>
      <c r="BY10" s="98"/>
      <c r="BZ10" s="97">
        <v>17.41583</v>
      </c>
      <c r="CA10" s="98">
        <v>44.053669999999997</v>
      </c>
      <c r="CB10" s="100"/>
      <c r="CC10" s="97"/>
      <c r="CD10" s="99"/>
      <c r="CE10" s="99"/>
      <c r="CF10" s="99"/>
      <c r="CG10" s="99"/>
      <c r="CH10" s="99">
        <v>118.14735</v>
      </c>
      <c r="CI10" s="99"/>
      <c r="CJ10" s="99">
        <v>53.710120000000003</v>
      </c>
      <c r="CK10" s="99"/>
      <c r="CL10" s="99"/>
      <c r="CM10" s="99">
        <v>150.65477999999999</v>
      </c>
      <c r="CN10" s="98">
        <v>191.19621000000001</v>
      </c>
      <c r="CO10" s="97">
        <v>180.55348000000001</v>
      </c>
      <c r="CP10" s="99">
        <v>180.52450999999999</v>
      </c>
      <c r="CQ10" s="99">
        <v>181.33356000000001</v>
      </c>
      <c r="CR10" s="98">
        <v>181.02912000000001</v>
      </c>
      <c r="CS10" s="97"/>
      <c r="CT10" s="98"/>
      <c r="CU10" s="97"/>
      <c r="CV10" s="99"/>
      <c r="CW10" s="101"/>
      <c r="CX10" s="97"/>
      <c r="CY10" s="99"/>
      <c r="CZ10" s="99"/>
      <c r="DA10" s="98"/>
      <c r="DB10" s="97"/>
      <c r="DC10" s="99"/>
      <c r="DD10" s="99"/>
      <c r="DE10" s="99"/>
      <c r="DF10" s="99"/>
      <c r="DG10" s="99"/>
      <c r="DH10" s="99"/>
      <c r="DI10" s="99"/>
      <c r="DJ10" s="99"/>
      <c r="DK10" s="99"/>
      <c r="DL10" s="99"/>
      <c r="DM10" s="98"/>
      <c r="DN10" s="102"/>
      <c r="DO10" s="103"/>
      <c r="DP10" s="103"/>
      <c r="DQ10" s="104"/>
      <c r="DR10" s="97"/>
      <c r="DS10" s="99"/>
      <c r="DT10" s="99"/>
      <c r="DU10" s="98"/>
      <c r="DV10" s="100"/>
      <c r="DW10" s="97"/>
      <c r="DX10" s="99"/>
      <c r="DY10" s="99"/>
      <c r="DZ10" s="99"/>
      <c r="EA10" s="99"/>
      <c r="EB10" s="101"/>
      <c r="EC10" s="1"/>
      <c r="ED10" s="100"/>
      <c r="EE10" s="100"/>
      <c r="EF10" s="100"/>
      <c r="EG10" s="100"/>
      <c r="EH10" s="100"/>
      <c r="EI10" s="100"/>
      <c r="EJ10" s="100"/>
      <c r="EK10" s="97"/>
      <c r="EL10" s="98"/>
      <c r="EM10" s="100"/>
      <c r="EN10" s="100"/>
      <c r="EO10" s="100"/>
      <c r="EP10" s="100"/>
      <c r="EQ10" s="100"/>
      <c r="ER10" s="100"/>
      <c r="ES10" s="100"/>
      <c r="ET10" s="100"/>
      <c r="EU10" s="100"/>
      <c r="EV10" s="100"/>
      <c r="EW10" s="100"/>
      <c r="EX10" s="100"/>
      <c r="EY10" s="97"/>
      <c r="EZ10" s="99"/>
      <c r="FA10" s="99"/>
      <c r="FB10" s="98"/>
      <c r="FC10" s="100"/>
      <c r="FD10" s="100"/>
      <c r="FE10" s="100"/>
      <c r="FF10" s="100"/>
      <c r="FG10" s="100"/>
      <c r="FH10" s="100"/>
      <c r="FI10" s="100"/>
      <c r="FJ10" s="97"/>
      <c r="FK10" s="99"/>
      <c r="FL10" s="99"/>
      <c r="FM10" s="98"/>
      <c r="FN10" s="100"/>
      <c r="FO10" s="97"/>
      <c r="FP10" s="98"/>
      <c r="FQ10" s="97"/>
      <c r="FR10" s="99"/>
      <c r="FS10" s="99"/>
      <c r="FT10" s="99"/>
      <c r="FU10" s="98"/>
      <c r="FV10" s="97"/>
      <c r="FW10" s="98"/>
      <c r="FX10" s="97"/>
      <c r="FY10" s="99"/>
      <c r="FZ10" s="99"/>
      <c r="GA10" s="98"/>
      <c r="GB10" s="100"/>
      <c r="GC10" s="100"/>
      <c r="GD10" s="97"/>
      <c r="GE10" s="99"/>
      <c r="GF10" s="99"/>
      <c r="GG10" s="99"/>
      <c r="GH10" s="98"/>
      <c r="GI10" s="100"/>
      <c r="GJ10" s="97"/>
      <c r="GK10" s="98"/>
      <c r="GL10" s="1"/>
      <c r="GM10" s="100"/>
      <c r="GN10" s="97"/>
      <c r="GO10" s="98"/>
      <c r="GP10" s="97"/>
      <c r="GQ10" s="98"/>
      <c r="GR10" s="100"/>
      <c r="GS10" s="100"/>
      <c r="GT10" s="100"/>
      <c r="GU10" s="1"/>
      <c r="GV10" s="100"/>
      <c r="GW10" s="100"/>
      <c r="GX10" s="100"/>
      <c r="GY10" s="100"/>
      <c r="GZ10" s="100"/>
      <c r="HA10" s="100"/>
      <c r="HB10" s="100"/>
      <c r="HC10" s="97"/>
      <c r="HD10" s="98"/>
      <c r="HE10" s="1"/>
      <c r="HF10" s="97">
        <v>2974.6542200000004</v>
      </c>
      <c r="HG10" s="99">
        <v>2932.0876300000004</v>
      </c>
      <c r="HH10" s="98">
        <v>596.91392000000008</v>
      </c>
    </row>
    <row r="11" spans="1:216">
      <c r="A11" s="1"/>
      <c r="B11" s="96" t="s">
        <v>786</v>
      </c>
      <c r="C11" s="97"/>
      <c r="D11" s="98"/>
      <c r="E11" s="97"/>
      <c r="F11" s="99"/>
      <c r="G11" s="99">
        <v>8.8258700000000001</v>
      </c>
      <c r="H11" s="98">
        <v>8.5166900000000005</v>
      </c>
      <c r="I11" s="97"/>
      <c r="J11" s="98"/>
      <c r="K11" s="97"/>
      <c r="L11" s="98"/>
      <c r="M11" s="97"/>
      <c r="N11" s="99"/>
      <c r="O11" s="99"/>
      <c r="P11" s="99"/>
      <c r="Q11" s="99"/>
      <c r="R11" s="99"/>
      <c r="S11" s="99"/>
      <c r="T11" s="98"/>
      <c r="U11" s="97">
        <v>18.14123</v>
      </c>
      <c r="V11" s="99"/>
      <c r="W11" s="99">
        <v>24.425360000000001</v>
      </c>
      <c r="X11" s="98">
        <v>1.0612699999999999</v>
      </c>
      <c r="Y11" s="100"/>
      <c r="Z11" s="97"/>
      <c r="AA11" s="99"/>
      <c r="AB11" s="98">
        <v>17.295719999999999</v>
      </c>
      <c r="AC11" s="97"/>
      <c r="AD11" s="99"/>
      <c r="AE11" s="99"/>
      <c r="AF11" s="99"/>
      <c r="AG11" s="99">
        <v>12.23925</v>
      </c>
      <c r="AH11" s="99">
        <v>24.4617</v>
      </c>
      <c r="AI11" s="98">
        <v>10.27692</v>
      </c>
      <c r="AJ11" s="100"/>
      <c r="AK11" s="100"/>
      <c r="AL11" s="100">
        <v>179.37322</v>
      </c>
      <c r="AM11" s="97">
        <v>217.12262999999999</v>
      </c>
      <c r="AN11" s="98">
        <v>7.9327300000000003</v>
      </c>
      <c r="AO11" s="97"/>
      <c r="AP11" s="98"/>
      <c r="AQ11" s="100"/>
      <c r="AR11" s="97"/>
      <c r="AS11" s="98"/>
      <c r="AT11" s="100"/>
      <c r="AU11" s="100"/>
      <c r="AV11" s="100"/>
      <c r="AW11" s="97"/>
      <c r="AX11" s="99"/>
      <c r="AY11" s="98"/>
      <c r="AZ11" s="97"/>
      <c r="BA11" s="99"/>
      <c r="BB11" s="99"/>
      <c r="BC11" s="99"/>
      <c r="BD11" s="99"/>
      <c r="BE11" s="99"/>
      <c r="BF11" s="99"/>
      <c r="BG11" s="98"/>
      <c r="BH11" s="100"/>
      <c r="BI11" s="97">
        <v>25</v>
      </c>
      <c r="BJ11" s="99"/>
      <c r="BK11" s="98"/>
      <c r="BL11" s="97">
        <v>167.61232000000001</v>
      </c>
      <c r="BM11" s="99">
        <v>166.56063</v>
      </c>
      <c r="BN11" s="99">
        <v>168.58996999999999</v>
      </c>
      <c r="BO11" s="99"/>
      <c r="BP11" s="99"/>
      <c r="BQ11" s="99"/>
      <c r="BR11" s="99"/>
      <c r="BS11" s="99"/>
      <c r="BT11" s="99"/>
      <c r="BU11" s="99"/>
      <c r="BV11" s="99">
        <v>206.49456000000001</v>
      </c>
      <c r="BW11" s="99">
        <v>206.11548999999999</v>
      </c>
      <c r="BX11" s="99">
        <v>205.99002999999999</v>
      </c>
      <c r="BY11" s="98"/>
      <c r="BZ11" s="97">
        <v>17.41583</v>
      </c>
      <c r="CA11" s="98">
        <v>44.053669999999997</v>
      </c>
      <c r="CB11" s="100"/>
      <c r="CC11" s="97"/>
      <c r="CD11" s="99"/>
      <c r="CE11" s="99"/>
      <c r="CF11" s="99"/>
      <c r="CG11" s="99"/>
      <c r="CH11" s="99">
        <v>118.14735</v>
      </c>
      <c r="CI11" s="99"/>
      <c r="CJ11" s="99">
        <v>53.710120000000003</v>
      </c>
      <c r="CK11" s="99"/>
      <c r="CL11" s="99"/>
      <c r="CM11" s="99">
        <v>150.65477999999999</v>
      </c>
      <c r="CN11" s="98">
        <v>191.19621000000001</v>
      </c>
      <c r="CO11" s="97">
        <v>180.55348000000001</v>
      </c>
      <c r="CP11" s="99">
        <v>180.52450999999999</v>
      </c>
      <c r="CQ11" s="99">
        <v>181.33356000000001</v>
      </c>
      <c r="CR11" s="98">
        <v>181.02912000000001</v>
      </c>
      <c r="CS11" s="97"/>
      <c r="CT11" s="98"/>
      <c r="CU11" s="97"/>
      <c r="CV11" s="99"/>
      <c r="CW11" s="101"/>
      <c r="CX11" s="97"/>
      <c r="CY11" s="99"/>
      <c r="CZ11" s="99"/>
      <c r="DA11" s="98"/>
      <c r="DB11" s="97"/>
      <c r="DC11" s="99"/>
      <c r="DD11" s="99"/>
      <c r="DE11" s="99"/>
      <c r="DF11" s="99"/>
      <c r="DG11" s="99"/>
      <c r="DH11" s="99"/>
      <c r="DI11" s="99"/>
      <c r="DJ11" s="99"/>
      <c r="DK11" s="99"/>
      <c r="DL11" s="99"/>
      <c r="DM11" s="98"/>
      <c r="DN11" s="102"/>
      <c r="DO11" s="103"/>
      <c r="DP11" s="103"/>
      <c r="DQ11" s="104"/>
      <c r="DR11" s="97"/>
      <c r="DS11" s="99"/>
      <c r="DT11" s="99"/>
      <c r="DU11" s="98"/>
      <c r="DV11" s="100"/>
      <c r="DW11" s="97"/>
      <c r="DX11" s="99"/>
      <c r="DY11" s="99"/>
      <c r="DZ11" s="99"/>
      <c r="EA11" s="99"/>
      <c r="EB11" s="101"/>
      <c r="EC11" s="1"/>
      <c r="ED11" s="100"/>
      <c r="EE11" s="100"/>
      <c r="EF11" s="100"/>
      <c r="EG11" s="100"/>
      <c r="EH11" s="100"/>
      <c r="EI11" s="100"/>
      <c r="EJ11" s="100"/>
      <c r="EK11" s="97"/>
      <c r="EL11" s="98"/>
      <c r="EM11" s="100"/>
      <c r="EN11" s="100"/>
      <c r="EO11" s="100"/>
      <c r="EP11" s="100"/>
      <c r="EQ11" s="100"/>
      <c r="ER11" s="100"/>
      <c r="ES11" s="100"/>
      <c r="ET11" s="100"/>
      <c r="EU11" s="100"/>
      <c r="EV11" s="100"/>
      <c r="EW11" s="100"/>
      <c r="EX11" s="100"/>
      <c r="EY11" s="97"/>
      <c r="EZ11" s="99"/>
      <c r="FA11" s="99"/>
      <c r="FB11" s="98"/>
      <c r="FC11" s="100"/>
      <c r="FD11" s="100"/>
      <c r="FE11" s="100"/>
      <c r="FF11" s="100"/>
      <c r="FG11" s="100"/>
      <c r="FH11" s="100"/>
      <c r="FI11" s="100"/>
      <c r="FJ11" s="97"/>
      <c r="FK11" s="99"/>
      <c r="FL11" s="99"/>
      <c r="FM11" s="98"/>
      <c r="FN11" s="100"/>
      <c r="FO11" s="97"/>
      <c r="FP11" s="98"/>
      <c r="FQ11" s="97"/>
      <c r="FR11" s="99"/>
      <c r="FS11" s="99"/>
      <c r="FT11" s="99"/>
      <c r="FU11" s="98"/>
      <c r="FV11" s="97"/>
      <c r="FW11" s="98"/>
      <c r="FX11" s="97"/>
      <c r="FY11" s="99"/>
      <c r="FZ11" s="99"/>
      <c r="GA11" s="98"/>
      <c r="GB11" s="100"/>
      <c r="GC11" s="100"/>
      <c r="GD11" s="97"/>
      <c r="GE11" s="99"/>
      <c r="GF11" s="99"/>
      <c r="GG11" s="99"/>
      <c r="GH11" s="98"/>
      <c r="GI11" s="100"/>
      <c r="GJ11" s="97"/>
      <c r="GK11" s="98"/>
      <c r="GL11" s="1"/>
      <c r="GM11" s="100"/>
      <c r="GN11" s="97"/>
      <c r="GO11" s="98"/>
      <c r="GP11" s="97"/>
      <c r="GQ11" s="98"/>
      <c r="GR11" s="100"/>
      <c r="GS11" s="100"/>
      <c r="GT11" s="100"/>
      <c r="GU11" s="1"/>
      <c r="GV11" s="100"/>
      <c r="GW11" s="100"/>
      <c r="GX11" s="100"/>
      <c r="GY11" s="100"/>
      <c r="GZ11" s="100"/>
      <c r="HA11" s="100"/>
      <c r="HB11" s="100"/>
      <c r="HC11" s="97"/>
      <c r="HD11" s="98"/>
      <c r="HE11" s="1"/>
      <c r="HF11" s="97">
        <v>2974.6542200000004</v>
      </c>
      <c r="HG11" s="99">
        <v>2932.0876300000004</v>
      </c>
      <c r="HH11" s="98">
        <v>596.91392000000008</v>
      </c>
    </row>
    <row r="12" spans="1:216">
      <c r="A12" s="1"/>
      <c r="B12" s="96" t="s">
        <v>787</v>
      </c>
      <c r="C12" s="97"/>
      <c r="D12" s="98"/>
      <c r="E12" s="97"/>
      <c r="F12" s="99"/>
      <c r="G12" s="99">
        <v>8.8258700000000001</v>
      </c>
      <c r="H12" s="98">
        <v>8.5166900000000005</v>
      </c>
      <c r="I12" s="97"/>
      <c r="J12" s="98"/>
      <c r="K12" s="97"/>
      <c r="L12" s="98"/>
      <c r="M12" s="97"/>
      <c r="N12" s="99"/>
      <c r="O12" s="99"/>
      <c r="P12" s="99"/>
      <c r="Q12" s="99"/>
      <c r="R12" s="99"/>
      <c r="S12" s="99"/>
      <c r="T12" s="98"/>
      <c r="U12" s="97">
        <v>18.14123</v>
      </c>
      <c r="V12" s="99"/>
      <c r="W12" s="99">
        <v>24.425360000000001</v>
      </c>
      <c r="X12" s="98">
        <v>1.0612699999999999</v>
      </c>
      <c r="Y12" s="100"/>
      <c r="Z12" s="97"/>
      <c r="AA12" s="99"/>
      <c r="AB12" s="98">
        <v>17.295719999999999</v>
      </c>
      <c r="AC12" s="97"/>
      <c r="AD12" s="99"/>
      <c r="AE12" s="99"/>
      <c r="AF12" s="99"/>
      <c r="AG12" s="99">
        <v>12.23925</v>
      </c>
      <c r="AH12" s="99">
        <v>24.4617</v>
      </c>
      <c r="AI12" s="98">
        <v>10.27692</v>
      </c>
      <c r="AJ12" s="100"/>
      <c r="AK12" s="100"/>
      <c r="AL12" s="100">
        <v>179.37322</v>
      </c>
      <c r="AM12" s="97">
        <v>217.12262999999999</v>
      </c>
      <c r="AN12" s="98">
        <v>7.9327300000000003</v>
      </c>
      <c r="AO12" s="97"/>
      <c r="AP12" s="98"/>
      <c r="AQ12" s="100"/>
      <c r="AR12" s="97"/>
      <c r="AS12" s="98"/>
      <c r="AT12" s="100"/>
      <c r="AU12" s="100"/>
      <c r="AV12" s="100"/>
      <c r="AW12" s="97"/>
      <c r="AX12" s="99"/>
      <c r="AY12" s="98"/>
      <c r="AZ12" s="97"/>
      <c r="BA12" s="99"/>
      <c r="BB12" s="99"/>
      <c r="BC12" s="99"/>
      <c r="BD12" s="99"/>
      <c r="BE12" s="99"/>
      <c r="BF12" s="99"/>
      <c r="BG12" s="98"/>
      <c r="BH12" s="100"/>
      <c r="BI12" s="97">
        <v>25</v>
      </c>
      <c r="BJ12" s="99"/>
      <c r="BK12" s="98"/>
      <c r="BL12" s="97">
        <v>167.61232000000001</v>
      </c>
      <c r="BM12" s="99">
        <v>166.56063</v>
      </c>
      <c r="BN12" s="99">
        <v>168.58996999999999</v>
      </c>
      <c r="BO12" s="99"/>
      <c r="BP12" s="99"/>
      <c r="BQ12" s="99"/>
      <c r="BR12" s="99"/>
      <c r="BS12" s="99"/>
      <c r="BT12" s="99"/>
      <c r="BU12" s="99"/>
      <c r="BV12" s="99">
        <v>206.49456000000001</v>
      </c>
      <c r="BW12" s="99">
        <v>206.11548999999999</v>
      </c>
      <c r="BX12" s="99">
        <v>205.99002999999999</v>
      </c>
      <c r="BY12" s="98"/>
      <c r="BZ12" s="97">
        <v>17.41583</v>
      </c>
      <c r="CA12" s="98">
        <v>44.053669999999997</v>
      </c>
      <c r="CB12" s="100"/>
      <c r="CC12" s="97"/>
      <c r="CD12" s="99"/>
      <c r="CE12" s="99"/>
      <c r="CF12" s="99"/>
      <c r="CG12" s="99"/>
      <c r="CH12" s="99">
        <v>118.14735</v>
      </c>
      <c r="CI12" s="99"/>
      <c r="CJ12" s="99">
        <v>53.710120000000003</v>
      </c>
      <c r="CK12" s="99"/>
      <c r="CL12" s="99"/>
      <c r="CM12" s="99">
        <v>150.65477999999999</v>
      </c>
      <c r="CN12" s="98">
        <v>191.19621000000001</v>
      </c>
      <c r="CO12" s="97">
        <v>180.55348000000001</v>
      </c>
      <c r="CP12" s="99">
        <v>180.52450999999999</v>
      </c>
      <c r="CQ12" s="99">
        <v>181.33356000000001</v>
      </c>
      <c r="CR12" s="98">
        <v>181.02912000000001</v>
      </c>
      <c r="CS12" s="97"/>
      <c r="CT12" s="98"/>
      <c r="CU12" s="97"/>
      <c r="CV12" s="99"/>
      <c r="CW12" s="101"/>
      <c r="CX12" s="97"/>
      <c r="CY12" s="99"/>
      <c r="CZ12" s="99"/>
      <c r="DA12" s="98"/>
      <c r="DB12" s="97"/>
      <c r="DC12" s="99"/>
      <c r="DD12" s="99"/>
      <c r="DE12" s="99"/>
      <c r="DF12" s="99"/>
      <c r="DG12" s="99"/>
      <c r="DH12" s="99"/>
      <c r="DI12" s="99"/>
      <c r="DJ12" s="99"/>
      <c r="DK12" s="99"/>
      <c r="DL12" s="99"/>
      <c r="DM12" s="98"/>
      <c r="DN12" s="102"/>
      <c r="DO12" s="103"/>
      <c r="DP12" s="103"/>
      <c r="DQ12" s="104"/>
      <c r="DR12" s="97"/>
      <c r="DS12" s="99"/>
      <c r="DT12" s="99"/>
      <c r="DU12" s="98"/>
      <c r="DV12" s="100"/>
      <c r="DW12" s="97"/>
      <c r="DX12" s="99"/>
      <c r="DY12" s="99"/>
      <c r="DZ12" s="99"/>
      <c r="EA12" s="99"/>
      <c r="EB12" s="101"/>
      <c r="EC12" s="1"/>
      <c r="ED12" s="100"/>
      <c r="EE12" s="100"/>
      <c r="EF12" s="100"/>
      <c r="EG12" s="100"/>
      <c r="EH12" s="100"/>
      <c r="EI12" s="100"/>
      <c r="EJ12" s="100"/>
      <c r="EK12" s="97"/>
      <c r="EL12" s="98"/>
      <c r="EM12" s="100"/>
      <c r="EN12" s="100"/>
      <c r="EO12" s="100"/>
      <c r="EP12" s="100"/>
      <c r="EQ12" s="100"/>
      <c r="ER12" s="100"/>
      <c r="ES12" s="100"/>
      <c r="ET12" s="100"/>
      <c r="EU12" s="100"/>
      <c r="EV12" s="100"/>
      <c r="EW12" s="100"/>
      <c r="EX12" s="100"/>
      <c r="EY12" s="97"/>
      <c r="EZ12" s="99"/>
      <c r="FA12" s="99"/>
      <c r="FB12" s="98"/>
      <c r="FC12" s="100"/>
      <c r="FD12" s="100"/>
      <c r="FE12" s="100"/>
      <c r="FF12" s="100"/>
      <c r="FG12" s="100"/>
      <c r="FH12" s="100"/>
      <c r="FI12" s="100"/>
      <c r="FJ12" s="97"/>
      <c r="FK12" s="99"/>
      <c r="FL12" s="99"/>
      <c r="FM12" s="98"/>
      <c r="FN12" s="100"/>
      <c r="FO12" s="97"/>
      <c r="FP12" s="98"/>
      <c r="FQ12" s="97"/>
      <c r="FR12" s="99"/>
      <c r="FS12" s="99"/>
      <c r="FT12" s="99"/>
      <c r="FU12" s="98"/>
      <c r="FV12" s="97"/>
      <c r="FW12" s="98"/>
      <c r="FX12" s="97"/>
      <c r="FY12" s="99"/>
      <c r="FZ12" s="99"/>
      <c r="GA12" s="98"/>
      <c r="GB12" s="100"/>
      <c r="GC12" s="100"/>
      <c r="GD12" s="97"/>
      <c r="GE12" s="99"/>
      <c r="GF12" s="99"/>
      <c r="GG12" s="99"/>
      <c r="GH12" s="98"/>
      <c r="GI12" s="100"/>
      <c r="GJ12" s="97"/>
      <c r="GK12" s="98"/>
      <c r="GL12" s="1"/>
      <c r="GM12" s="100"/>
      <c r="GN12" s="97"/>
      <c r="GO12" s="98"/>
      <c r="GP12" s="97"/>
      <c r="GQ12" s="98"/>
      <c r="GR12" s="100"/>
      <c r="GS12" s="100"/>
      <c r="GT12" s="100"/>
      <c r="GU12" s="1"/>
      <c r="GV12" s="100"/>
      <c r="GW12" s="100"/>
      <c r="GX12" s="100"/>
      <c r="GY12" s="100"/>
      <c r="GZ12" s="100"/>
      <c r="HA12" s="100"/>
      <c r="HB12" s="100"/>
      <c r="HC12" s="97"/>
      <c r="HD12" s="98"/>
      <c r="HE12" s="1"/>
      <c r="HF12" s="97">
        <v>2974.6542200000004</v>
      </c>
      <c r="HG12" s="99">
        <v>2932.0876300000004</v>
      </c>
      <c r="HH12" s="98">
        <v>596.91392000000008</v>
      </c>
    </row>
    <row r="13" spans="1:216">
      <c r="A13" s="1"/>
      <c r="B13" s="96" t="s">
        <v>788</v>
      </c>
      <c r="C13" s="97"/>
      <c r="D13" s="98"/>
      <c r="E13" s="97"/>
      <c r="F13" s="99"/>
      <c r="G13" s="99">
        <v>8.8258700000000001</v>
      </c>
      <c r="H13" s="98">
        <v>8.5166900000000005</v>
      </c>
      <c r="I13" s="97"/>
      <c r="J13" s="98"/>
      <c r="K13" s="97"/>
      <c r="L13" s="98"/>
      <c r="M13" s="97"/>
      <c r="N13" s="99"/>
      <c r="O13" s="99"/>
      <c r="P13" s="99"/>
      <c r="Q13" s="99"/>
      <c r="R13" s="99"/>
      <c r="S13" s="99"/>
      <c r="T13" s="98"/>
      <c r="U13" s="97">
        <v>18.14123</v>
      </c>
      <c r="V13" s="99"/>
      <c r="W13" s="99">
        <v>24.425360000000001</v>
      </c>
      <c r="X13" s="98">
        <v>1.0612699999999999</v>
      </c>
      <c r="Y13" s="100"/>
      <c r="Z13" s="97"/>
      <c r="AA13" s="99"/>
      <c r="AB13" s="98">
        <v>17.295719999999999</v>
      </c>
      <c r="AC13" s="97"/>
      <c r="AD13" s="99"/>
      <c r="AE13" s="99"/>
      <c r="AF13" s="99"/>
      <c r="AG13" s="99">
        <v>12.23925</v>
      </c>
      <c r="AH13" s="99">
        <v>24.4617</v>
      </c>
      <c r="AI13" s="98">
        <v>10.27692</v>
      </c>
      <c r="AJ13" s="100"/>
      <c r="AK13" s="100"/>
      <c r="AL13" s="100">
        <v>179.37322</v>
      </c>
      <c r="AM13" s="97">
        <v>217.12262999999999</v>
      </c>
      <c r="AN13" s="98">
        <v>7.9327300000000003</v>
      </c>
      <c r="AO13" s="97"/>
      <c r="AP13" s="98"/>
      <c r="AQ13" s="100"/>
      <c r="AR13" s="97"/>
      <c r="AS13" s="98"/>
      <c r="AT13" s="100"/>
      <c r="AU13" s="100"/>
      <c r="AV13" s="100"/>
      <c r="AW13" s="97"/>
      <c r="AX13" s="99"/>
      <c r="AY13" s="98"/>
      <c r="AZ13" s="97"/>
      <c r="BA13" s="99"/>
      <c r="BB13" s="99"/>
      <c r="BC13" s="99"/>
      <c r="BD13" s="99"/>
      <c r="BE13" s="99"/>
      <c r="BF13" s="99"/>
      <c r="BG13" s="98"/>
      <c r="BH13" s="100"/>
      <c r="BI13" s="97">
        <v>25</v>
      </c>
      <c r="BJ13" s="99"/>
      <c r="BK13" s="98"/>
      <c r="BL13" s="97">
        <v>167.61232000000001</v>
      </c>
      <c r="BM13" s="99">
        <v>166.56063</v>
      </c>
      <c r="BN13" s="99">
        <v>168.58996999999999</v>
      </c>
      <c r="BO13" s="99"/>
      <c r="BP13" s="99"/>
      <c r="BQ13" s="99"/>
      <c r="BR13" s="99"/>
      <c r="BS13" s="99"/>
      <c r="BT13" s="99"/>
      <c r="BU13" s="99"/>
      <c r="BV13" s="99">
        <v>206.49456000000001</v>
      </c>
      <c r="BW13" s="99">
        <v>206.11548999999999</v>
      </c>
      <c r="BX13" s="99">
        <v>205.99002999999999</v>
      </c>
      <c r="BY13" s="98"/>
      <c r="BZ13" s="97">
        <v>17.41583</v>
      </c>
      <c r="CA13" s="98">
        <v>44.053669999999997</v>
      </c>
      <c r="CB13" s="100"/>
      <c r="CC13" s="97"/>
      <c r="CD13" s="99"/>
      <c r="CE13" s="99"/>
      <c r="CF13" s="99"/>
      <c r="CG13" s="99"/>
      <c r="CH13" s="99">
        <v>118.14735</v>
      </c>
      <c r="CI13" s="99"/>
      <c r="CJ13" s="99">
        <v>53.710120000000003</v>
      </c>
      <c r="CK13" s="99"/>
      <c r="CL13" s="99"/>
      <c r="CM13" s="99">
        <v>150.65477999999999</v>
      </c>
      <c r="CN13" s="98">
        <v>191.19621000000001</v>
      </c>
      <c r="CO13" s="97">
        <v>180.55348000000001</v>
      </c>
      <c r="CP13" s="99">
        <v>180.52450999999999</v>
      </c>
      <c r="CQ13" s="99">
        <v>181.33356000000001</v>
      </c>
      <c r="CR13" s="98">
        <v>181.02912000000001</v>
      </c>
      <c r="CS13" s="97"/>
      <c r="CT13" s="98"/>
      <c r="CU13" s="97"/>
      <c r="CV13" s="99"/>
      <c r="CW13" s="101"/>
      <c r="CX13" s="97"/>
      <c r="CY13" s="99"/>
      <c r="CZ13" s="99"/>
      <c r="DA13" s="98"/>
      <c r="DB13" s="97"/>
      <c r="DC13" s="99"/>
      <c r="DD13" s="99"/>
      <c r="DE13" s="99"/>
      <c r="DF13" s="99"/>
      <c r="DG13" s="99"/>
      <c r="DH13" s="99"/>
      <c r="DI13" s="99"/>
      <c r="DJ13" s="99"/>
      <c r="DK13" s="99"/>
      <c r="DL13" s="99"/>
      <c r="DM13" s="98"/>
      <c r="DN13" s="102"/>
      <c r="DO13" s="103"/>
      <c r="DP13" s="103"/>
      <c r="DQ13" s="104"/>
      <c r="DR13" s="97"/>
      <c r="DS13" s="99"/>
      <c r="DT13" s="99"/>
      <c r="DU13" s="98"/>
      <c r="DV13" s="100"/>
      <c r="DW13" s="97"/>
      <c r="DX13" s="99"/>
      <c r="DY13" s="99"/>
      <c r="DZ13" s="99"/>
      <c r="EA13" s="99"/>
      <c r="EB13" s="101"/>
      <c r="EC13" s="1"/>
      <c r="ED13" s="100"/>
      <c r="EE13" s="100"/>
      <c r="EF13" s="100"/>
      <c r="EG13" s="100"/>
      <c r="EH13" s="100"/>
      <c r="EI13" s="100"/>
      <c r="EJ13" s="100"/>
      <c r="EK13" s="97"/>
      <c r="EL13" s="98"/>
      <c r="EM13" s="100"/>
      <c r="EN13" s="100"/>
      <c r="EO13" s="100"/>
      <c r="EP13" s="100"/>
      <c r="EQ13" s="100"/>
      <c r="ER13" s="100"/>
      <c r="ES13" s="100"/>
      <c r="ET13" s="100"/>
      <c r="EU13" s="100"/>
      <c r="EV13" s="100"/>
      <c r="EW13" s="100"/>
      <c r="EX13" s="100"/>
      <c r="EY13" s="97"/>
      <c r="EZ13" s="99"/>
      <c r="FA13" s="99"/>
      <c r="FB13" s="98"/>
      <c r="FC13" s="100"/>
      <c r="FD13" s="100"/>
      <c r="FE13" s="100"/>
      <c r="FF13" s="100"/>
      <c r="FG13" s="100"/>
      <c r="FH13" s="100"/>
      <c r="FI13" s="100"/>
      <c r="FJ13" s="97"/>
      <c r="FK13" s="99"/>
      <c r="FL13" s="99"/>
      <c r="FM13" s="98"/>
      <c r="FN13" s="100"/>
      <c r="FO13" s="97"/>
      <c r="FP13" s="98"/>
      <c r="FQ13" s="97"/>
      <c r="FR13" s="99"/>
      <c r="FS13" s="99"/>
      <c r="FT13" s="99"/>
      <c r="FU13" s="98"/>
      <c r="FV13" s="97"/>
      <c r="FW13" s="98"/>
      <c r="FX13" s="97"/>
      <c r="FY13" s="99"/>
      <c r="FZ13" s="99"/>
      <c r="GA13" s="98"/>
      <c r="GB13" s="100"/>
      <c r="GC13" s="100"/>
      <c r="GD13" s="97"/>
      <c r="GE13" s="99"/>
      <c r="GF13" s="99"/>
      <c r="GG13" s="99"/>
      <c r="GH13" s="98"/>
      <c r="GI13" s="100"/>
      <c r="GJ13" s="97"/>
      <c r="GK13" s="98"/>
      <c r="GL13" s="1"/>
      <c r="GM13" s="100"/>
      <c r="GN13" s="97"/>
      <c r="GO13" s="98"/>
      <c r="GP13" s="97"/>
      <c r="GQ13" s="98"/>
      <c r="GR13" s="100"/>
      <c r="GS13" s="100"/>
      <c r="GT13" s="100"/>
      <c r="GU13" s="1"/>
      <c r="GV13" s="100"/>
      <c r="GW13" s="100"/>
      <c r="GX13" s="100"/>
      <c r="GY13" s="100"/>
      <c r="GZ13" s="100"/>
      <c r="HA13" s="100"/>
      <c r="HB13" s="100"/>
      <c r="HC13" s="97"/>
      <c r="HD13" s="98"/>
      <c r="HE13" s="1"/>
      <c r="HF13" s="97">
        <v>2974.6542200000004</v>
      </c>
      <c r="HG13" s="99">
        <v>2932.0876300000004</v>
      </c>
      <c r="HH13" s="98">
        <v>596.91392000000008</v>
      </c>
    </row>
    <row r="14" spans="1:216">
      <c r="A14" s="1"/>
      <c r="B14" s="96" t="s">
        <v>789</v>
      </c>
      <c r="C14" s="97"/>
      <c r="D14" s="98"/>
      <c r="E14" s="97"/>
      <c r="F14" s="99"/>
      <c r="G14" s="99">
        <v>8.8258700000000001</v>
      </c>
      <c r="H14" s="98">
        <v>8.5166900000000005</v>
      </c>
      <c r="I14" s="97"/>
      <c r="J14" s="98"/>
      <c r="K14" s="97"/>
      <c r="L14" s="98"/>
      <c r="M14" s="97"/>
      <c r="N14" s="99"/>
      <c r="O14" s="99"/>
      <c r="P14" s="99"/>
      <c r="Q14" s="99"/>
      <c r="R14" s="99"/>
      <c r="S14" s="99"/>
      <c r="T14" s="98"/>
      <c r="U14" s="97">
        <v>18.14123</v>
      </c>
      <c r="V14" s="99"/>
      <c r="W14" s="99">
        <v>24.425360000000001</v>
      </c>
      <c r="X14" s="98">
        <v>1.0612699999999999</v>
      </c>
      <c r="Y14" s="100"/>
      <c r="Z14" s="97"/>
      <c r="AA14" s="99"/>
      <c r="AB14" s="98">
        <v>17.295719999999999</v>
      </c>
      <c r="AC14" s="97"/>
      <c r="AD14" s="99"/>
      <c r="AE14" s="99"/>
      <c r="AF14" s="99"/>
      <c r="AG14" s="99">
        <v>12.23925</v>
      </c>
      <c r="AH14" s="99">
        <v>24.4617</v>
      </c>
      <c r="AI14" s="98">
        <v>10.27692</v>
      </c>
      <c r="AJ14" s="100"/>
      <c r="AK14" s="100"/>
      <c r="AL14" s="100">
        <v>179.37322</v>
      </c>
      <c r="AM14" s="97">
        <v>217.12262999999999</v>
      </c>
      <c r="AN14" s="98">
        <v>7.9327300000000003</v>
      </c>
      <c r="AO14" s="97"/>
      <c r="AP14" s="98"/>
      <c r="AQ14" s="100"/>
      <c r="AR14" s="97"/>
      <c r="AS14" s="98"/>
      <c r="AT14" s="100"/>
      <c r="AU14" s="100"/>
      <c r="AV14" s="100"/>
      <c r="AW14" s="97"/>
      <c r="AX14" s="99"/>
      <c r="AY14" s="98"/>
      <c r="AZ14" s="97"/>
      <c r="BA14" s="99"/>
      <c r="BB14" s="99"/>
      <c r="BC14" s="99"/>
      <c r="BD14" s="99"/>
      <c r="BE14" s="99"/>
      <c r="BF14" s="99"/>
      <c r="BG14" s="98"/>
      <c r="BH14" s="100"/>
      <c r="BI14" s="97">
        <v>25</v>
      </c>
      <c r="BJ14" s="99"/>
      <c r="BK14" s="98"/>
      <c r="BL14" s="97">
        <v>167.61232000000001</v>
      </c>
      <c r="BM14" s="99">
        <v>166.56063</v>
      </c>
      <c r="BN14" s="99">
        <v>168.58996999999999</v>
      </c>
      <c r="BO14" s="99"/>
      <c r="BP14" s="99"/>
      <c r="BQ14" s="99"/>
      <c r="BR14" s="99"/>
      <c r="BS14" s="99"/>
      <c r="BT14" s="99"/>
      <c r="BU14" s="99"/>
      <c r="BV14" s="99">
        <v>206.49456000000001</v>
      </c>
      <c r="BW14" s="99">
        <v>206.11548999999999</v>
      </c>
      <c r="BX14" s="99">
        <v>205.99002999999999</v>
      </c>
      <c r="BY14" s="98"/>
      <c r="BZ14" s="97">
        <v>17.41583</v>
      </c>
      <c r="CA14" s="98">
        <v>44.053669999999997</v>
      </c>
      <c r="CB14" s="100"/>
      <c r="CC14" s="97"/>
      <c r="CD14" s="99"/>
      <c r="CE14" s="99"/>
      <c r="CF14" s="99"/>
      <c r="CG14" s="99"/>
      <c r="CH14" s="99">
        <v>118.14735</v>
      </c>
      <c r="CI14" s="99"/>
      <c r="CJ14" s="99">
        <v>53.710120000000003</v>
      </c>
      <c r="CK14" s="99"/>
      <c r="CL14" s="99"/>
      <c r="CM14" s="99">
        <v>150.65477999999999</v>
      </c>
      <c r="CN14" s="98">
        <v>191.19621000000001</v>
      </c>
      <c r="CO14" s="97">
        <v>180.55348000000001</v>
      </c>
      <c r="CP14" s="99">
        <v>180.52450999999999</v>
      </c>
      <c r="CQ14" s="99">
        <v>181.33356000000001</v>
      </c>
      <c r="CR14" s="98">
        <v>181.02912000000001</v>
      </c>
      <c r="CS14" s="97"/>
      <c r="CT14" s="98"/>
      <c r="CU14" s="97"/>
      <c r="CV14" s="99"/>
      <c r="CW14" s="101"/>
      <c r="CX14" s="97"/>
      <c r="CY14" s="99"/>
      <c r="CZ14" s="99"/>
      <c r="DA14" s="98"/>
      <c r="DB14" s="97"/>
      <c r="DC14" s="99"/>
      <c r="DD14" s="99"/>
      <c r="DE14" s="99"/>
      <c r="DF14" s="99"/>
      <c r="DG14" s="99"/>
      <c r="DH14" s="99"/>
      <c r="DI14" s="99"/>
      <c r="DJ14" s="99"/>
      <c r="DK14" s="99"/>
      <c r="DL14" s="99"/>
      <c r="DM14" s="98"/>
      <c r="DN14" s="102"/>
      <c r="DO14" s="103"/>
      <c r="DP14" s="103"/>
      <c r="DQ14" s="104"/>
      <c r="DR14" s="97"/>
      <c r="DS14" s="99"/>
      <c r="DT14" s="99"/>
      <c r="DU14" s="98"/>
      <c r="DV14" s="100"/>
      <c r="DW14" s="97"/>
      <c r="DX14" s="99"/>
      <c r="DY14" s="99"/>
      <c r="DZ14" s="99"/>
      <c r="EA14" s="99"/>
      <c r="EB14" s="101"/>
      <c r="EC14" s="1"/>
      <c r="ED14" s="100"/>
      <c r="EE14" s="100"/>
      <c r="EF14" s="100"/>
      <c r="EG14" s="100"/>
      <c r="EH14" s="100"/>
      <c r="EI14" s="100"/>
      <c r="EJ14" s="100"/>
      <c r="EK14" s="97"/>
      <c r="EL14" s="98"/>
      <c r="EM14" s="100"/>
      <c r="EN14" s="100"/>
      <c r="EO14" s="100"/>
      <c r="EP14" s="100"/>
      <c r="EQ14" s="100"/>
      <c r="ER14" s="100"/>
      <c r="ES14" s="100"/>
      <c r="ET14" s="100"/>
      <c r="EU14" s="100"/>
      <c r="EV14" s="100"/>
      <c r="EW14" s="100"/>
      <c r="EX14" s="100"/>
      <c r="EY14" s="97"/>
      <c r="EZ14" s="99"/>
      <c r="FA14" s="99"/>
      <c r="FB14" s="98"/>
      <c r="FC14" s="100"/>
      <c r="FD14" s="100"/>
      <c r="FE14" s="100"/>
      <c r="FF14" s="100"/>
      <c r="FG14" s="100"/>
      <c r="FH14" s="100"/>
      <c r="FI14" s="100"/>
      <c r="FJ14" s="97"/>
      <c r="FK14" s="99"/>
      <c r="FL14" s="99"/>
      <c r="FM14" s="98"/>
      <c r="FN14" s="100"/>
      <c r="FO14" s="97"/>
      <c r="FP14" s="98"/>
      <c r="FQ14" s="97"/>
      <c r="FR14" s="99"/>
      <c r="FS14" s="99"/>
      <c r="FT14" s="99"/>
      <c r="FU14" s="98"/>
      <c r="FV14" s="97"/>
      <c r="FW14" s="98"/>
      <c r="FX14" s="97"/>
      <c r="FY14" s="99"/>
      <c r="FZ14" s="99"/>
      <c r="GA14" s="98"/>
      <c r="GB14" s="100"/>
      <c r="GC14" s="100"/>
      <c r="GD14" s="97"/>
      <c r="GE14" s="99"/>
      <c r="GF14" s="99"/>
      <c r="GG14" s="99"/>
      <c r="GH14" s="98"/>
      <c r="GI14" s="100"/>
      <c r="GJ14" s="97"/>
      <c r="GK14" s="98"/>
      <c r="GL14" s="1"/>
      <c r="GM14" s="100"/>
      <c r="GN14" s="97"/>
      <c r="GO14" s="98"/>
      <c r="GP14" s="97"/>
      <c r="GQ14" s="98"/>
      <c r="GR14" s="100"/>
      <c r="GS14" s="100"/>
      <c r="GT14" s="100"/>
      <c r="GU14" s="1"/>
      <c r="GV14" s="100"/>
      <c r="GW14" s="100"/>
      <c r="GX14" s="100"/>
      <c r="GY14" s="100"/>
      <c r="GZ14" s="100"/>
      <c r="HA14" s="100"/>
      <c r="HB14" s="100"/>
      <c r="HC14" s="97"/>
      <c r="HD14" s="98"/>
      <c r="HE14" s="1"/>
      <c r="HF14" s="97">
        <v>2974.6542200000004</v>
      </c>
      <c r="HG14" s="99">
        <v>2932.0876300000004</v>
      </c>
      <c r="HH14" s="98">
        <v>596.91392000000008</v>
      </c>
    </row>
    <row r="15" spans="1:216">
      <c r="A15" s="1"/>
      <c r="B15" s="96" t="s">
        <v>790</v>
      </c>
      <c r="C15" s="97"/>
      <c r="D15" s="98"/>
      <c r="E15" s="97"/>
      <c r="F15" s="99"/>
      <c r="G15" s="99">
        <v>8.8258700000000001</v>
      </c>
      <c r="H15" s="98">
        <v>8.5166900000000005</v>
      </c>
      <c r="I15" s="97"/>
      <c r="J15" s="98"/>
      <c r="K15" s="97"/>
      <c r="L15" s="98"/>
      <c r="M15" s="97"/>
      <c r="N15" s="99"/>
      <c r="O15" s="99"/>
      <c r="P15" s="99"/>
      <c r="Q15" s="99"/>
      <c r="R15" s="99"/>
      <c r="S15" s="99"/>
      <c r="T15" s="98"/>
      <c r="U15" s="97">
        <v>18.14123</v>
      </c>
      <c r="V15" s="99"/>
      <c r="W15" s="99">
        <v>24.425360000000001</v>
      </c>
      <c r="X15" s="98">
        <v>1.0612699999999999</v>
      </c>
      <c r="Y15" s="100"/>
      <c r="Z15" s="97"/>
      <c r="AA15" s="99"/>
      <c r="AB15" s="98">
        <v>17.295719999999999</v>
      </c>
      <c r="AC15" s="97"/>
      <c r="AD15" s="99"/>
      <c r="AE15" s="99"/>
      <c r="AF15" s="99"/>
      <c r="AG15" s="99">
        <v>12.23925</v>
      </c>
      <c r="AH15" s="99">
        <v>24.4617</v>
      </c>
      <c r="AI15" s="98">
        <v>10.27692</v>
      </c>
      <c r="AJ15" s="100"/>
      <c r="AK15" s="100"/>
      <c r="AL15" s="100">
        <v>179.37322</v>
      </c>
      <c r="AM15" s="97">
        <v>217.12262999999999</v>
      </c>
      <c r="AN15" s="98">
        <v>7.9327300000000003</v>
      </c>
      <c r="AO15" s="97"/>
      <c r="AP15" s="98"/>
      <c r="AQ15" s="100"/>
      <c r="AR15" s="97"/>
      <c r="AS15" s="98"/>
      <c r="AT15" s="100"/>
      <c r="AU15" s="100"/>
      <c r="AV15" s="100"/>
      <c r="AW15" s="97"/>
      <c r="AX15" s="99"/>
      <c r="AY15" s="98"/>
      <c r="AZ15" s="97"/>
      <c r="BA15" s="99"/>
      <c r="BB15" s="99"/>
      <c r="BC15" s="99"/>
      <c r="BD15" s="99"/>
      <c r="BE15" s="99"/>
      <c r="BF15" s="99"/>
      <c r="BG15" s="98"/>
      <c r="BH15" s="100"/>
      <c r="BI15" s="97">
        <v>25</v>
      </c>
      <c r="BJ15" s="99"/>
      <c r="BK15" s="98"/>
      <c r="BL15" s="97">
        <v>167.61232000000001</v>
      </c>
      <c r="BM15" s="99">
        <v>166.56063</v>
      </c>
      <c r="BN15" s="99">
        <v>168.58996999999999</v>
      </c>
      <c r="BO15" s="99"/>
      <c r="BP15" s="99"/>
      <c r="BQ15" s="99"/>
      <c r="BR15" s="99"/>
      <c r="BS15" s="99"/>
      <c r="BT15" s="99"/>
      <c r="BU15" s="99"/>
      <c r="BV15" s="99">
        <v>206.49456000000001</v>
      </c>
      <c r="BW15" s="99">
        <v>206.11548999999999</v>
      </c>
      <c r="BX15" s="99">
        <v>205.99002999999999</v>
      </c>
      <c r="BY15" s="98"/>
      <c r="BZ15" s="97">
        <v>17.41583</v>
      </c>
      <c r="CA15" s="98">
        <v>44.053669999999997</v>
      </c>
      <c r="CB15" s="100"/>
      <c r="CC15" s="97"/>
      <c r="CD15" s="99"/>
      <c r="CE15" s="99"/>
      <c r="CF15" s="99"/>
      <c r="CG15" s="99"/>
      <c r="CH15" s="99">
        <v>118.14735</v>
      </c>
      <c r="CI15" s="99"/>
      <c r="CJ15" s="99">
        <v>53.710120000000003</v>
      </c>
      <c r="CK15" s="99"/>
      <c r="CL15" s="99"/>
      <c r="CM15" s="99">
        <v>150.65477999999999</v>
      </c>
      <c r="CN15" s="98">
        <v>191.19621000000001</v>
      </c>
      <c r="CO15" s="97">
        <v>180.55348000000001</v>
      </c>
      <c r="CP15" s="99">
        <v>180.52450999999999</v>
      </c>
      <c r="CQ15" s="99">
        <v>181.33356000000001</v>
      </c>
      <c r="CR15" s="98">
        <v>181.02912000000001</v>
      </c>
      <c r="CS15" s="97"/>
      <c r="CT15" s="98"/>
      <c r="CU15" s="97"/>
      <c r="CV15" s="99"/>
      <c r="CW15" s="101"/>
      <c r="CX15" s="97"/>
      <c r="CY15" s="99"/>
      <c r="CZ15" s="99"/>
      <c r="DA15" s="98"/>
      <c r="DB15" s="97"/>
      <c r="DC15" s="99"/>
      <c r="DD15" s="99"/>
      <c r="DE15" s="99"/>
      <c r="DF15" s="99"/>
      <c r="DG15" s="99"/>
      <c r="DH15" s="99"/>
      <c r="DI15" s="99"/>
      <c r="DJ15" s="99"/>
      <c r="DK15" s="99"/>
      <c r="DL15" s="99"/>
      <c r="DM15" s="98"/>
      <c r="DN15" s="102"/>
      <c r="DO15" s="103"/>
      <c r="DP15" s="103"/>
      <c r="DQ15" s="104"/>
      <c r="DR15" s="97"/>
      <c r="DS15" s="99"/>
      <c r="DT15" s="99"/>
      <c r="DU15" s="98"/>
      <c r="DV15" s="100"/>
      <c r="DW15" s="97"/>
      <c r="DX15" s="99"/>
      <c r="DY15" s="99"/>
      <c r="DZ15" s="99"/>
      <c r="EA15" s="99"/>
      <c r="EB15" s="101"/>
      <c r="EC15" s="1"/>
      <c r="ED15" s="100"/>
      <c r="EE15" s="100"/>
      <c r="EF15" s="100"/>
      <c r="EG15" s="100"/>
      <c r="EH15" s="100"/>
      <c r="EI15" s="100"/>
      <c r="EJ15" s="100"/>
      <c r="EK15" s="97"/>
      <c r="EL15" s="98"/>
      <c r="EM15" s="100"/>
      <c r="EN15" s="100"/>
      <c r="EO15" s="100"/>
      <c r="EP15" s="100"/>
      <c r="EQ15" s="100"/>
      <c r="ER15" s="100"/>
      <c r="ES15" s="100"/>
      <c r="ET15" s="100"/>
      <c r="EU15" s="100"/>
      <c r="EV15" s="100"/>
      <c r="EW15" s="100"/>
      <c r="EX15" s="100"/>
      <c r="EY15" s="97"/>
      <c r="EZ15" s="99"/>
      <c r="FA15" s="99"/>
      <c r="FB15" s="98"/>
      <c r="FC15" s="100"/>
      <c r="FD15" s="100"/>
      <c r="FE15" s="100"/>
      <c r="FF15" s="100"/>
      <c r="FG15" s="100"/>
      <c r="FH15" s="100"/>
      <c r="FI15" s="100"/>
      <c r="FJ15" s="97"/>
      <c r="FK15" s="99"/>
      <c r="FL15" s="99"/>
      <c r="FM15" s="98"/>
      <c r="FN15" s="100"/>
      <c r="FO15" s="97"/>
      <c r="FP15" s="98"/>
      <c r="FQ15" s="97"/>
      <c r="FR15" s="99"/>
      <c r="FS15" s="99"/>
      <c r="FT15" s="99"/>
      <c r="FU15" s="98"/>
      <c r="FV15" s="97"/>
      <c r="FW15" s="98"/>
      <c r="FX15" s="97"/>
      <c r="FY15" s="99"/>
      <c r="FZ15" s="99"/>
      <c r="GA15" s="98"/>
      <c r="GB15" s="100"/>
      <c r="GC15" s="100"/>
      <c r="GD15" s="97"/>
      <c r="GE15" s="99"/>
      <c r="GF15" s="99"/>
      <c r="GG15" s="99"/>
      <c r="GH15" s="98"/>
      <c r="GI15" s="100"/>
      <c r="GJ15" s="97"/>
      <c r="GK15" s="98"/>
      <c r="GL15" s="1"/>
      <c r="GM15" s="100"/>
      <c r="GN15" s="97"/>
      <c r="GO15" s="98"/>
      <c r="GP15" s="97"/>
      <c r="GQ15" s="98"/>
      <c r="GR15" s="100"/>
      <c r="GS15" s="100"/>
      <c r="GT15" s="100"/>
      <c r="GU15" s="1"/>
      <c r="GV15" s="100"/>
      <c r="GW15" s="100"/>
      <c r="GX15" s="100"/>
      <c r="GY15" s="100"/>
      <c r="GZ15" s="100"/>
      <c r="HA15" s="100"/>
      <c r="HB15" s="100"/>
      <c r="HC15" s="97"/>
      <c r="HD15" s="98"/>
      <c r="HE15" s="1"/>
      <c r="HF15" s="97">
        <v>2974.6542200000004</v>
      </c>
      <c r="HG15" s="99">
        <v>2932.0876300000004</v>
      </c>
      <c r="HH15" s="98">
        <v>596.91392000000008</v>
      </c>
    </row>
    <row r="16" spans="1:216">
      <c r="A16" s="1"/>
      <c r="B16" s="96" t="s">
        <v>791</v>
      </c>
      <c r="C16" s="97"/>
      <c r="D16" s="98"/>
      <c r="E16" s="97"/>
      <c r="F16" s="99"/>
      <c r="G16" s="99">
        <v>8.8258700000000001</v>
      </c>
      <c r="H16" s="98">
        <v>8.5166900000000005</v>
      </c>
      <c r="I16" s="97"/>
      <c r="J16" s="98"/>
      <c r="K16" s="97"/>
      <c r="L16" s="98"/>
      <c r="M16" s="97"/>
      <c r="N16" s="99"/>
      <c r="O16" s="99"/>
      <c r="P16" s="99"/>
      <c r="Q16" s="99"/>
      <c r="R16" s="99"/>
      <c r="S16" s="99"/>
      <c r="T16" s="98"/>
      <c r="U16" s="97">
        <v>18.14123</v>
      </c>
      <c r="V16" s="99"/>
      <c r="W16" s="99">
        <v>24.425360000000001</v>
      </c>
      <c r="X16" s="98">
        <v>1.0612699999999999</v>
      </c>
      <c r="Y16" s="100"/>
      <c r="Z16" s="97"/>
      <c r="AA16" s="99"/>
      <c r="AB16" s="98">
        <v>17.295719999999999</v>
      </c>
      <c r="AC16" s="97"/>
      <c r="AD16" s="99"/>
      <c r="AE16" s="99"/>
      <c r="AF16" s="99"/>
      <c r="AG16" s="99">
        <v>12.23925</v>
      </c>
      <c r="AH16" s="99">
        <v>24.4617</v>
      </c>
      <c r="AI16" s="98">
        <v>10.27692</v>
      </c>
      <c r="AJ16" s="100"/>
      <c r="AK16" s="100"/>
      <c r="AL16" s="100">
        <v>179.37322</v>
      </c>
      <c r="AM16" s="97">
        <v>217.12262999999999</v>
      </c>
      <c r="AN16" s="98">
        <v>7.9327300000000003</v>
      </c>
      <c r="AO16" s="97"/>
      <c r="AP16" s="98"/>
      <c r="AQ16" s="100"/>
      <c r="AR16" s="97"/>
      <c r="AS16" s="98"/>
      <c r="AT16" s="100"/>
      <c r="AU16" s="100"/>
      <c r="AV16" s="100"/>
      <c r="AW16" s="97"/>
      <c r="AX16" s="99"/>
      <c r="AY16" s="98"/>
      <c r="AZ16" s="97"/>
      <c r="BA16" s="99"/>
      <c r="BB16" s="99"/>
      <c r="BC16" s="99"/>
      <c r="BD16" s="99"/>
      <c r="BE16" s="99"/>
      <c r="BF16" s="99"/>
      <c r="BG16" s="98"/>
      <c r="BH16" s="100"/>
      <c r="BI16" s="97">
        <v>25</v>
      </c>
      <c r="BJ16" s="99"/>
      <c r="BK16" s="98"/>
      <c r="BL16" s="97">
        <v>167.61232000000001</v>
      </c>
      <c r="BM16" s="99">
        <v>166.56063</v>
      </c>
      <c r="BN16" s="99">
        <v>168.58996999999999</v>
      </c>
      <c r="BO16" s="99"/>
      <c r="BP16" s="99"/>
      <c r="BQ16" s="99"/>
      <c r="BR16" s="99"/>
      <c r="BS16" s="99"/>
      <c r="BT16" s="99"/>
      <c r="BU16" s="99"/>
      <c r="BV16" s="99">
        <v>206.49456000000001</v>
      </c>
      <c r="BW16" s="99">
        <v>206.11548999999999</v>
      </c>
      <c r="BX16" s="99">
        <v>205.99002999999999</v>
      </c>
      <c r="BY16" s="98"/>
      <c r="BZ16" s="97">
        <v>17.41583</v>
      </c>
      <c r="CA16" s="98">
        <v>44.053669999999997</v>
      </c>
      <c r="CB16" s="100"/>
      <c r="CC16" s="97"/>
      <c r="CD16" s="99"/>
      <c r="CE16" s="99"/>
      <c r="CF16" s="99"/>
      <c r="CG16" s="99"/>
      <c r="CH16" s="99">
        <v>118.14735</v>
      </c>
      <c r="CI16" s="99">
        <v>47.905140000000003</v>
      </c>
      <c r="CJ16" s="99">
        <v>53.710120000000003</v>
      </c>
      <c r="CK16" s="99"/>
      <c r="CL16" s="99"/>
      <c r="CM16" s="99">
        <v>150.65477999999999</v>
      </c>
      <c r="CN16" s="98">
        <v>191.19621000000001</v>
      </c>
      <c r="CO16" s="97">
        <v>180.55348000000001</v>
      </c>
      <c r="CP16" s="99">
        <v>180.52450999999999</v>
      </c>
      <c r="CQ16" s="99">
        <v>181.33356000000001</v>
      </c>
      <c r="CR16" s="98">
        <v>181.02912000000001</v>
      </c>
      <c r="CS16" s="97"/>
      <c r="CT16" s="98"/>
      <c r="CU16" s="97"/>
      <c r="CV16" s="99"/>
      <c r="CW16" s="101"/>
      <c r="CX16" s="97"/>
      <c r="CY16" s="99"/>
      <c r="CZ16" s="99"/>
      <c r="DA16" s="98"/>
      <c r="DB16" s="97"/>
      <c r="DC16" s="99"/>
      <c r="DD16" s="99"/>
      <c r="DE16" s="99"/>
      <c r="DF16" s="99"/>
      <c r="DG16" s="99"/>
      <c r="DH16" s="99"/>
      <c r="DI16" s="99"/>
      <c r="DJ16" s="99"/>
      <c r="DK16" s="99"/>
      <c r="DL16" s="99"/>
      <c r="DM16" s="98"/>
      <c r="DN16" s="102"/>
      <c r="DO16" s="103"/>
      <c r="DP16" s="103"/>
      <c r="DQ16" s="104"/>
      <c r="DR16" s="97"/>
      <c r="DS16" s="99"/>
      <c r="DT16" s="99"/>
      <c r="DU16" s="98"/>
      <c r="DV16" s="100"/>
      <c r="DW16" s="97"/>
      <c r="DX16" s="99"/>
      <c r="DY16" s="99"/>
      <c r="DZ16" s="99"/>
      <c r="EA16" s="99"/>
      <c r="EB16" s="101"/>
      <c r="EC16" s="1"/>
      <c r="ED16" s="100"/>
      <c r="EE16" s="100"/>
      <c r="EF16" s="100"/>
      <c r="EG16" s="100"/>
      <c r="EH16" s="100"/>
      <c r="EI16" s="100"/>
      <c r="EJ16" s="100"/>
      <c r="EK16" s="97"/>
      <c r="EL16" s="98"/>
      <c r="EM16" s="100"/>
      <c r="EN16" s="100"/>
      <c r="EO16" s="100"/>
      <c r="EP16" s="100"/>
      <c r="EQ16" s="100"/>
      <c r="ER16" s="100"/>
      <c r="ES16" s="100"/>
      <c r="ET16" s="100"/>
      <c r="EU16" s="100"/>
      <c r="EV16" s="100"/>
      <c r="EW16" s="100"/>
      <c r="EX16" s="100"/>
      <c r="EY16" s="97"/>
      <c r="EZ16" s="99"/>
      <c r="FA16" s="99"/>
      <c r="FB16" s="98"/>
      <c r="FC16" s="100"/>
      <c r="FD16" s="100"/>
      <c r="FE16" s="100"/>
      <c r="FF16" s="100"/>
      <c r="FG16" s="100"/>
      <c r="FH16" s="100"/>
      <c r="FI16" s="100"/>
      <c r="FJ16" s="97"/>
      <c r="FK16" s="99"/>
      <c r="FL16" s="99"/>
      <c r="FM16" s="98"/>
      <c r="FN16" s="100"/>
      <c r="FO16" s="97"/>
      <c r="FP16" s="98"/>
      <c r="FQ16" s="97"/>
      <c r="FR16" s="99"/>
      <c r="FS16" s="99"/>
      <c r="FT16" s="99"/>
      <c r="FU16" s="98"/>
      <c r="FV16" s="97"/>
      <c r="FW16" s="98"/>
      <c r="FX16" s="97"/>
      <c r="FY16" s="99"/>
      <c r="FZ16" s="99"/>
      <c r="GA16" s="98"/>
      <c r="GB16" s="100"/>
      <c r="GC16" s="100"/>
      <c r="GD16" s="97"/>
      <c r="GE16" s="99"/>
      <c r="GF16" s="99"/>
      <c r="GG16" s="99"/>
      <c r="GH16" s="98"/>
      <c r="GI16" s="100"/>
      <c r="GJ16" s="97"/>
      <c r="GK16" s="98"/>
      <c r="GL16" s="1"/>
      <c r="GM16" s="100"/>
      <c r="GN16" s="97"/>
      <c r="GO16" s="98"/>
      <c r="GP16" s="97"/>
      <c r="GQ16" s="98"/>
      <c r="GR16" s="100"/>
      <c r="GS16" s="100"/>
      <c r="GT16" s="100"/>
      <c r="GU16" s="1"/>
      <c r="GV16" s="100"/>
      <c r="GW16" s="100"/>
      <c r="GX16" s="100"/>
      <c r="GY16" s="100"/>
      <c r="GZ16" s="100"/>
      <c r="HA16" s="100"/>
      <c r="HB16" s="100"/>
      <c r="HC16" s="97"/>
      <c r="HD16" s="98"/>
      <c r="HE16" s="1"/>
      <c r="HF16" s="97">
        <v>3022.5593600000002</v>
      </c>
      <c r="HG16" s="99">
        <v>2979.9927700000003</v>
      </c>
      <c r="HH16" s="98">
        <v>596.91392000000008</v>
      </c>
    </row>
    <row r="17" spans="1:216">
      <c r="A17" s="1"/>
      <c r="B17" s="96" t="s">
        <v>792</v>
      </c>
      <c r="C17" s="97"/>
      <c r="D17" s="98"/>
      <c r="E17" s="97"/>
      <c r="F17" s="99"/>
      <c r="G17" s="99">
        <v>8.8258700000000001</v>
      </c>
      <c r="H17" s="98">
        <v>8.5166900000000005</v>
      </c>
      <c r="I17" s="97"/>
      <c r="J17" s="98"/>
      <c r="K17" s="97"/>
      <c r="L17" s="98"/>
      <c r="M17" s="97"/>
      <c r="N17" s="99"/>
      <c r="O17" s="99"/>
      <c r="P17" s="99"/>
      <c r="Q17" s="99"/>
      <c r="R17" s="99"/>
      <c r="S17" s="99"/>
      <c r="T17" s="98"/>
      <c r="U17" s="97">
        <v>18.14123</v>
      </c>
      <c r="V17" s="99"/>
      <c r="W17" s="99">
        <v>24.425360000000001</v>
      </c>
      <c r="X17" s="98">
        <v>1.0612699999999999</v>
      </c>
      <c r="Y17" s="100"/>
      <c r="Z17" s="97"/>
      <c r="AA17" s="99"/>
      <c r="AB17" s="98">
        <v>17.295719999999999</v>
      </c>
      <c r="AC17" s="97"/>
      <c r="AD17" s="99"/>
      <c r="AE17" s="99"/>
      <c r="AF17" s="99"/>
      <c r="AG17" s="99">
        <v>12.23925</v>
      </c>
      <c r="AH17" s="99">
        <v>24.4617</v>
      </c>
      <c r="AI17" s="98">
        <v>10.27692</v>
      </c>
      <c r="AJ17" s="100"/>
      <c r="AK17" s="100"/>
      <c r="AL17" s="100">
        <v>179.37322</v>
      </c>
      <c r="AM17" s="97">
        <v>217.12262999999999</v>
      </c>
      <c r="AN17" s="98">
        <v>7.9327300000000003</v>
      </c>
      <c r="AO17" s="97"/>
      <c r="AP17" s="98"/>
      <c r="AQ17" s="100"/>
      <c r="AR17" s="97"/>
      <c r="AS17" s="98"/>
      <c r="AT17" s="100"/>
      <c r="AU17" s="100"/>
      <c r="AV17" s="100"/>
      <c r="AW17" s="97"/>
      <c r="AX17" s="99"/>
      <c r="AY17" s="98"/>
      <c r="AZ17" s="97"/>
      <c r="BA17" s="99"/>
      <c r="BB17" s="99"/>
      <c r="BC17" s="99"/>
      <c r="BD17" s="99"/>
      <c r="BE17" s="99"/>
      <c r="BF17" s="99"/>
      <c r="BG17" s="98"/>
      <c r="BH17" s="100"/>
      <c r="BI17" s="97"/>
      <c r="BJ17" s="99"/>
      <c r="BK17" s="98">
        <v>49.626899999999999</v>
      </c>
      <c r="BL17" s="97">
        <v>167.61232000000001</v>
      </c>
      <c r="BM17" s="99">
        <v>166.56063</v>
      </c>
      <c r="BN17" s="99">
        <v>168.58996999999999</v>
      </c>
      <c r="BO17" s="99"/>
      <c r="BP17" s="99"/>
      <c r="BQ17" s="99"/>
      <c r="BR17" s="99"/>
      <c r="BS17" s="99"/>
      <c r="BT17" s="99"/>
      <c r="BU17" s="99"/>
      <c r="BV17" s="99">
        <v>206.49456000000001</v>
      </c>
      <c r="BW17" s="99">
        <v>206.11548999999999</v>
      </c>
      <c r="BX17" s="99">
        <v>205.99002999999999</v>
      </c>
      <c r="BY17" s="98"/>
      <c r="BZ17" s="97">
        <v>17.41583</v>
      </c>
      <c r="CA17" s="98">
        <v>44.053669999999997</v>
      </c>
      <c r="CB17" s="100"/>
      <c r="CC17" s="97"/>
      <c r="CD17" s="99"/>
      <c r="CE17" s="99"/>
      <c r="CF17" s="99"/>
      <c r="CG17" s="99"/>
      <c r="CH17" s="99">
        <v>118.14735</v>
      </c>
      <c r="CI17" s="99">
        <v>47.905140000000003</v>
      </c>
      <c r="CJ17" s="99">
        <v>53.710120000000003</v>
      </c>
      <c r="CK17" s="99"/>
      <c r="CL17" s="99"/>
      <c r="CM17" s="99">
        <v>150.65477999999999</v>
      </c>
      <c r="CN17" s="98">
        <v>191.19621000000001</v>
      </c>
      <c r="CO17" s="97">
        <v>180.55348000000001</v>
      </c>
      <c r="CP17" s="99">
        <v>180.52450999999999</v>
      </c>
      <c r="CQ17" s="99">
        <v>181.33356000000001</v>
      </c>
      <c r="CR17" s="98">
        <v>181.02912000000001</v>
      </c>
      <c r="CS17" s="97"/>
      <c r="CT17" s="98"/>
      <c r="CU17" s="97"/>
      <c r="CV17" s="99"/>
      <c r="CW17" s="101"/>
      <c r="CX17" s="97"/>
      <c r="CY17" s="99"/>
      <c r="CZ17" s="99"/>
      <c r="DA17" s="98"/>
      <c r="DB17" s="97"/>
      <c r="DC17" s="99"/>
      <c r="DD17" s="99"/>
      <c r="DE17" s="99"/>
      <c r="DF17" s="99"/>
      <c r="DG17" s="99"/>
      <c r="DH17" s="99"/>
      <c r="DI17" s="99"/>
      <c r="DJ17" s="99"/>
      <c r="DK17" s="99"/>
      <c r="DL17" s="99"/>
      <c r="DM17" s="98"/>
      <c r="DN17" s="102"/>
      <c r="DO17" s="103"/>
      <c r="DP17" s="103"/>
      <c r="DQ17" s="104"/>
      <c r="DR17" s="97"/>
      <c r="DS17" s="99"/>
      <c r="DT17" s="99"/>
      <c r="DU17" s="98"/>
      <c r="DV17" s="100"/>
      <c r="DW17" s="97"/>
      <c r="DX17" s="99"/>
      <c r="DY17" s="99"/>
      <c r="DZ17" s="99"/>
      <c r="EA17" s="99"/>
      <c r="EB17" s="101"/>
      <c r="EC17" s="1"/>
      <c r="ED17" s="100"/>
      <c r="EE17" s="100"/>
      <c r="EF17" s="100"/>
      <c r="EG17" s="100"/>
      <c r="EH17" s="100"/>
      <c r="EI17" s="100"/>
      <c r="EJ17" s="100"/>
      <c r="EK17" s="97"/>
      <c r="EL17" s="98"/>
      <c r="EM17" s="100"/>
      <c r="EN17" s="100"/>
      <c r="EO17" s="100"/>
      <c r="EP17" s="100"/>
      <c r="EQ17" s="100"/>
      <c r="ER17" s="100"/>
      <c r="ES17" s="100"/>
      <c r="ET17" s="100"/>
      <c r="EU17" s="100"/>
      <c r="EV17" s="100"/>
      <c r="EW17" s="100"/>
      <c r="EX17" s="100"/>
      <c r="EY17" s="97"/>
      <c r="EZ17" s="99"/>
      <c r="FA17" s="99"/>
      <c r="FB17" s="98"/>
      <c r="FC17" s="100"/>
      <c r="FD17" s="100"/>
      <c r="FE17" s="100"/>
      <c r="FF17" s="100"/>
      <c r="FG17" s="100"/>
      <c r="FH17" s="100"/>
      <c r="FI17" s="100"/>
      <c r="FJ17" s="97"/>
      <c r="FK17" s="99"/>
      <c r="FL17" s="99"/>
      <c r="FM17" s="98"/>
      <c r="FN17" s="100"/>
      <c r="FO17" s="97"/>
      <c r="FP17" s="98"/>
      <c r="FQ17" s="97"/>
      <c r="FR17" s="99"/>
      <c r="FS17" s="99"/>
      <c r="FT17" s="99"/>
      <c r="FU17" s="98"/>
      <c r="FV17" s="97"/>
      <c r="FW17" s="98"/>
      <c r="FX17" s="97"/>
      <c r="FY17" s="99"/>
      <c r="FZ17" s="99"/>
      <c r="GA17" s="98"/>
      <c r="GB17" s="100"/>
      <c r="GC17" s="100"/>
      <c r="GD17" s="97"/>
      <c r="GE17" s="99"/>
      <c r="GF17" s="99"/>
      <c r="GG17" s="99"/>
      <c r="GH17" s="98"/>
      <c r="GI17" s="100"/>
      <c r="GJ17" s="97"/>
      <c r="GK17" s="98"/>
      <c r="GL17" s="1"/>
      <c r="GM17" s="100"/>
      <c r="GN17" s="97"/>
      <c r="GO17" s="98"/>
      <c r="GP17" s="97"/>
      <c r="GQ17" s="98"/>
      <c r="GR17" s="100"/>
      <c r="GS17" s="100"/>
      <c r="GT17" s="100"/>
      <c r="GU17" s="1"/>
      <c r="GV17" s="100"/>
      <c r="GW17" s="100"/>
      <c r="GX17" s="100"/>
      <c r="GY17" s="100"/>
      <c r="GZ17" s="100"/>
      <c r="HA17" s="100"/>
      <c r="HB17" s="100"/>
      <c r="HC17" s="97"/>
      <c r="HD17" s="98"/>
      <c r="HE17" s="1"/>
      <c r="HF17" s="97">
        <v>3047.1862600000004</v>
      </c>
      <c r="HG17" s="99">
        <v>3004.6196700000005</v>
      </c>
      <c r="HH17" s="98">
        <v>596.91392000000008</v>
      </c>
    </row>
    <row r="18" spans="1:216">
      <c r="A18" s="1"/>
      <c r="B18" s="96" t="s">
        <v>793</v>
      </c>
      <c r="C18" s="97"/>
      <c r="D18" s="98"/>
      <c r="E18" s="97"/>
      <c r="F18" s="99"/>
      <c r="G18" s="99">
        <v>8.8258700000000001</v>
      </c>
      <c r="H18" s="98">
        <v>8.5166900000000005</v>
      </c>
      <c r="I18" s="97"/>
      <c r="J18" s="98"/>
      <c r="K18" s="97"/>
      <c r="L18" s="98"/>
      <c r="M18" s="97"/>
      <c r="N18" s="99"/>
      <c r="O18" s="99"/>
      <c r="P18" s="99"/>
      <c r="Q18" s="99"/>
      <c r="R18" s="99"/>
      <c r="S18" s="99"/>
      <c r="T18" s="98"/>
      <c r="U18" s="97">
        <v>18.14123</v>
      </c>
      <c r="V18" s="99"/>
      <c r="W18" s="99">
        <v>24.425360000000001</v>
      </c>
      <c r="X18" s="98">
        <v>1.0612699999999999</v>
      </c>
      <c r="Y18" s="100"/>
      <c r="Z18" s="97"/>
      <c r="AA18" s="99"/>
      <c r="AB18" s="98">
        <v>17.295719999999999</v>
      </c>
      <c r="AC18" s="97"/>
      <c r="AD18" s="99"/>
      <c r="AE18" s="99"/>
      <c r="AF18" s="99"/>
      <c r="AG18" s="99">
        <v>12.23925</v>
      </c>
      <c r="AH18" s="99">
        <v>24.4617</v>
      </c>
      <c r="AI18" s="98">
        <v>10.27692</v>
      </c>
      <c r="AJ18" s="100"/>
      <c r="AK18" s="100"/>
      <c r="AL18" s="100">
        <v>179.37322</v>
      </c>
      <c r="AM18" s="97">
        <v>217.12262999999999</v>
      </c>
      <c r="AN18" s="98">
        <v>7.9327300000000003</v>
      </c>
      <c r="AO18" s="97"/>
      <c r="AP18" s="98"/>
      <c r="AQ18" s="100"/>
      <c r="AR18" s="97"/>
      <c r="AS18" s="98"/>
      <c r="AT18" s="100"/>
      <c r="AU18" s="100"/>
      <c r="AV18" s="100"/>
      <c r="AW18" s="97"/>
      <c r="AX18" s="99"/>
      <c r="AY18" s="98"/>
      <c r="AZ18" s="97"/>
      <c r="BA18" s="99"/>
      <c r="BB18" s="99"/>
      <c r="BC18" s="99"/>
      <c r="BD18" s="99"/>
      <c r="BE18" s="99"/>
      <c r="BF18" s="99"/>
      <c r="BG18" s="98"/>
      <c r="BH18" s="100"/>
      <c r="BI18" s="97"/>
      <c r="BJ18" s="99"/>
      <c r="BK18" s="98">
        <v>49.626899999999999</v>
      </c>
      <c r="BL18" s="97">
        <v>167.61232000000001</v>
      </c>
      <c r="BM18" s="99">
        <v>166.56063</v>
      </c>
      <c r="BN18" s="99">
        <v>168.58996999999999</v>
      </c>
      <c r="BO18" s="99"/>
      <c r="BP18" s="99"/>
      <c r="BQ18" s="99"/>
      <c r="BR18" s="99"/>
      <c r="BS18" s="99"/>
      <c r="BT18" s="99"/>
      <c r="BU18" s="99"/>
      <c r="BV18" s="99">
        <v>206.49456000000001</v>
      </c>
      <c r="BW18" s="99">
        <v>206.11548999999999</v>
      </c>
      <c r="BX18" s="99">
        <v>205.99002999999999</v>
      </c>
      <c r="BY18" s="98"/>
      <c r="BZ18" s="97">
        <v>17.41583</v>
      </c>
      <c r="CA18" s="98">
        <v>44.053669999999997</v>
      </c>
      <c r="CB18" s="100"/>
      <c r="CC18" s="97"/>
      <c r="CD18" s="99"/>
      <c r="CE18" s="99"/>
      <c r="CF18" s="99"/>
      <c r="CG18" s="99"/>
      <c r="CH18" s="99">
        <v>118.14735</v>
      </c>
      <c r="CI18" s="99">
        <v>47.905140000000003</v>
      </c>
      <c r="CJ18" s="99">
        <v>53.710120000000003</v>
      </c>
      <c r="CK18" s="99"/>
      <c r="CL18" s="99"/>
      <c r="CM18" s="99">
        <v>150.65477999999999</v>
      </c>
      <c r="CN18" s="98">
        <v>191.19621000000001</v>
      </c>
      <c r="CO18" s="97">
        <v>180.55348000000001</v>
      </c>
      <c r="CP18" s="99">
        <v>180.52450999999999</v>
      </c>
      <c r="CQ18" s="99">
        <v>181.33356000000001</v>
      </c>
      <c r="CR18" s="98">
        <v>181.02912000000001</v>
      </c>
      <c r="CS18" s="97"/>
      <c r="CT18" s="98"/>
      <c r="CU18" s="97"/>
      <c r="CV18" s="99"/>
      <c r="CW18" s="101"/>
      <c r="CX18" s="97"/>
      <c r="CY18" s="99"/>
      <c r="CZ18" s="99"/>
      <c r="DA18" s="98"/>
      <c r="DB18" s="97"/>
      <c r="DC18" s="99"/>
      <c r="DD18" s="99"/>
      <c r="DE18" s="99"/>
      <c r="DF18" s="99"/>
      <c r="DG18" s="99"/>
      <c r="DH18" s="99"/>
      <c r="DI18" s="99"/>
      <c r="DJ18" s="99"/>
      <c r="DK18" s="99"/>
      <c r="DL18" s="99"/>
      <c r="DM18" s="98"/>
      <c r="DN18" s="102"/>
      <c r="DO18" s="103"/>
      <c r="DP18" s="103"/>
      <c r="DQ18" s="104"/>
      <c r="DR18" s="97"/>
      <c r="DS18" s="99"/>
      <c r="DT18" s="99"/>
      <c r="DU18" s="98"/>
      <c r="DV18" s="100"/>
      <c r="DW18" s="97"/>
      <c r="DX18" s="99"/>
      <c r="DY18" s="99"/>
      <c r="DZ18" s="99"/>
      <c r="EA18" s="99"/>
      <c r="EB18" s="101"/>
      <c r="EC18" s="1"/>
      <c r="ED18" s="100"/>
      <c r="EE18" s="100"/>
      <c r="EF18" s="100"/>
      <c r="EG18" s="100"/>
      <c r="EH18" s="100"/>
      <c r="EI18" s="100"/>
      <c r="EJ18" s="100"/>
      <c r="EK18" s="97"/>
      <c r="EL18" s="98"/>
      <c r="EM18" s="100"/>
      <c r="EN18" s="100"/>
      <c r="EO18" s="100"/>
      <c r="EP18" s="100"/>
      <c r="EQ18" s="100"/>
      <c r="ER18" s="100"/>
      <c r="ES18" s="100"/>
      <c r="ET18" s="100"/>
      <c r="EU18" s="100"/>
      <c r="EV18" s="100"/>
      <c r="EW18" s="100"/>
      <c r="EX18" s="100"/>
      <c r="EY18" s="97"/>
      <c r="EZ18" s="99"/>
      <c r="FA18" s="99"/>
      <c r="FB18" s="98"/>
      <c r="FC18" s="100"/>
      <c r="FD18" s="100"/>
      <c r="FE18" s="100"/>
      <c r="FF18" s="100"/>
      <c r="FG18" s="100"/>
      <c r="FH18" s="100"/>
      <c r="FI18" s="100"/>
      <c r="FJ18" s="97"/>
      <c r="FK18" s="99"/>
      <c r="FL18" s="99"/>
      <c r="FM18" s="98"/>
      <c r="FN18" s="100"/>
      <c r="FO18" s="97"/>
      <c r="FP18" s="98"/>
      <c r="FQ18" s="97"/>
      <c r="FR18" s="99"/>
      <c r="FS18" s="99"/>
      <c r="FT18" s="99"/>
      <c r="FU18" s="98"/>
      <c r="FV18" s="97"/>
      <c r="FW18" s="98"/>
      <c r="FX18" s="97"/>
      <c r="FY18" s="99"/>
      <c r="FZ18" s="99"/>
      <c r="GA18" s="98"/>
      <c r="GB18" s="100"/>
      <c r="GC18" s="100"/>
      <c r="GD18" s="97"/>
      <c r="GE18" s="99"/>
      <c r="GF18" s="99"/>
      <c r="GG18" s="99"/>
      <c r="GH18" s="98"/>
      <c r="GI18" s="100"/>
      <c r="GJ18" s="97"/>
      <c r="GK18" s="98"/>
      <c r="GL18" s="1"/>
      <c r="GM18" s="100"/>
      <c r="GN18" s="97"/>
      <c r="GO18" s="98"/>
      <c r="GP18" s="97"/>
      <c r="GQ18" s="98"/>
      <c r="GR18" s="100"/>
      <c r="GS18" s="100"/>
      <c r="GT18" s="100"/>
      <c r="GU18" s="1"/>
      <c r="GV18" s="100"/>
      <c r="GW18" s="100"/>
      <c r="GX18" s="100"/>
      <c r="GY18" s="100"/>
      <c r="GZ18" s="100"/>
      <c r="HA18" s="100"/>
      <c r="HB18" s="100"/>
      <c r="HC18" s="97"/>
      <c r="HD18" s="98"/>
      <c r="HE18" s="1"/>
      <c r="HF18" s="97">
        <v>3047.1862600000004</v>
      </c>
      <c r="HG18" s="99">
        <v>3004.6196700000005</v>
      </c>
      <c r="HH18" s="98">
        <v>596.91392000000008</v>
      </c>
    </row>
    <row r="19" spans="1:216">
      <c r="A19" s="1"/>
      <c r="B19" s="96" t="s">
        <v>794</v>
      </c>
      <c r="C19" s="97"/>
      <c r="D19" s="98"/>
      <c r="E19" s="97"/>
      <c r="F19" s="99"/>
      <c r="G19" s="99">
        <v>8.8258700000000001</v>
      </c>
      <c r="H19" s="98">
        <v>8.5166900000000005</v>
      </c>
      <c r="I19" s="97"/>
      <c r="J19" s="98"/>
      <c r="K19" s="97"/>
      <c r="L19" s="98"/>
      <c r="M19" s="97"/>
      <c r="N19" s="99"/>
      <c r="O19" s="99"/>
      <c r="P19" s="99"/>
      <c r="Q19" s="99"/>
      <c r="R19" s="99"/>
      <c r="S19" s="99"/>
      <c r="T19" s="98"/>
      <c r="U19" s="97">
        <v>18.14123</v>
      </c>
      <c r="V19" s="99"/>
      <c r="W19" s="99">
        <v>24.425360000000001</v>
      </c>
      <c r="X19" s="98">
        <v>1.0612699999999999</v>
      </c>
      <c r="Y19" s="100"/>
      <c r="Z19" s="97"/>
      <c r="AA19" s="99"/>
      <c r="AB19" s="98">
        <v>17.295719999999999</v>
      </c>
      <c r="AC19" s="97"/>
      <c r="AD19" s="99"/>
      <c r="AE19" s="99"/>
      <c r="AF19" s="99"/>
      <c r="AG19" s="99">
        <v>12.23925</v>
      </c>
      <c r="AH19" s="99">
        <v>24.4617</v>
      </c>
      <c r="AI19" s="98">
        <v>10.27692</v>
      </c>
      <c r="AJ19" s="100"/>
      <c r="AK19" s="100"/>
      <c r="AL19" s="100">
        <v>179.37322</v>
      </c>
      <c r="AM19" s="97">
        <v>217.12262999999999</v>
      </c>
      <c r="AN19" s="98">
        <v>7.9327300000000003</v>
      </c>
      <c r="AO19" s="97"/>
      <c r="AP19" s="98"/>
      <c r="AQ19" s="100"/>
      <c r="AR19" s="97"/>
      <c r="AS19" s="98"/>
      <c r="AT19" s="100"/>
      <c r="AU19" s="100"/>
      <c r="AV19" s="100"/>
      <c r="AW19" s="97"/>
      <c r="AX19" s="99"/>
      <c r="AY19" s="98"/>
      <c r="AZ19" s="97"/>
      <c r="BA19" s="99"/>
      <c r="BB19" s="99"/>
      <c r="BC19" s="99"/>
      <c r="BD19" s="99"/>
      <c r="BE19" s="99"/>
      <c r="BF19" s="99"/>
      <c r="BG19" s="98"/>
      <c r="BH19" s="100"/>
      <c r="BI19" s="97"/>
      <c r="BJ19" s="99"/>
      <c r="BK19" s="98">
        <v>49.626899999999999</v>
      </c>
      <c r="BL19" s="97">
        <v>167.61232000000001</v>
      </c>
      <c r="BM19" s="99">
        <v>166.56063</v>
      </c>
      <c r="BN19" s="99">
        <v>168.58996999999999</v>
      </c>
      <c r="BO19" s="99"/>
      <c r="BP19" s="99"/>
      <c r="BQ19" s="99"/>
      <c r="BR19" s="99"/>
      <c r="BS19" s="99"/>
      <c r="BT19" s="99"/>
      <c r="BU19" s="99"/>
      <c r="BV19" s="99">
        <v>206.49456000000001</v>
      </c>
      <c r="BW19" s="99">
        <v>206.11548999999999</v>
      </c>
      <c r="BX19" s="99">
        <v>205.99002999999999</v>
      </c>
      <c r="BY19" s="98"/>
      <c r="BZ19" s="97">
        <v>17.41583</v>
      </c>
      <c r="CA19" s="98">
        <v>44.053669999999997</v>
      </c>
      <c r="CB19" s="100"/>
      <c r="CC19" s="97"/>
      <c r="CD19" s="99"/>
      <c r="CE19" s="99"/>
      <c r="CF19" s="99"/>
      <c r="CG19" s="99"/>
      <c r="CH19" s="99">
        <v>118.14735</v>
      </c>
      <c r="CI19" s="99">
        <v>47.905140000000003</v>
      </c>
      <c r="CJ19" s="99">
        <v>53.710120000000003</v>
      </c>
      <c r="CK19" s="99"/>
      <c r="CL19" s="99"/>
      <c r="CM19" s="99">
        <v>150.65477999999999</v>
      </c>
      <c r="CN19" s="98">
        <v>191.19621000000001</v>
      </c>
      <c r="CO19" s="97">
        <v>180.55348000000001</v>
      </c>
      <c r="CP19" s="99">
        <v>180.52450999999999</v>
      </c>
      <c r="CQ19" s="99">
        <v>181.33356000000001</v>
      </c>
      <c r="CR19" s="98">
        <v>181.02912000000001</v>
      </c>
      <c r="CS19" s="97"/>
      <c r="CT19" s="98"/>
      <c r="CU19" s="97"/>
      <c r="CV19" s="99"/>
      <c r="CW19" s="101"/>
      <c r="CX19" s="97"/>
      <c r="CY19" s="99"/>
      <c r="CZ19" s="99"/>
      <c r="DA19" s="98"/>
      <c r="DB19" s="97"/>
      <c r="DC19" s="99"/>
      <c r="DD19" s="99"/>
      <c r="DE19" s="99"/>
      <c r="DF19" s="99"/>
      <c r="DG19" s="99"/>
      <c r="DH19" s="99"/>
      <c r="DI19" s="99"/>
      <c r="DJ19" s="99"/>
      <c r="DK19" s="99"/>
      <c r="DL19" s="99"/>
      <c r="DM19" s="98"/>
      <c r="DN19" s="102"/>
      <c r="DO19" s="103"/>
      <c r="DP19" s="103"/>
      <c r="DQ19" s="104"/>
      <c r="DR19" s="97"/>
      <c r="DS19" s="99"/>
      <c r="DT19" s="99"/>
      <c r="DU19" s="98"/>
      <c r="DV19" s="100"/>
      <c r="DW19" s="97"/>
      <c r="DX19" s="99"/>
      <c r="DY19" s="99"/>
      <c r="DZ19" s="99"/>
      <c r="EA19" s="99"/>
      <c r="EB19" s="101"/>
      <c r="EC19" s="1"/>
      <c r="ED19" s="100"/>
      <c r="EE19" s="100"/>
      <c r="EF19" s="100"/>
      <c r="EG19" s="100"/>
      <c r="EH19" s="100"/>
      <c r="EI19" s="100"/>
      <c r="EJ19" s="100"/>
      <c r="EK19" s="97"/>
      <c r="EL19" s="98"/>
      <c r="EM19" s="100"/>
      <c r="EN19" s="100"/>
      <c r="EO19" s="100"/>
      <c r="EP19" s="100"/>
      <c r="EQ19" s="100"/>
      <c r="ER19" s="100"/>
      <c r="ES19" s="100"/>
      <c r="ET19" s="100"/>
      <c r="EU19" s="100"/>
      <c r="EV19" s="100"/>
      <c r="EW19" s="100"/>
      <c r="EX19" s="100"/>
      <c r="EY19" s="97"/>
      <c r="EZ19" s="99"/>
      <c r="FA19" s="99"/>
      <c r="FB19" s="98"/>
      <c r="FC19" s="100"/>
      <c r="FD19" s="100"/>
      <c r="FE19" s="100"/>
      <c r="FF19" s="100"/>
      <c r="FG19" s="100"/>
      <c r="FH19" s="100"/>
      <c r="FI19" s="100"/>
      <c r="FJ19" s="97"/>
      <c r="FK19" s="99"/>
      <c r="FL19" s="99"/>
      <c r="FM19" s="98"/>
      <c r="FN19" s="100"/>
      <c r="FO19" s="97"/>
      <c r="FP19" s="98"/>
      <c r="FQ19" s="97"/>
      <c r="FR19" s="99"/>
      <c r="FS19" s="99"/>
      <c r="FT19" s="99"/>
      <c r="FU19" s="98"/>
      <c r="FV19" s="97"/>
      <c r="FW19" s="98"/>
      <c r="FX19" s="97"/>
      <c r="FY19" s="99"/>
      <c r="FZ19" s="99"/>
      <c r="GA19" s="98"/>
      <c r="GB19" s="100"/>
      <c r="GC19" s="100"/>
      <c r="GD19" s="97"/>
      <c r="GE19" s="99"/>
      <c r="GF19" s="99"/>
      <c r="GG19" s="99"/>
      <c r="GH19" s="98"/>
      <c r="GI19" s="100"/>
      <c r="GJ19" s="97"/>
      <c r="GK19" s="98"/>
      <c r="GL19" s="1"/>
      <c r="GM19" s="100"/>
      <c r="GN19" s="97"/>
      <c r="GO19" s="98"/>
      <c r="GP19" s="97"/>
      <c r="GQ19" s="98"/>
      <c r="GR19" s="100"/>
      <c r="GS19" s="100"/>
      <c r="GT19" s="100"/>
      <c r="GU19" s="1"/>
      <c r="GV19" s="100"/>
      <c r="GW19" s="100"/>
      <c r="GX19" s="100"/>
      <c r="GY19" s="100"/>
      <c r="GZ19" s="100"/>
      <c r="HA19" s="100"/>
      <c r="HB19" s="100"/>
      <c r="HC19" s="97"/>
      <c r="HD19" s="98"/>
      <c r="HE19" s="1"/>
      <c r="HF19" s="97">
        <v>3047.1862600000004</v>
      </c>
      <c r="HG19" s="99">
        <v>3004.6196700000005</v>
      </c>
      <c r="HH19" s="98">
        <v>596.91392000000008</v>
      </c>
    </row>
    <row r="20" spans="1:216">
      <c r="A20" s="1"/>
      <c r="B20" s="96" t="s">
        <v>795</v>
      </c>
      <c r="C20" s="97"/>
      <c r="D20" s="98"/>
      <c r="E20" s="97"/>
      <c r="F20" s="99"/>
      <c r="G20" s="99">
        <v>8.8258700000000001</v>
      </c>
      <c r="H20" s="98">
        <v>8.5166900000000005</v>
      </c>
      <c r="I20" s="97"/>
      <c r="J20" s="98"/>
      <c r="K20" s="97"/>
      <c r="L20" s="98"/>
      <c r="M20" s="97"/>
      <c r="N20" s="99"/>
      <c r="O20" s="99"/>
      <c r="P20" s="99"/>
      <c r="Q20" s="99"/>
      <c r="R20" s="99"/>
      <c r="S20" s="99"/>
      <c r="T20" s="98"/>
      <c r="U20" s="97">
        <v>18.14123</v>
      </c>
      <c r="V20" s="99"/>
      <c r="W20" s="99">
        <v>24.425360000000001</v>
      </c>
      <c r="X20" s="98">
        <v>1.0612699999999999</v>
      </c>
      <c r="Y20" s="100"/>
      <c r="Z20" s="97"/>
      <c r="AA20" s="99"/>
      <c r="AB20" s="98">
        <v>17.295719999999999</v>
      </c>
      <c r="AC20" s="97"/>
      <c r="AD20" s="99"/>
      <c r="AE20" s="99"/>
      <c r="AF20" s="99"/>
      <c r="AG20" s="99">
        <v>12.23925</v>
      </c>
      <c r="AH20" s="99">
        <v>24.4617</v>
      </c>
      <c r="AI20" s="98">
        <v>10.27692</v>
      </c>
      <c r="AJ20" s="100"/>
      <c r="AK20" s="100"/>
      <c r="AL20" s="100">
        <v>179.37322</v>
      </c>
      <c r="AM20" s="97">
        <v>217.12262999999999</v>
      </c>
      <c r="AN20" s="98">
        <v>7.9327300000000003</v>
      </c>
      <c r="AO20" s="97"/>
      <c r="AP20" s="98"/>
      <c r="AQ20" s="100"/>
      <c r="AR20" s="97"/>
      <c r="AS20" s="98"/>
      <c r="AT20" s="100"/>
      <c r="AU20" s="100"/>
      <c r="AV20" s="100"/>
      <c r="AW20" s="97"/>
      <c r="AX20" s="99"/>
      <c r="AY20" s="98"/>
      <c r="AZ20" s="97"/>
      <c r="BA20" s="99"/>
      <c r="BB20" s="99"/>
      <c r="BC20" s="99"/>
      <c r="BD20" s="99"/>
      <c r="BE20" s="99"/>
      <c r="BF20" s="99"/>
      <c r="BG20" s="98"/>
      <c r="BH20" s="100"/>
      <c r="BI20" s="97"/>
      <c r="BJ20" s="99"/>
      <c r="BK20" s="98">
        <v>49.626899999999999</v>
      </c>
      <c r="BL20" s="97">
        <v>167.61232000000001</v>
      </c>
      <c r="BM20" s="99">
        <v>166.56063</v>
      </c>
      <c r="BN20" s="99">
        <v>168.58996999999999</v>
      </c>
      <c r="BO20" s="99"/>
      <c r="BP20" s="99"/>
      <c r="BQ20" s="99"/>
      <c r="BR20" s="99"/>
      <c r="BS20" s="99"/>
      <c r="BT20" s="99"/>
      <c r="BU20" s="99"/>
      <c r="BV20" s="99">
        <v>206.49456000000001</v>
      </c>
      <c r="BW20" s="99">
        <v>206.11548999999999</v>
      </c>
      <c r="BX20" s="99">
        <v>205.99002999999999</v>
      </c>
      <c r="BY20" s="98"/>
      <c r="BZ20" s="97">
        <v>17.41583</v>
      </c>
      <c r="CA20" s="98">
        <v>44.053669999999997</v>
      </c>
      <c r="CB20" s="100"/>
      <c r="CC20" s="97"/>
      <c r="CD20" s="99"/>
      <c r="CE20" s="99"/>
      <c r="CF20" s="99"/>
      <c r="CG20" s="99"/>
      <c r="CH20" s="99">
        <v>118.14735</v>
      </c>
      <c r="CI20" s="99">
        <v>47.905140000000003</v>
      </c>
      <c r="CJ20" s="99">
        <v>53.710120000000003</v>
      </c>
      <c r="CK20" s="99"/>
      <c r="CL20" s="99"/>
      <c r="CM20" s="99">
        <v>150.65477999999999</v>
      </c>
      <c r="CN20" s="98">
        <v>191.19621000000001</v>
      </c>
      <c r="CO20" s="97">
        <v>180.55348000000001</v>
      </c>
      <c r="CP20" s="99">
        <v>180.52450999999999</v>
      </c>
      <c r="CQ20" s="99">
        <v>181.33356000000001</v>
      </c>
      <c r="CR20" s="98">
        <v>181.02912000000001</v>
      </c>
      <c r="CS20" s="97"/>
      <c r="CT20" s="98"/>
      <c r="CU20" s="97"/>
      <c r="CV20" s="99"/>
      <c r="CW20" s="101"/>
      <c r="CX20" s="97"/>
      <c r="CY20" s="99"/>
      <c r="CZ20" s="99"/>
      <c r="DA20" s="98"/>
      <c r="DB20" s="97"/>
      <c r="DC20" s="99"/>
      <c r="DD20" s="99"/>
      <c r="DE20" s="99"/>
      <c r="DF20" s="99"/>
      <c r="DG20" s="99"/>
      <c r="DH20" s="99"/>
      <c r="DI20" s="99"/>
      <c r="DJ20" s="99"/>
      <c r="DK20" s="99"/>
      <c r="DL20" s="99"/>
      <c r="DM20" s="98"/>
      <c r="DN20" s="102"/>
      <c r="DO20" s="103"/>
      <c r="DP20" s="103"/>
      <c r="DQ20" s="104"/>
      <c r="DR20" s="97"/>
      <c r="DS20" s="99"/>
      <c r="DT20" s="99"/>
      <c r="DU20" s="98"/>
      <c r="DV20" s="100"/>
      <c r="DW20" s="97"/>
      <c r="DX20" s="99"/>
      <c r="DY20" s="99"/>
      <c r="DZ20" s="99"/>
      <c r="EA20" s="99"/>
      <c r="EB20" s="101"/>
      <c r="EC20" s="1"/>
      <c r="ED20" s="100"/>
      <c r="EE20" s="100"/>
      <c r="EF20" s="100"/>
      <c r="EG20" s="100"/>
      <c r="EH20" s="100"/>
      <c r="EI20" s="100"/>
      <c r="EJ20" s="100"/>
      <c r="EK20" s="97"/>
      <c r="EL20" s="98"/>
      <c r="EM20" s="100"/>
      <c r="EN20" s="100"/>
      <c r="EO20" s="100"/>
      <c r="EP20" s="100"/>
      <c r="EQ20" s="100"/>
      <c r="ER20" s="100"/>
      <c r="ES20" s="100"/>
      <c r="ET20" s="100"/>
      <c r="EU20" s="100"/>
      <c r="EV20" s="100"/>
      <c r="EW20" s="100"/>
      <c r="EX20" s="100"/>
      <c r="EY20" s="97"/>
      <c r="EZ20" s="99"/>
      <c r="FA20" s="99"/>
      <c r="FB20" s="98"/>
      <c r="FC20" s="100"/>
      <c r="FD20" s="100"/>
      <c r="FE20" s="100"/>
      <c r="FF20" s="100"/>
      <c r="FG20" s="100"/>
      <c r="FH20" s="100"/>
      <c r="FI20" s="100"/>
      <c r="FJ20" s="97"/>
      <c r="FK20" s="99"/>
      <c r="FL20" s="99"/>
      <c r="FM20" s="98"/>
      <c r="FN20" s="100"/>
      <c r="FO20" s="97"/>
      <c r="FP20" s="98"/>
      <c r="FQ20" s="97"/>
      <c r="FR20" s="99"/>
      <c r="FS20" s="99"/>
      <c r="FT20" s="99"/>
      <c r="FU20" s="98"/>
      <c r="FV20" s="97"/>
      <c r="FW20" s="98"/>
      <c r="FX20" s="97"/>
      <c r="FY20" s="99"/>
      <c r="FZ20" s="99"/>
      <c r="GA20" s="98"/>
      <c r="GB20" s="100"/>
      <c r="GC20" s="100"/>
      <c r="GD20" s="97"/>
      <c r="GE20" s="99"/>
      <c r="GF20" s="99"/>
      <c r="GG20" s="99"/>
      <c r="GH20" s="98"/>
      <c r="GI20" s="100"/>
      <c r="GJ20" s="97"/>
      <c r="GK20" s="98"/>
      <c r="GL20" s="1"/>
      <c r="GM20" s="100"/>
      <c r="GN20" s="97"/>
      <c r="GO20" s="98"/>
      <c r="GP20" s="97"/>
      <c r="GQ20" s="98"/>
      <c r="GR20" s="100"/>
      <c r="GS20" s="100"/>
      <c r="GT20" s="100"/>
      <c r="GU20" s="1"/>
      <c r="GV20" s="100"/>
      <c r="GW20" s="100"/>
      <c r="GX20" s="100"/>
      <c r="GY20" s="100"/>
      <c r="GZ20" s="100"/>
      <c r="HA20" s="100"/>
      <c r="HB20" s="100"/>
      <c r="HC20" s="97"/>
      <c r="HD20" s="98"/>
      <c r="HE20" s="1"/>
      <c r="HF20" s="97">
        <v>3047.1862600000004</v>
      </c>
      <c r="HG20" s="99">
        <v>3004.6196700000005</v>
      </c>
      <c r="HH20" s="98">
        <v>596.91392000000008</v>
      </c>
    </row>
    <row r="21" spans="1:216">
      <c r="A21" s="1"/>
      <c r="B21" s="96" t="s">
        <v>796</v>
      </c>
      <c r="C21" s="97"/>
      <c r="D21" s="98"/>
      <c r="E21" s="97"/>
      <c r="F21" s="99"/>
      <c r="G21" s="99">
        <v>8.8258700000000001</v>
      </c>
      <c r="H21" s="98">
        <v>8.5166900000000005</v>
      </c>
      <c r="I21" s="97"/>
      <c r="J21" s="98"/>
      <c r="K21" s="97"/>
      <c r="L21" s="98"/>
      <c r="M21" s="97"/>
      <c r="N21" s="99"/>
      <c r="O21" s="99"/>
      <c r="P21" s="99"/>
      <c r="Q21" s="99"/>
      <c r="R21" s="99"/>
      <c r="S21" s="99"/>
      <c r="T21" s="98"/>
      <c r="U21" s="97">
        <v>18.14123</v>
      </c>
      <c r="V21" s="99"/>
      <c r="W21" s="99">
        <v>24.425360000000001</v>
      </c>
      <c r="X21" s="98">
        <v>1.0612699999999999</v>
      </c>
      <c r="Y21" s="100"/>
      <c r="Z21" s="97"/>
      <c r="AA21" s="99"/>
      <c r="AB21" s="98">
        <v>17.295719999999999</v>
      </c>
      <c r="AC21" s="97"/>
      <c r="AD21" s="99"/>
      <c r="AE21" s="99"/>
      <c r="AF21" s="99"/>
      <c r="AG21" s="99">
        <v>12.23925</v>
      </c>
      <c r="AH21" s="99">
        <v>24.4617</v>
      </c>
      <c r="AI21" s="98">
        <v>5.1372099999999996</v>
      </c>
      <c r="AJ21" s="100"/>
      <c r="AK21" s="100"/>
      <c r="AL21" s="100">
        <v>179.37322</v>
      </c>
      <c r="AM21" s="97">
        <v>217.12262999999999</v>
      </c>
      <c r="AN21" s="98">
        <v>7.9327300000000003</v>
      </c>
      <c r="AO21" s="97"/>
      <c r="AP21" s="98"/>
      <c r="AQ21" s="100"/>
      <c r="AR21" s="97"/>
      <c r="AS21" s="98"/>
      <c r="AT21" s="100"/>
      <c r="AU21" s="100"/>
      <c r="AV21" s="100"/>
      <c r="AW21" s="97"/>
      <c r="AX21" s="99"/>
      <c r="AY21" s="98"/>
      <c r="AZ21" s="97"/>
      <c r="BA21" s="99"/>
      <c r="BB21" s="99"/>
      <c r="BC21" s="99"/>
      <c r="BD21" s="99"/>
      <c r="BE21" s="99"/>
      <c r="BF21" s="99"/>
      <c r="BG21" s="98"/>
      <c r="BH21" s="100"/>
      <c r="BI21" s="97"/>
      <c r="BJ21" s="99"/>
      <c r="BK21" s="98"/>
      <c r="BL21" s="97">
        <v>167.61232000000001</v>
      </c>
      <c r="BM21" s="99">
        <v>166.56063</v>
      </c>
      <c r="BN21" s="99">
        <v>168.58996999999999</v>
      </c>
      <c r="BO21" s="99"/>
      <c r="BP21" s="99"/>
      <c r="BQ21" s="99"/>
      <c r="BR21" s="99"/>
      <c r="BS21" s="99"/>
      <c r="BT21" s="99"/>
      <c r="BU21" s="99"/>
      <c r="BV21" s="99">
        <v>206.49456000000001</v>
      </c>
      <c r="BW21" s="99">
        <v>206.11548999999999</v>
      </c>
      <c r="BX21" s="99">
        <v>205.99002999999999</v>
      </c>
      <c r="BY21" s="98"/>
      <c r="BZ21" s="97">
        <v>17.41583</v>
      </c>
      <c r="CA21" s="98">
        <v>44.053669999999997</v>
      </c>
      <c r="CB21" s="100"/>
      <c r="CC21" s="97"/>
      <c r="CD21" s="99"/>
      <c r="CE21" s="99"/>
      <c r="CF21" s="99"/>
      <c r="CG21" s="99"/>
      <c r="CH21" s="99">
        <v>118.14735</v>
      </c>
      <c r="CI21" s="99">
        <v>47.905140000000003</v>
      </c>
      <c r="CJ21" s="99">
        <v>53.710120000000003</v>
      </c>
      <c r="CK21" s="99"/>
      <c r="CL21" s="99"/>
      <c r="CM21" s="99">
        <v>150.65477999999999</v>
      </c>
      <c r="CN21" s="98">
        <v>191.19621000000001</v>
      </c>
      <c r="CO21" s="97">
        <v>180.55348000000001</v>
      </c>
      <c r="CP21" s="99">
        <v>180.52450999999999</v>
      </c>
      <c r="CQ21" s="99">
        <v>181.33356000000001</v>
      </c>
      <c r="CR21" s="98">
        <v>181.02912000000001</v>
      </c>
      <c r="CS21" s="97"/>
      <c r="CT21" s="98"/>
      <c r="CU21" s="97"/>
      <c r="CV21" s="99"/>
      <c r="CW21" s="101"/>
      <c r="CX21" s="97"/>
      <c r="CY21" s="99"/>
      <c r="CZ21" s="99"/>
      <c r="DA21" s="98"/>
      <c r="DB21" s="97"/>
      <c r="DC21" s="99"/>
      <c r="DD21" s="99"/>
      <c r="DE21" s="99"/>
      <c r="DF21" s="99"/>
      <c r="DG21" s="99"/>
      <c r="DH21" s="99"/>
      <c r="DI21" s="99"/>
      <c r="DJ21" s="99"/>
      <c r="DK21" s="99"/>
      <c r="DL21" s="99"/>
      <c r="DM21" s="98"/>
      <c r="DN21" s="102"/>
      <c r="DO21" s="103"/>
      <c r="DP21" s="103"/>
      <c r="DQ21" s="104"/>
      <c r="DR21" s="97"/>
      <c r="DS21" s="99"/>
      <c r="DT21" s="99"/>
      <c r="DU21" s="98"/>
      <c r="DV21" s="100"/>
      <c r="DW21" s="97"/>
      <c r="DX21" s="99"/>
      <c r="DY21" s="99"/>
      <c r="DZ21" s="99"/>
      <c r="EA21" s="99"/>
      <c r="EB21" s="101"/>
      <c r="EC21" s="1"/>
      <c r="ED21" s="100"/>
      <c r="EE21" s="100"/>
      <c r="EF21" s="100"/>
      <c r="EG21" s="100"/>
      <c r="EH21" s="100"/>
      <c r="EI21" s="100"/>
      <c r="EJ21" s="100"/>
      <c r="EK21" s="97"/>
      <c r="EL21" s="98"/>
      <c r="EM21" s="100"/>
      <c r="EN21" s="100"/>
      <c r="EO21" s="100"/>
      <c r="EP21" s="100"/>
      <c r="EQ21" s="100"/>
      <c r="ER21" s="100"/>
      <c r="ES21" s="100"/>
      <c r="ET21" s="100"/>
      <c r="EU21" s="100"/>
      <c r="EV21" s="100"/>
      <c r="EW21" s="100"/>
      <c r="EX21" s="100"/>
      <c r="EY21" s="97"/>
      <c r="EZ21" s="99"/>
      <c r="FA21" s="99"/>
      <c r="FB21" s="98"/>
      <c r="FC21" s="100"/>
      <c r="FD21" s="100"/>
      <c r="FE21" s="100"/>
      <c r="FF21" s="100"/>
      <c r="FG21" s="100"/>
      <c r="FH21" s="100"/>
      <c r="FI21" s="100"/>
      <c r="FJ21" s="97"/>
      <c r="FK21" s="99"/>
      <c r="FL21" s="99"/>
      <c r="FM21" s="98"/>
      <c r="FN21" s="100"/>
      <c r="FO21" s="97"/>
      <c r="FP21" s="98"/>
      <c r="FQ21" s="97"/>
      <c r="FR21" s="99"/>
      <c r="FS21" s="99"/>
      <c r="FT21" s="99"/>
      <c r="FU21" s="98"/>
      <c r="FV21" s="97"/>
      <c r="FW21" s="98"/>
      <c r="FX21" s="97"/>
      <c r="FY21" s="99"/>
      <c r="FZ21" s="99"/>
      <c r="GA21" s="98"/>
      <c r="GB21" s="100"/>
      <c r="GC21" s="100"/>
      <c r="GD21" s="97"/>
      <c r="GE21" s="99"/>
      <c r="GF21" s="99"/>
      <c r="GG21" s="99"/>
      <c r="GH21" s="98"/>
      <c r="GI21" s="100"/>
      <c r="GJ21" s="97"/>
      <c r="GK21" s="98"/>
      <c r="GL21" s="1"/>
      <c r="GM21" s="100"/>
      <c r="GN21" s="97"/>
      <c r="GO21" s="98"/>
      <c r="GP21" s="97"/>
      <c r="GQ21" s="98"/>
      <c r="GR21" s="100"/>
      <c r="GS21" s="100"/>
      <c r="GT21" s="100"/>
      <c r="GU21" s="1"/>
      <c r="GV21" s="100"/>
      <c r="GW21" s="100"/>
      <c r="GX21" s="100"/>
      <c r="GY21" s="100"/>
      <c r="GZ21" s="100"/>
      <c r="HA21" s="100"/>
      <c r="HB21" s="100"/>
      <c r="HC21" s="97"/>
      <c r="HD21" s="98"/>
      <c r="HE21" s="1"/>
      <c r="HF21" s="97">
        <v>2992.4196500000003</v>
      </c>
      <c r="HG21" s="99">
        <v>2949.8530600000004</v>
      </c>
      <c r="HH21" s="98">
        <v>602.05363000000011</v>
      </c>
    </row>
    <row r="22" spans="1:216">
      <c r="A22" s="1"/>
      <c r="B22" s="96" t="s">
        <v>797</v>
      </c>
      <c r="C22" s="97"/>
      <c r="D22" s="98"/>
      <c r="E22" s="97"/>
      <c r="F22" s="99"/>
      <c r="G22" s="99">
        <v>8.8258700000000001</v>
      </c>
      <c r="H22" s="98">
        <v>8.5166900000000005</v>
      </c>
      <c r="I22" s="97"/>
      <c r="J22" s="98"/>
      <c r="K22" s="97"/>
      <c r="L22" s="98"/>
      <c r="M22" s="97"/>
      <c r="N22" s="99"/>
      <c r="O22" s="99"/>
      <c r="P22" s="99"/>
      <c r="Q22" s="99"/>
      <c r="R22" s="99"/>
      <c r="S22" s="99"/>
      <c r="T22" s="98"/>
      <c r="U22" s="97">
        <v>18.14123</v>
      </c>
      <c r="V22" s="99"/>
      <c r="W22" s="99">
        <v>24.425360000000001</v>
      </c>
      <c r="X22" s="98">
        <v>1.0612699999999999</v>
      </c>
      <c r="Y22" s="100"/>
      <c r="Z22" s="97"/>
      <c r="AA22" s="99"/>
      <c r="AB22" s="98">
        <v>17.295719999999999</v>
      </c>
      <c r="AC22" s="97"/>
      <c r="AD22" s="99"/>
      <c r="AE22" s="99"/>
      <c r="AF22" s="99"/>
      <c r="AG22" s="99">
        <v>12.23925</v>
      </c>
      <c r="AH22" s="99">
        <v>24.4617</v>
      </c>
      <c r="AI22" s="98">
        <v>5.1372099999999996</v>
      </c>
      <c r="AJ22" s="100"/>
      <c r="AK22" s="100"/>
      <c r="AL22" s="100">
        <v>179.37322</v>
      </c>
      <c r="AM22" s="97">
        <v>217.12262999999999</v>
      </c>
      <c r="AN22" s="98">
        <v>7.9327300000000003</v>
      </c>
      <c r="AO22" s="97"/>
      <c r="AP22" s="98"/>
      <c r="AQ22" s="100"/>
      <c r="AR22" s="97"/>
      <c r="AS22" s="98"/>
      <c r="AT22" s="100"/>
      <c r="AU22" s="100"/>
      <c r="AV22" s="100"/>
      <c r="AW22" s="97"/>
      <c r="AX22" s="99"/>
      <c r="AY22" s="98"/>
      <c r="AZ22" s="97"/>
      <c r="BA22" s="99"/>
      <c r="BB22" s="99"/>
      <c r="BC22" s="99"/>
      <c r="BD22" s="99"/>
      <c r="BE22" s="99"/>
      <c r="BF22" s="99"/>
      <c r="BG22" s="98"/>
      <c r="BH22" s="100"/>
      <c r="BI22" s="97"/>
      <c r="BJ22" s="99"/>
      <c r="BK22" s="98"/>
      <c r="BL22" s="97">
        <v>167.61232000000001</v>
      </c>
      <c r="BM22" s="99">
        <v>166.56063</v>
      </c>
      <c r="BN22" s="99">
        <v>168.58996999999999</v>
      </c>
      <c r="BO22" s="99"/>
      <c r="BP22" s="99"/>
      <c r="BQ22" s="99"/>
      <c r="BR22" s="99"/>
      <c r="BS22" s="99"/>
      <c r="BT22" s="99"/>
      <c r="BU22" s="99"/>
      <c r="BV22" s="99">
        <v>206.49456000000001</v>
      </c>
      <c r="BW22" s="99">
        <v>206.11548999999999</v>
      </c>
      <c r="BX22" s="99">
        <v>205.99002999999999</v>
      </c>
      <c r="BY22" s="98"/>
      <c r="BZ22" s="97">
        <v>17.41583</v>
      </c>
      <c r="CA22" s="98">
        <v>44.053669999999997</v>
      </c>
      <c r="CB22" s="100"/>
      <c r="CC22" s="97"/>
      <c r="CD22" s="99"/>
      <c r="CE22" s="99"/>
      <c r="CF22" s="99"/>
      <c r="CG22" s="99"/>
      <c r="CH22" s="99">
        <v>118.14735</v>
      </c>
      <c r="CI22" s="99">
        <v>47.905140000000003</v>
      </c>
      <c r="CJ22" s="99">
        <v>53.710120000000003</v>
      </c>
      <c r="CK22" s="99"/>
      <c r="CL22" s="99"/>
      <c r="CM22" s="99">
        <v>150.65477999999999</v>
      </c>
      <c r="CN22" s="98">
        <v>191.19621000000001</v>
      </c>
      <c r="CO22" s="97">
        <v>180.55348000000001</v>
      </c>
      <c r="CP22" s="99">
        <v>180.52450999999999</v>
      </c>
      <c r="CQ22" s="99">
        <v>181.33356000000001</v>
      </c>
      <c r="CR22" s="98">
        <v>181.02912000000001</v>
      </c>
      <c r="CS22" s="97"/>
      <c r="CT22" s="98"/>
      <c r="CU22" s="97"/>
      <c r="CV22" s="99"/>
      <c r="CW22" s="101"/>
      <c r="CX22" s="97"/>
      <c r="CY22" s="99"/>
      <c r="CZ22" s="99"/>
      <c r="DA22" s="98"/>
      <c r="DB22" s="97"/>
      <c r="DC22" s="99"/>
      <c r="DD22" s="99"/>
      <c r="DE22" s="99"/>
      <c r="DF22" s="99"/>
      <c r="DG22" s="99"/>
      <c r="DH22" s="99"/>
      <c r="DI22" s="99"/>
      <c r="DJ22" s="99"/>
      <c r="DK22" s="99"/>
      <c r="DL22" s="99"/>
      <c r="DM22" s="98"/>
      <c r="DN22" s="102"/>
      <c r="DO22" s="103"/>
      <c r="DP22" s="103"/>
      <c r="DQ22" s="104"/>
      <c r="DR22" s="97"/>
      <c r="DS22" s="99"/>
      <c r="DT22" s="99"/>
      <c r="DU22" s="98"/>
      <c r="DV22" s="100"/>
      <c r="DW22" s="97"/>
      <c r="DX22" s="99"/>
      <c r="DY22" s="99"/>
      <c r="DZ22" s="99"/>
      <c r="EA22" s="99"/>
      <c r="EB22" s="101"/>
      <c r="EC22" s="1"/>
      <c r="ED22" s="100"/>
      <c r="EE22" s="100"/>
      <c r="EF22" s="100"/>
      <c r="EG22" s="100"/>
      <c r="EH22" s="100"/>
      <c r="EI22" s="100"/>
      <c r="EJ22" s="100"/>
      <c r="EK22" s="97"/>
      <c r="EL22" s="98"/>
      <c r="EM22" s="100"/>
      <c r="EN22" s="100"/>
      <c r="EO22" s="100"/>
      <c r="EP22" s="100"/>
      <c r="EQ22" s="100"/>
      <c r="ER22" s="100"/>
      <c r="ES22" s="100"/>
      <c r="ET22" s="100"/>
      <c r="EU22" s="100"/>
      <c r="EV22" s="100"/>
      <c r="EW22" s="100"/>
      <c r="EX22" s="100"/>
      <c r="EY22" s="97"/>
      <c r="EZ22" s="99"/>
      <c r="FA22" s="99"/>
      <c r="FB22" s="98"/>
      <c r="FC22" s="100"/>
      <c r="FD22" s="100"/>
      <c r="FE22" s="100"/>
      <c r="FF22" s="100"/>
      <c r="FG22" s="100"/>
      <c r="FH22" s="100"/>
      <c r="FI22" s="100"/>
      <c r="FJ22" s="97"/>
      <c r="FK22" s="99"/>
      <c r="FL22" s="99"/>
      <c r="FM22" s="98"/>
      <c r="FN22" s="100"/>
      <c r="FO22" s="97"/>
      <c r="FP22" s="98"/>
      <c r="FQ22" s="97"/>
      <c r="FR22" s="99"/>
      <c r="FS22" s="99"/>
      <c r="FT22" s="99"/>
      <c r="FU22" s="98"/>
      <c r="FV22" s="97"/>
      <c r="FW22" s="98"/>
      <c r="FX22" s="97"/>
      <c r="FY22" s="99"/>
      <c r="FZ22" s="99"/>
      <c r="GA22" s="98"/>
      <c r="GB22" s="100"/>
      <c r="GC22" s="100"/>
      <c r="GD22" s="97"/>
      <c r="GE22" s="99"/>
      <c r="GF22" s="99"/>
      <c r="GG22" s="99"/>
      <c r="GH22" s="98"/>
      <c r="GI22" s="100"/>
      <c r="GJ22" s="97"/>
      <c r="GK22" s="98"/>
      <c r="GL22" s="1"/>
      <c r="GM22" s="100"/>
      <c r="GN22" s="97"/>
      <c r="GO22" s="98"/>
      <c r="GP22" s="97"/>
      <c r="GQ22" s="98"/>
      <c r="GR22" s="100"/>
      <c r="GS22" s="100"/>
      <c r="GT22" s="100"/>
      <c r="GU22" s="1"/>
      <c r="GV22" s="100"/>
      <c r="GW22" s="100"/>
      <c r="GX22" s="100"/>
      <c r="GY22" s="100"/>
      <c r="GZ22" s="100"/>
      <c r="HA22" s="100"/>
      <c r="HB22" s="100"/>
      <c r="HC22" s="97"/>
      <c r="HD22" s="98"/>
      <c r="HE22" s="1"/>
      <c r="HF22" s="97">
        <v>2992.4196500000003</v>
      </c>
      <c r="HG22" s="99">
        <v>2949.8530600000004</v>
      </c>
      <c r="HH22" s="98">
        <v>602.05363000000011</v>
      </c>
    </row>
    <row r="23" spans="1:216">
      <c r="A23" s="1"/>
      <c r="B23" s="96" t="s">
        <v>798</v>
      </c>
      <c r="C23" s="97"/>
      <c r="D23" s="98"/>
      <c r="E23" s="97"/>
      <c r="F23" s="99"/>
      <c r="G23" s="99">
        <v>8.8258700000000001</v>
      </c>
      <c r="H23" s="98">
        <v>8.5166900000000005</v>
      </c>
      <c r="I23" s="97"/>
      <c r="J23" s="98"/>
      <c r="K23" s="97"/>
      <c r="L23" s="98"/>
      <c r="M23" s="97"/>
      <c r="N23" s="99"/>
      <c r="O23" s="99"/>
      <c r="P23" s="99"/>
      <c r="Q23" s="99"/>
      <c r="R23" s="99"/>
      <c r="S23" s="99"/>
      <c r="T23" s="98"/>
      <c r="U23" s="97">
        <v>18.14123</v>
      </c>
      <c r="V23" s="99"/>
      <c r="W23" s="99">
        <v>24.425360000000001</v>
      </c>
      <c r="X23" s="98">
        <v>1.0612699999999999</v>
      </c>
      <c r="Y23" s="100"/>
      <c r="Z23" s="97"/>
      <c r="AA23" s="99"/>
      <c r="AB23" s="98">
        <v>17.295719999999999</v>
      </c>
      <c r="AC23" s="97"/>
      <c r="AD23" s="99"/>
      <c r="AE23" s="99"/>
      <c r="AF23" s="99"/>
      <c r="AG23" s="99">
        <v>12.23925</v>
      </c>
      <c r="AH23" s="99">
        <v>24.4617</v>
      </c>
      <c r="AI23" s="98">
        <v>5.1372099999999996</v>
      </c>
      <c r="AJ23" s="100"/>
      <c r="AK23" s="100"/>
      <c r="AL23" s="100">
        <v>179.37322</v>
      </c>
      <c r="AM23" s="97">
        <v>217.12262999999999</v>
      </c>
      <c r="AN23" s="98">
        <v>7.9327300000000003</v>
      </c>
      <c r="AO23" s="97"/>
      <c r="AP23" s="98"/>
      <c r="AQ23" s="100"/>
      <c r="AR23" s="97"/>
      <c r="AS23" s="98"/>
      <c r="AT23" s="100"/>
      <c r="AU23" s="100"/>
      <c r="AV23" s="100"/>
      <c r="AW23" s="97"/>
      <c r="AX23" s="99"/>
      <c r="AY23" s="98"/>
      <c r="AZ23" s="97"/>
      <c r="BA23" s="99"/>
      <c r="BB23" s="99"/>
      <c r="BC23" s="99"/>
      <c r="BD23" s="99"/>
      <c r="BE23" s="99"/>
      <c r="BF23" s="99"/>
      <c r="BG23" s="98"/>
      <c r="BH23" s="100"/>
      <c r="BI23" s="97"/>
      <c r="BJ23" s="99"/>
      <c r="BK23" s="98"/>
      <c r="BL23" s="97">
        <v>167.61232000000001</v>
      </c>
      <c r="BM23" s="99">
        <v>166.56063</v>
      </c>
      <c r="BN23" s="99">
        <v>168.58996999999999</v>
      </c>
      <c r="BO23" s="99"/>
      <c r="BP23" s="99"/>
      <c r="BQ23" s="99"/>
      <c r="BR23" s="99"/>
      <c r="BS23" s="99"/>
      <c r="BT23" s="99"/>
      <c r="BU23" s="99"/>
      <c r="BV23" s="99">
        <v>206.49456000000001</v>
      </c>
      <c r="BW23" s="99">
        <v>206.11548999999999</v>
      </c>
      <c r="BX23" s="99">
        <v>205.99002999999999</v>
      </c>
      <c r="BY23" s="98"/>
      <c r="BZ23" s="97">
        <v>17.41583</v>
      </c>
      <c r="CA23" s="98">
        <v>44.053669999999997</v>
      </c>
      <c r="CB23" s="100"/>
      <c r="CC23" s="97"/>
      <c r="CD23" s="99"/>
      <c r="CE23" s="99"/>
      <c r="CF23" s="99"/>
      <c r="CG23" s="99"/>
      <c r="CH23" s="99">
        <v>118.14735</v>
      </c>
      <c r="CI23" s="99">
        <v>47.905140000000003</v>
      </c>
      <c r="CJ23" s="99">
        <v>53.710120000000003</v>
      </c>
      <c r="CK23" s="99"/>
      <c r="CL23" s="99"/>
      <c r="CM23" s="99">
        <v>150.65477999999999</v>
      </c>
      <c r="CN23" s="98">
        <v>191.19621000000001</v>
      </c>
      <c r="CO23" s="97">
        <v>180.55348000000001</v>
      </c>
      <c r="CP23" s="99">
        <v>180.52450999999999</v>
      </c>
      <c r="CQ23" s="99">
        <v>181.33356000000001</v>
      </c>
      <c r="CR23" s="98">
        <v>181.02912000000001</v>
      </c>
      <c r="CS23" s="97"/>
      <c r="CT23" s="98"/>
      <c r="CU23" s="97"/>
      <c r="CV23" s="99"/>
      <c r="CW23" s="101"/>
      <c r="CX23" s="97"/>
      <c r="CY23" s="99"/>
      <c r="CZ23" s="99"/>
      <c r="DA23" s="98"/>
      <c r="DB23" s="97"/>
      <c r="DC23" s="99"/>
      <c r="DD23" s="99"/>
      <c r="DE23" s="99"/>
      <c r="DF23" s="99"/>
      <c r="DG23" s="99"/>
      <c r="DH23" s="99"/>
      <c r="DI23" s="99"/>
      <c r="DJ23" s="99"/>
      <c r="DK23" s="99"/>
      <c r="DL23" s="99"/>
      <c r="DM23" s="98"/>
      <c r="DN23" s="102"/>
      <c r="DO23" s="103"/>
      <c r="DP23" s="103"/>
      <c r="DQ23" s="104"/>
      <c r="DR23" s="97"/>
      <c r="DS23" s="99"/>
      <c r="DT23" s="99"/>
      <c r="DU23" s="98"/>
      <c r="DV23" s="100"/>
      <c r="DW23" s="97"/>
      <c r="DX23" s="99"/>
      <c r="DY23" s="99"/>
      <c r="DZ23" s="99"/>
      <c r="EA23" s="99"/>
      <c r="EB23" s="101"/>
      <c r="EC23" s="1"/>
      <c r="ED23" s="100"/>
      <c r="EE23" s="100"/>
      <c r="EF23" s="100"/>
      <c r="EG23" s="100"/>
      <c r="EH23" s="100"/>
      <c r="EI23" s="100"/>
      <c r="EJ23" s="100"/>
      <c r="EK23" s="97"/>
      <c r="EL23" s="98"/>
      <c r="EM23" s="100"/>
      <c r="EN23" s="100"/>
      <c r="EO23" s="100"/>
      <c r="EP23" s="100"/>
      <c r="EQ23" s="100"/>
      <c r="ER23" s="100"/>
      <c r="ES23" s="100"/>
      <c r="ET23" s="100"/>
      <c r="EU23" s="100"/>
      <c r="EV23" s="100"/>
      <c r="EW23" s="100"/>
      <c r="EX23" s="100"/>
      <c r="EY23" s="97"/>
      <c r="EZ23" s="99"/>
      <c r="FA23" s="99"/>
      <c r="FB23" s="98"/>
      <c r="FC23" s="100"/>
      <c r="FD23" s="100"/>
      <c r="FE23" s="100"/>
      <c r="FF23" s="100"/>
      <c r="FG23" s="100"/>
      <c r="FH23" s="100"/>
      <c r="FI23" s="100"/>
      <c r="FJ23" s="97"/>
      <c r="FK23" s="99"/>
      <c r="FL23" s="99"/>
      <c r="FM23" s="98"/>
      <c r="FN23" s="100"/>
      <c r="FO23" s="97"/>
      <c r="FP23" s="98"/>
      <c r="FQ23" s="97"/>
      <c r="FR23" s="99"/>
      <c r="FS23" s="99"/>
      <c r="FT23" s="99"/>
      <c r="FU23" s="98"/>
      <c r="FV23" s="97"/>
      <c r="FW23" s="98"/>
      <c r="FX23" s="97"/>
      <c r="FY23" s="99"/>
      <c r="FZ23" s="99"/>
      <c r="GA23" s="98"/>
      <c r="GB23" s="100"/>
      <c r="GC23" s="100"/>
      <c r="GD23" s="97"/>
      <c r="GE23" s="99"/>
      <c r="GF23" s="99"/>
      <c r="GG23" s="99"/>
      <c r="GH23" s="98"/>
      <c r="GI23" s="100"/>
      <c r="GJ23" s="97"/>
      <c r="GK23" s="98"/>
      <c r="GL23" s="1"/>
      <c r="GM23" s="100"/>
      <c r="GN23" s="97"/>
      <c r="GO23" s="98"/>
      <c r="GP23" s="97"/>
      <c r="GQ23" s="98"/>
      <c r="GR23" s="100"/>
      <c r="GS23" s="100"/>
      <c r="GT23" s="100"/>
      <c r="GU23" s="1"/>
      <c r="GV23" s="100"/>
      <c r="GW23" s="100"/>
      <c r="GX23" s="100"/>
      <c r="GY23" s="100"/>
      <c r="GZ23" s="100"/>
      <c r="HA23" s="100"/>
      <c r="HB23" s="100"/>
      <c r="HC23" s="97"/>
      <c r="HD23" s="98"/>
      <c r="HE23" s="1"/>
      <c r="HF23" s="97">
        <v>2992.4196500000003</v>
      </c>
      <c r="HG23" s="99">
        <v>2949.8530600000004</v>
      </c>
      <c r="HH23" s="98">
        <v>602.05363000000011</v>
      </c>
    </row>
    <row r="24" spans="1:216">
      <c r="A24" s="1"/>
      <c r="B24" s="96" t="s">
        <v>799</v>
      </c>
      <c r="C24" s="97"/>
      <c r="D24" s="98"/>
      <c r="E24" s="97"/>
      <c r="F24" s="99"/>
      <c r="G24" s="99">
        <v>8.8258700000000001</v>
      </c>
      <c r="H24" s="98">
        <v>8.5166900000000005</v>
      </c>
      <c r="I24" s="97"/>
      <c r="J24" s="98"/>
      <c r="K24" s="97"/>
      <c r="L24" s="98"/>
      <c r="M24" s="97"/>
      <c r="N24" s="99"/>
      <c r="O24" s="99"/>
      <c r="P24" s="99"/>
      <c r="Q24" s="99"/>
      <c r="R24" s="99"/>
      <c r="S24" s="99"/>
      <c r="T24" s="98"/>
      <c r="U24" s="97">
        <v>18.14123</v>
      </c>
      <c r="V24" s="99"/>
      <c r="W24" s="99">
        <v>24.425360000000001</v>
      </c>
      <c r="X24" s="98">
        <v>1.0612699999999999</v>
      </c>
      <c r="Y24" s="100"/>
      <c r="Z24" s="97"/>
      <c r="AA24" s="99"/>
      <c r="AB24" s="98"/>
      <c r="AC24" s="97"/>
      <c r="AD24" s="99"/>
      <c r="AE24" s="99"/>
      <c r="AF24" s="99"/>
      <c r="AG24" s="99">
        <v>12.23925</v>
      </c>
      <c r="AH24" s="99">
        <v>24.4617</v>
      </c>
      <c r="AI24" s="98">
        <v>5.1372099999999996</v>
      </c>
      <c r="AJ24" s="100"/>
      <c r="AK24" s="100"/>
      <c r="AL24" s="100">
        <v>179.37322</v>
      </c>
      <c r="AM24" s="97">
        <v>217.12262999999999</v>
      </c>
      <c r="AN24" s="98">
        <v>7.9327300000000003</v>
      </c>
      <c r="AO24" s="97"/>
      <c r="AP24" s="98"/>
      <c r="AQ24" s="100"/>
      <c r="AR24" s="97"/>
      <c r="AS24" s="98"/>
      <c r="AT24" s="100"/>
      <c r="AU24" s="100"/>
      <c r="AV24" s="100"/>
      <c r="AW24" s="97"/>
      <c r="AX24" s="99"/>
      <c r="AY24" s="98"/>
      <c r="AZ24" s="97"/>
      <c r="BA24" s="99"/>
      <c r="BB24" s="99"/>
      <c r="BC24" s="99"/>
      <c r="BD24" s="99"/>
      <c r="BE24" s="99"/>
      <c r="BF24" s="99"/>
      <c r="BG24" s="98"/>
      <c r="BH24" s="100"/>
      <c r="BI24" s="97"/>
      <c r="BJ24" s="99"/>
      <c r="BK24" s="98"/>
      <c r="BL24" s="97">
        <v>167.61232000000001</v>
      </c>
      <c r="BM24" s="99">
        <v>166.56063</v>
      </c>
      <c r="BN24" s="99">
        <v>168.58996999999999</v>
      </c>
      <c r="BO24" s="99"/>
      <c r="BP24" s="99"/>
      <c r="BQ24" s="99"/>
      <c r="BR24" s="99"/>
      <c r="BS24" s="99"/>
      <c r="BT24" s="99"/>
      <c r="BU24" s="99"/>
      <c r="BV24" s="99">
        <v>206.49456000000001</v>
      </c>
      <c r="BW24" s="99">
        <v>206.11548999999999</v>
      </c>
      <c r="BX24" s="99">
        <v>205.99002999999999</v>
      </c>
      <c r="BY24" s="98"/>
      <c r="BZ24" s="97">
        <v>17.41583</v>
      </c>
      <c r="CA24" s="98">
        <v>44.053669999999997</v>
      </c>
      <c r="CB24" s="100"/>
      <c r="CC24" s="97"/>
      <c r="CD24" s="99"/>
      <c r="CE24" s="99"/>
      <c r="CF24" s="99"/>
      <c r="CG24" s="99"/>
      <c r="CH24" s="99">
        <v>118.14735</v>
      </c>
      <c r="CI24" s="99">
        <v>47.905140000000003</v>
      </c>
      <c r="CJ24" s="99">
        <v>53.710120000000003</v>
      </c>
      <c r="CK24" s="99"/>
      <c r="CL24" s="99"/>
      <c r="CM24" s="99"/>
      <c r="CN24" s="98">
        <v>191.19621000000001</v>
      </c>
      <c r="CO24" s="97">
        <v>180.55348000000001</v>
      </c>
      <c r="CP24" s="99">
        <v>180.52450999999999</v>
      </c>
      <c r="CQ24" s="99">
        <v>181.33356000000001</v>
      </c>
      <c r="CR24" s="98">
        <v>181.02912000000001</v>
      </c>
      <c r="CS24" s="97"/>
      <c r="CT24" s="98"/>
      <c r="CU24" s="97"/>
      <c r="CV24" s="99"/>
      <c r="CW24" s="101"/>
      <c r="CX24" s="97"/>
      <c r="CY24" s="99"/>
      <c r="CZ24" s="99"/>
      <c r="DA24" s="98"/>
      <c r="DB24" s="97"/>
      <c r="DC24" s="99"/>
      <c r="DD24" s="99"/>
      <c r="DE24" s="99"/>
      <c r="DF24" s="99"/>
      <c r="DG24" s="99"/>
      <c r="DH24" s="99"/>
      <c r="DI24" s="99"/>
      <c r="DJ24" s="99"/>
      <c r="DK24" s="99"/>
      <c r="DL24" s="99"/>
      <c r="DM24" s="98"/>
      <c r="DN24" s="102"/>
      <c r="DO24" s="103"/>
      <c r="DP24" s="103"/>
      <c r="DQ24" s="104"/>
      <c r="DR24" s="97"/>
      <c r="DS24" s="99"/>
      <c r="DT24" s="99"/>
      <c r="DU24" s="98"/>
      <c r="DV24" s="100"/>
      <c r="DW24" s="97"/>
      <c r="DX24" s="99"/>
      <c r="DY24" s="99"/>
      <c r="DZ24" s="99"/>
      <c r="EA24" s="99"/>
      <c r="EB24" s="101"/>
      <c r="EC24" s="1"/>
      <c r="ED24" s="100"/>
      <c r="EE24" s="100"/>
      <c r="EF24" s="100"/>
      <c r="EG24" s="100"/>
      <c r="EH24" s="100"/>
      <c r="EI24" s="100"/>
      <c r="EJ24" s="100"/>
      <c r="EK24" s="97"/>
      <c r="EL24" s="98"/>
      <c r="EM24" s="100"/>
      <c r="EN24" s="100"/>
      <c r="EO24" s="100"/>
      <c r="EP24" s="100"/>
      <c r="EQ24" s="100"/>
      <c r="ER24" s="100"/>
      <c r="ES24" s="100"/>
      <c r="ET24" s="100"/>
      <c r="EU24" s="100"/>
      <c r="EV24" s="100"/>
      <c r="EW24" s="100"/>
      <c r="EX24" s="100"/>
      <c r="EY24" s="97"/>
      <c r="EZ24" s="99"/>
      <c r="FA24" s="99"/>
      <c r="FB24" s="98"/>
      <c r="FC24" s="100"/>
      <c r="FD24" s="100"/>
      <c r="FE24" s="100"/>
      <c r="FF24" s="100"/>
      <c r="FG24" s="100"/>
      <c r="FH24" s="100"/>
      <c r="FI24" s="100"/>
      <c r="FJ24" s="97"/>
      <c r="FK24" s="99"/>
      <c r="FL24" s="99"/>
      <c r="FM24" s="98"/>
      <c r="FN24" s="100"/>
      <c r="FO24" s="97"/>
      <c r="FP24" s="98"/>
      <c r="FQ24" s="97"/>
      <c r="FR24" s="99"/>
      <c r="FS24" s="99"/>
      <c r="FT24" s="99"/>
      <c r="FU24" s="98"/>
      <c r="FV24" s="97"/>
      <c r="FW24" s="98"/>
      <c r="FX24" s="97"/>
      <c r="FY24" s="99"/>
      <c r="FZ24" s="99"/>
      <c r="GA24" s="98"/>
      <c r="GB24" s="100"/>
      <c r="GC24" s="100"/>
      <c r="GD24" s="97"/>
      <c r="GE24" s="99"/>
      <c r="GF24" s="99"/>
      <c r="GG24" s="99"/>
      <c r="GH24" s="98"/>
      <c r="GI24" s="100"/>
      <c r="GJ24" s="97"/>
      <c r="GK24" s="98"/>
      <c r="GL24" s="1"/>
      <c r="GM24" s="100"/>
      <c r="GN24" s="97"/>
      <c r="GO24" s="98"/>
      <c r="GP24" s="97"/>
      <c r="GQ24" s="98"/>
      <c r="GR24" s="100"/>
      <c r="GS24" s="100"/>
      <c r="GT24" s="100"/>
      <c r="GU24" s="1"/>
      <c r="GV24" s="100"/>
      <c r="GW24" s="100"/>
      <c r="GX24" s="100"/>
      <c r="GY24" s="100"/>
      <c r="GZ24" s="100"/>
      <c r="HA24" s="100"/>
      <c r="HB24" s="100"/>
      <c r="HC24" s="97"/>
      <c r="HD24" s="98"/>
      <c r="HE24" s="1"/>
      <c r="HF24" s="97">
        <v>2824.4691500000004</v>
      </c>
      <c r="HG24" s="99">
        <v>2781.9025600000004</v>
      </c>
      <c r="HH24" s="98">
        <v>602.05363000000011</v>
      </c>
    </row>
    <row r="25" spans="1:216">
      <c r="A25" s="1"/>
      <c r="B25" s="96" t="s">
        <v>800</v>
      </c>
      <c r="C25" s="97"/>
      <c r="D25" s="98"/>
      <c r="E25" s="97"/>
      <c r="F25" s="99"/>
      <c r="G25" s="99">
        <v>8.8258700000000001</v>
      </c>
      <c r="H25" s="98">
        <v>8.5166900000000005</v>
      </c>
      <c r="I25" s="97"/>
      <c r="J25" s="98"/>
      <c r="K25" s="97"/>
      <c r="L25" s="98"/>
      <c r="M25" s="97"/>
      <c r="N25" s="99"/>
      <c r="O25" s="99"/>
      <c r="P25" s="99"/>
      <c r="Q25" s="99"/>
      <c r="R25" s="99"/>
      <c r="S25" s="99"/>
      <c r="T25" s="98"/>
      <c r="U25" s="97">
        <v>18.14123</v>
      </c>
      <c r="V25" s="99"/>
      <c r="W25" s="99">
        <v>24.425360000000001</v>
      </c>
      <c r="X25" s="98">
        <v>1.0612699999999999</v>
      </c>
      <c r="Y25" s="100"/>
      <c r="Z25" s="97"/>
      <c r="AA25" s="99"/>
      <c r="AB25" s="98"/>
      <c r="AC25" s="97"/>
      <c r="AD25" s="99"/>
      <c r="AE25" s="99"/>
      <c r="AF25" s="99"/>
      <c r="AG25" s="99">
        <v>12.23925</v>
      </c>
      <c r="AH25" s="99">
        <v>24.4617</v>
      </c>
      <c r="AI25" s="98">
        <v>5.1372099999999996</v>
      </c>
      <c r="AJ25" s="100"/>
      <c r="AK25" s="100"/>
      <c r="AL25" s="100">
        <v>179.37322</v>
      </c>
      <c r="AM25" s="97">
        <v>217.12262999999999</v>
      </c>
      <c r="AN25" s="98">
        <v>7.9327300000000003</v>
      </c>
      <c r="AO25" s="97"/>
      <c r="AP25" s="98"/>
      <c r="AQ25" s="100"/>
      <c r="AR25" s="97"/>
      <c r="AS25" s="98"/>
      <c r="AT25" s="100"/>
      <c r="AU25" s="100"/>
      <c r="AV25" s="100"/>
      <c r="AW25" s="97"/>
      <c r="AX25" s="99"/>
      <c r="AY25" s="98"/>
      <c r="AZ25" s="97"/>
      <c r="BA25" s="99"/>
      <c r="BB25" s="99"/>
      <c r="BC25" s="99"/>
      <c r="BD25" s="99"/>
      <c r="BE25" s="99"/>
      <c r="BF25" s="99"/>
      <c r="BG25" s="98"/>
      <c r="BH25" s="100"/>
      <c r="BI25" s="97"/>
      <c r="BJ25" s="99"/>
      <c r="BK25" s="98"/>
      <c r="BL25" s="97">
        <v>167.61232000000001</v>
      </c>
      <c r="BM25" s="99">
        <v>166.56063</v>
      </c>
      <c r="BN25" s="99">
        <v>168.58996999999999</v>
      </c>
      <c r="BO25" s="99"/>
      <c r="BP25" s="99"/>
      <c r="BQ25" s="99"/>
      <c r="BR25" s="99"/>
      <c r="BS25" s="99"/>
      <c r="BT25" s="99"/>
      <c r="BU25" s="99"/>
      <c r="BV25" s="99">
        <v>206.49456000000001</v>
      </c>
      <c r="BW25" s="99">
        <v>206.11548999999999</v>
      </c>
      <c r="BX25" s="99">
        <v>205.99002999999999</v>
      </c>
      <c r="BY25" s="98"/>
      <c r="BZ25" s="97">
        <v>17.41583</v>
      </c>
      <c r="CA25" s="98">
        <v>44.053669999999997</v>
      </c>
      <c r="CB25" s="100"/>
      <c r="CC25" s="97"/>
      <c r="CD25" s="99"/>
      <c r="CE25" s="99"/>
      <c r="CF25" s="99"/>
      <c r="CG25" s="99"/>
      <c r="CH25" s="99"/>
      <c r="CI25" s="99">
        <v>47.905140000000003</v>
      </c>
      <c r="CJ25" s="99">
        <v>53.710120000000003</v>
      </c>
      <c r="CK25" s="99"/>
      <c r="CL25" s="99"/>
      <c r="CM25" s="99"/>
      <c r="CN25" s="98"/>
      <c r="CO25" s="97">
        <v>180.55348000000001</v>
      </c>
      <c r="CP25" s="99">
        <v>180.52450999999999</v>
      </c>
      <c r="CQ25" s="99">
        <v>181.33356000000001</v>
      </c>
      <c r="CR25" s="98">
        <v>181.02912000000001</v>
      </c>
      <c r="CS25" s="97"/>
      <c r="CT25" s="98"/>
      <c r="CU25" s="97"/>
      <c r="CV25" s="99"/>
      <c r="CW25" s="101"/>
      <c r="CX25" s="97"/>
      <c r="CY25" s="99"/>
      <c r="CZ25" s="99"/>
      <c r="DA25" s="98"/>
      <c r="DB25" s="97"/>
      <c r="DC25" s="99"/>
      <c r="DD25" s="99"/>
      <c r="DE25" s="99"/>
      <c r="DF25" s="99"/>
      <c r="DG25" s="99"/>
      <c r="DH25" s="99"/>
      <c r="DI25" s="99"/>
      <c r="DJ25" s="99"/>
      <c r="DK25" s="99"/>
      <c r="DL25" s="99"/>
      <c r="DM25" s="98"/>
      <c r="DN25" s="102"/>
      <c r="DO25" s="103"/>
      <c r="DP25" s="103"/>
      <c r="DQ25" s="104"/>
      <c r="DR25" s="97"/>
      <c r="DS25" s="99"/>
      <c r="DT25" s="99"/>
      <c r="DU25" s="98"/>
      <c r="DV25" s="100"/>
      <c r="DW25" s="97"/>
      <c r="DX25" s="99"/>
      <c r="DY25" s="99"/>
      <c r="DZ25" s="99"/>
      <c r="EA25" s="99"/>
      <c r="EB25" s="101"/>
      <c r="EC25" s="1"/>
      <c r="ED25" s="100"/>
      <c r="EE25" s="100"/>
      <c r="EF25" s="100"/>
      <c r="EG25" s="100"/>
      <c r="EH25" s="100"/>
      <c r="EI25" s="100"/>
      <c r="EJ25" s="100"/>
      <c r="EK25" s="97"/>
      <c r="EL25" s="98"/>
      <c r="EM25" s="100"/>
      <c r="EN25" s="100"/>
      <c r="EO25" s="100"/>
      <c r="EP25" s="100"/>
      <c r="EQ25" s="100"/>
      <c r="ER25" s="100"/>
      <c r="ES25" s="100"/>
      <c r="ET25" s="100"/>
      <c r="EU25" s="100"/>
      <c r="EV25" s="100"/>
      <c r="EW25" s="100"/>
      <c r="EX25" s="100"/>
      <c r="EY25" s="97"/>
      <c r="EZ25" s="99"/>
      <c r="FA25" s="99"/>
      <c r="FB25" s="98"/>
      <c r="FC25" s="100"/>
      <c r="FD25" s="100"/>
      <c r="FE25" s="100"/>
      <c r="FF25" s="100"/>
      <c r="FG25" s="100"/>
      <c r="FH25" s="100"/>
      <c r="FI25" s="100"/>
      <c r="FJ25" s="97"/>
      <c r="FK25" s="99"/>
      <c r="FL25" s="99"/>
      <c r="FM25" s="98"/>
      <c r="FN25" s="100"/>
      <c r="FO25" s="97"/>
      <c r="FP25" s="98"/>
      <c r="FQ25" s="97"/>
      <c r="FR25" s="99"/>
      <c r="FS25" s="99"/>
      <c r="FT25" s="99"/>
      <c r="FU25" s="98"/>
      <c r="FV25" s="97"/>
      <c r="FW25" s="98"/>
      <c r="FX25" s="97"/>
      <c r="FY25" s="99"/>
      <c r="FZ25" s="99"/>
      <c r="GA25" s="98"/>
      <c r="GB25" s="100"/>
      <c r="GC25" s="100"/>
      <c r="GD25" s="97"/>
      <c r="GE25" s="99"/>
      <c r="GF25" s="99"/>
      <c r="GG25" s="99"/>
      <c r="GH25" s="98"/>
      <c r="GI25" s="100"/>
      <c r="GJ25" s="97"/>
      <c r="GK25" s="98"/>
      <c r="GL25" s="1"/>
      <c r="GM25" s="100"/>
      <c r="GN25" s="97"/>
      <c r="GO25" s="98"/>
      <c r="GP25" s="97"/>
      <c r="GQ25" s="98"/>
      <c r="GR25" s="100"/>
      <c r="GS25" s="100"/>
      <c r="GT25" s="100"/>
      <c r="GU25" s="1"/>
      <c r="GV25" s="100"/>
      <c r="GW25" s="100"/>
      <c r="GX25" s="100"/>
      <c r="GY25" s="100"/>
      <c r="GZ25" s="100"/>
      <c r="HA25" s="100"/>
      <c r="HB25" s="100"/>
      <c r="HC25" s="97"/>
      <c r="HD25" s="98"/>
      <c r="HE25" s="1"/>
      <c r="HF25" s="97">
        <v>2515.1255900000001</v>
      </c>
      <c r="HG25" s="99">
        <v>2472.5590000000002</v>
      </c>
      <c r="HH25" s="98">
        <v>602.05363000000011</v>
      </c>
    </row>
    <row r="26" spans="1:216">
      <c r="A26" s="1"/>
      <c r="B26" s="96" t="s">
        <v>801</v>
      </c>
      <c r="C26" s="97"/>
      <c r="D26" s="98"/>
      <c r="E26" s="97"/>
      <c r="F26" s="99"/>
      <c r="G26" s="99">
        <v>8.8258700000000001</v>
      </c>
      <c r="H26" s="98">
        <v>8.5166900000000005</v>
      </c>
      <c r="I26" s="97"/>
      <c r="J26" s="98"/>
      <c r="K26" s="97"/>
      <c r="L26" s="98"/>
      <c r="M26" s="97"/>
      <c r="N26" s="99"/>
      <c r="O26" s="99"/>
      <c r="P26" s="99"/>
      <c r="Q26" s="99"/>
      <c r="R26" s="99"/>
      <c r="S26" s="99"/>
      <c r="T26" s="98"/>
      <c r="U26" s="97">
        <v>18.14123</v>
      </c>
      <c r="V26" s="99"/>
      <c r="W26" s="99">
        <v>24.425360000000001</v>
      </c>
      <c r="X26" s="98">
        <v>1.0612699999999999</v>
      </c>
      <c r="Y26" s="100"/>
      <c r="Z26" s="97"/>
      <c r="AA26" s="99"/>
      <c r="AB26" s="98"/>
      <c r="AC26" s="97"/>
      <c r="AD26" s="99"/>
      <c r="AE26" s="99"/>
      <c r="AF26" s="99"/>
      <c r="AG26" s="99">
        <v>12.23925</v>
      </c>
      <c r="AH26" s="99">
        <v>24.4617</v>
      </c>
      <c r="AI26" s="98">
        <v>5.1372099999999996</v>
      </c>
      <c r="AJ26" s="100"/>
      <c r="AK26" s="100"/>
      <c r="AL26" s="100">
        <v>179.37322</v>
      </c>
      <c r="AM26" s="97">
        <v>217.12262999999999</v>
      </c>
      <c r="AN26" s="98">
        <v>7.9327300000000003</v>
      </c>
      <c r="AO26" s="97"/>
      <c r="AP26" s="98"/>
      <c r="AQ26" s="100"/>
      <c r="AR26" s="97"/>
      <c r="AS26" s="98"/>
      <c r="AT26" s="100"/>
      <c r="AU26" s="100"/>
      <c r="AV26" s="100"/>
      <c r="AW26" s="97"/>
      <c r="AX26" s="99"/>
      <c r="AY26" s="98"/>
      <c r="AZ26" s="97"/>
      <c r="BA26" s="99"/>
      <c r="BB26" s="99"/>
      <c r="BC26" s="99"/>
      <c r="BD26" s="99"/>
      <c r="BE26" s="99"/>
      <c r="BF26" s="99"/>
      <c r="BG26" s="98"/>
      <c r="BH26" s="100"/>
      <c r="BI26" s="97"/>
      <c r="BJ26" s="99"/>
      <c r="BK26" s="98"/>
      <c r="BL26" s="97">
        <v>167.61232000000001</v>
      </c>
      <c r="BM26" s="99">
        <v>166.56063</v>
      </c>
      <c r="BN26" s="99">
        <v>168.58996999999999</v>
      </c>
      <c r="BO26" s="99"/>
      <c r="BP26" s="99"/>
      <c r="BQ26" s="99"/>
      <c r="BR26" s="99"/>
      <c r="BS26" s="99"/>
      <c r="BT26" s="99"/>
      <c r="BU26" s="99"/>
      <c r="BV26" s="99">
        <v>206.49456000000001</v>
      </c>
      <c r="BW26" s="99">
        <v>206.11548999999999</v>
      </c>
      <c r="BX26" s="99">
        <v>205.99002999999999</v>
      </c>
      <c r="BY26" s="98"/>
      <c r="BZ26" s="97">
        <v>17.41583</v>
      </c>
      <c r="CA26" s="98">
        <v>44.053669999999997</v>
      </c>
      <c r="CB26" s="100"/>
      <c r="CC26" s="97"/>
      <c r="CD26" s="99"/>
      <c r="CE26" s="99"/>
      <c r="CF26" s="99"/>
      <c r="CG26" s="99"/>
      <c r="CH26" s="99"/>
      <c r="CI26" s="99">
        <v>47.905140000000003</v>
      </c>
      <c r="CJ26" s="99">
        <v>53.710120000000003</v>
      </c>
      <c r="CK26" s="99"/>
      <c r="CL26" s="99"/>
      <c r="CM26" s="99"/>
      <c r="CN26" s="98"/>
      <c r="CO26" s="97">
        <v>180.55348000000001</v>
      </c>
      <c r="CP26" s="99">
        <v>180.52450999999999</v>
      </c>
      <c r="CQ26" s="99">
        <v>181.33356000000001</v>
      </c>
      <c r="CR26" s="98">
        <v>181.02912000000001</v>
      </c>
      <c r="CS26" s="97"/>
      <c r="CT26" s="98"/>
      <c r="CU26" s="97"/>
      <c r="CV26" s="99"/>
      <c r="CW26" s="101"/>
      <c r="CX26" s="97"/>
      <c r="CY26" s="99"/>
      <c r="CZ26" s="99"/>
      <c r="DA26" s="98"/>
      <c r="DB26" s="97"/>
      <c r="DC26" s="99"/>
      <c r="DD26" s="99"/>
      <c r="DE26" s="99"/>
      <c r="DF26" s="99"/>
      <c r="DG26" s="99"/>
      <c r="DH26" s="99"/>
      <c r="DI26" s="99"/>
      <c r="DJ26" s="99"/>
      <c r="DK26" s="99"/>
      <c r="DL26" s="99"/>
      <c r="DM26" s="98"/>
      <c r="DN26" s="102"/>
      <c r="DO26" s="103"/>
      <c r="DP26" s="103"/>
      <c r="DQ26" s="104"/>
      <c r="DR26" s="97"/>
      <c r="DS26" s="99"/>
      <c r="DT26" s="99"/>
      <c r="DU26" s="98"/>
      <c r="DV26" s="100"/>
      <c r="DW26" s="97"/>
      <c r="DX26" s="99"/>
      <c r="DY26" s="99"/>
      <c r="DZ26" s="99"/>
      <c r="EA26" s="99"/>
      <c r="EB26" s="101"/>
      <c r="EC26" s="1"/>
      <c r="ED26" s="100"/>
      <c r="EE26" s="100"/>
      <c r="EF26" s="100"/>
      <c r="EG26" s="100"/>
      <c r="EH26" s="100"/>
      <c r="EI26" s="100"/>
      <c r="EJ26" s="100"/>
      <c r="EK26" s="97"/>
      <c r="EL26" s="98"/>
      <c r="EM26" s="100"/>
      <c r="EN26" s="100"/>
      <c r="EO26" s="100"/>
      <c r="EP26" s="100"/>
      <c r="EQ26" s="100"/>
      <c r="ER26" s="100"/>
      <c r="ES26" s="100"/>
      <c r="ET26" s="100"/>
      <c r="EU26" s="100"/>
      <c r="EV26" s="100"/>
      <c r="EW26" s="100"/>
      <c r="EX26" s="100"/>
      <c r="EY26" s="97"/>
      <c r="EZ26" s="99"/>
      <c r="FA26" s="99"/>
      <c r="FB26" s="98"/>
      <c r="FC26" s="100"/>
      <c r="FD26" s="100"/>
      <c r="FE26" s="100"/>
      <c r="FF26" s="100"/>
      <c r="FG26" s="100"/>
      <c r="FH26" s="100"/>
      <c r="FI26" s="100"/>
      <c r="FJ26" s="97"/>
      <c r="FK26" s="99"/>
      <c r="FL26" s="99"/>
      <c r="FM26" s="98"/>
      <c r="FN26" s="100"/>
      <c r="FO26" s="97"/>
      <c r="FP26" s="98"/>
      <c r="FQ26" s="97"/>
      <c r="FR26" s="99"/>
      <c r="FS26" s="99"/>
      <c r="FT26" s="99"/>
      <c r="FU26" s="98"/>
      <c r="FV26" s="97"/>
      <c r="FW26" s="98"/>
      <c r="FX26" s="97"/>
      <c r="FY26" s="99"/>
      <c r="FZ26" s="99"/>
      <c r="GA26" s="98"/>
      <c r="GB26" s="100"/>
      <c r="GC26" s="100"/>
      <c r="GD26" s="97"/>
      <c r="GE26" s="99"/>
      <c r="GF26" s="99"/>
      <c r="GG26" s="99"/>
      <c r="GH26" s="98"/>
      <c r="GI26" s="100"/>
      <c r="GJ26" s="97"/>
      <c r="GK26" s="98"/>
      <c r="GL26" s="1"/>
      <c r="GM26" s="100"/>
      <c r="GN26" s="97"/>
      <c r="GO26" s="98"/>
      <c r="GP26" s="97"/>
      <c r="GQ26" s="98"/>
      <c r="GR26" s="100"/>
      <c r="GS26" s="100"/>
      <c r="GT26" s="100"/>
      <c r="GU26" s="1"/>
      <c r="GV26" s="100"/>
      <c r="GW26" s="100"/>
      <c r="GX26" s="100"/>
      <c r="GY26" s="100"/>
      <c r="GZ26" s="100"/>
      <c r="HA26" s="100"/>
      <c r="HB26" s="100"/>
      <c r="HC26" s="97"/>
      <c r="HD26" s="98"/>
      <c r="HE26" s="1"/>
      <c r="HF26" s="97">
        <v>2515.1255900000001</v>
      </c>
      <c r="HG26" s="99">
        <v>2472.5590000000002</v>
      </c>
      <c r="HH26" s="98">
        <v>602.05363000000011</v>
      </c>
    </row>
    <row r="27" spans="1:216">
      <c r="A27" s="1"/>
      <c r="B27" s="96" t="s">
        <v>802</v>
      </c>
      <c r="C27" s="97"/>
      <c r="D27" s="98"/>
      <c r="E27" s="97"/>
      <c r="F27" s="99"/>
      <c r="G27" s="99">
        <v>8.8258700000000001</v>
      </c>
      <c r="H27" s="98">
        <v>8.5166900000000005</v>
      </c>
      <c r="I27" s="97"/>
      <c r="J27" s="98"/>
      <c r="K27" s="97"/>
      <c r="L27" s="98"/>
      <c r="M27" s="97"/>
      <c r="N27" s="99"/>
      <c r="O27" s="99"/>
      <c r="P27" s="99"/>
      <c r="Q27" s="99"/>
      <c r="R27" s="99"/>
      <c r="S27" s="99"/>
      <c r="T27" s="98"/>
      <c r="U27" s="97">
        <v>18.14123</v>
      </c>
      <c r="V27" s="99"/>
      <c r="W27" s="99">
        <v>24.425360000000001</v>
      </c>
      <c r="X27" s="98">
        <v>1.0612699999999999</v>
      </c>
      <c r="Y27" s="100"/>
      <c r="Z27" s="97"/>
      <c r="AA27" s="99"/>
      <c r="AB27" s="98"/>
      <c r="AC27" s="97"/>
      <c r="AD27" s="99"/>
      <c r="AE27" s="99"/>
      <c r="AF27" s="99"/>
      <c r="AG27" s="99">
        <v>12.23925</v>
      </c>
      <c r="AH27" s="99">
        <v>24.4617</v>
      </c>
      <c r="AI27" s="98">
        <v>5.1372099999999996</v>
      </c>
      <c r="AJ27" s="100"/>
      <c r="AK27" s="100"/>
      <c r="AL27" s="100">
        <v>179.37322</v>
      </c>
      <c r="AM27" s="97">
        <v>217.12262999999999</v>
      </c>
      <c r="AN27" s="98">
        <v>7.9327300000000003</v>
      </c>
      <c r="AO27" s="97"/>
      <c r="AP27" s="98"/>
      <c r="AQ27" s="100"/>
      <c r="AR27" s="97"/>
      <c r="AS27" s="98"/>
      <c r="AT27" s="100"/>
      <c r="AU27" s="100"/>
      <c r="AV27" s="100"/>
      <c r="AW27" s="97"/>
      <c r="AX27" s="99"/>
      <c r="AY27" s="98"/>
      <c r="AZ27" s="97"/>
      <c r="BA27" s="99"/>
      <c r="BB27" s="99"/>
      <c r="BC27" s="99"/>
      <c r="BD27" s="99"/>
      <c r="BE27" s="99"/>
      <c r="BF27" s="99"/>
      <c r="BG27" s="98"/>
      <c r="BH27" s="100"/>
      <c r="BI27" s="97"/>
      <c r="BJ27" s="99"/>
      <c r="BK27" s="98"/>
      <c r="BL27" s="97">
        <v>167.61232000000001</v>
      </c>
      <c r="BM27" s="99">
        <v>166.56063</v>
      </c>
      <c r="BN27" s="99">
        <v>168.58996999999999</v>
      </c>
      <c r="BO27" s="99"/>
      <c r="BP27" s="99"/>
      <c r="BQ27" s="99"/>
      <c r="BR27" s="99"/>
      <c r="BS27" s="99"/>
      <c r="BT27" s="99"/>
      <c r="BU27" s="99"/>
      <c r="BV27" s="99">
        <v>206.49456000000001</v>
      </c>
      <c r="BW27" s="99">
        <v>206.11548999999999</v>
      </c>
      <c r="BX27" s="99">
        <v>205.99002999999999</v>
      </c>
      <c r="BY27" s="98"/>
      <c r="BZ27" s="97">
        <v>17.41583</v>
      </c>
      <c r="CA27" s="98">
        <v>44.053669999999997</v>
      </c>
      <c r="CB27" s="100"/>
      <c r="CC27" s="97"/>
      <c r="CD27" s="99"/>
      <c r="CE27" s="99"/>
      <c r="CF27" s="99"/>
      <c r="CG27" s="99"/>
      <c r="CH27" s="99"/>
      <c r="CI27" s="99">
        <v>47.905140000000003</v>
      </c>
      <c r="CJ27" s="99">
        <v>53.710120000000003</v>
      </c>
      <c r="CK27" s="99"/>
      <c r="CL27" s="99"/>
      <c r="CM27" s="99"/>
      <c r="CN27" s="98"/>
      <c r="CO27" s="97">
        <v>180.55348000000001</v>
      </c>
      <c r="CP27" s="99">
        <v>180.52450999999999</v>
      </c>
      <c r="CQ27" s="99">
        <v>181.33356000000001</v>
      </c>
      <c r="CR27" s="98">
        <v>181.02912000000001</v>
      </c>
      <c r="CS27" s="97"/>
      <c r="CT27" s="98"/>
      <c r="CU27" s="97"/>
      <c r="CV27" s="99"/>
      <c r="CW27" s="101"/>
      <c r="CX27" s="97"/>
      <c r="CY27" s="99"/>
      <c r="CZ27" s="99"/>
      <c r="DA27" s="98"/>
      <c r="DB27" s="97"/>
      <c r="DC27" s="99"/>
      <c r="DD27" s="99"/>
      <c r="DE27" s="99"/>
      <c r="DF27" s="99"/>
      <c r="DG27" s="99"/>
      <c r="DH27" s="99"/>
      <c r="DI27" s="99"/>
      <c r="DJ27" s="99"/>
      <c r="DK27" s="99"/>
      <c r="DL27" s="99"/>
      <c r="DM27" s="98"/>
      <c r="DN27" s="102"/>
      <c r="DO27" s="103"/>
      <c r="DP27" s="103"/>
      <c r="DQ27" s="104"/>
      <c r="DR27" s="97"/>
      <c r="DS27" s="99"/>
      <c r="DT27" s="99"/>
      <c r="DU27" s="98"/>
      <c r="DV27" s="100"/>
      <c r="DW27" s="97"/>
      <c r="DX27" s="99"/>
      <c r="DY27" s="99"/>
      <c r="DZ27" s="99"/>
      <c r="EA27" s="99"/>
      <c r="EB27" s="101"/>
      <c r="EC27" s="1"/>
      <c r="ED27" s="100"/>
      <c r="EE27" s="100"/>
      <c r="EF27" s="100"/>
      <c r="EG27" s="100"/>
      <c r="EH27" s="100"/>
      <c r="EI27" s="100"/>
      <c r="EJ27" s="100"/>
      <c r="EK27" s="97"/>
      <c r="EL27" s="98"/>
      <c r="EM27" s="100"/>
      <c r="EN27" s="100"/>
      <c r="EO27" s="100"/>
      <c r="EP27" s="100"/>
      <c r="EQ27" s="100"/>
      <c r="ER27" s="100"/>
      <c r="ES27" s="100"/>
      <c r="ET27" s="100"/>
      <c r="EU27" s="100"/>
      <c r="EV27" s="100"/>
      <c r="EW27" s="100"/>
      <c r="EX27" s="100"/>
      <c r="EY27" s="97"/>
      <c r="EZ27" s="99"/>
      <c r="FA27" s="99"/>
      <c r="FB27" s="98"/>
      <c r="FC27" s="100"/>
      <c r="FD27" s="100"/>
      <c r="FE27" s="100"/>
      <c r="FF27" s="100"/>
      <c r="FG27" s="100"/>
      <c r="FH27" s="100"/>
      <c r="FI27" s="100"/>
      <c r="FJ27" s="97"/>
      <c r="FK27" s="99"/>
      <c r="FL27" s="99"/>
      <c r="FM27" s="98"/>
      <c r="FN27" s="100"/>
      <c r="FO27" s="97"/>
      <c r="FP27" s="98"/>
      <c r="FQ27" s="97"/>
      <c r="FR27" s="99"/>
      <c r="FS27" s="99"/>
      <c r="FT27" s="99"/>
      <c r="FU27" s="98"/>
      <c r="FV27" s="97"/>
      <c r="FW27" s="98"/>
      <c r="FX27" s="97"/>
      <c r="FY27" s="99"/>
      <c r="FZ27" s="99"/>
      <c r="GA27" s="98"/>
      <c r="GB27" s="100"/>
      <c r="GC27" s="100"/>
      <c r="GD27" s="97"/>
      <c r="GE27" s="99"/>
      <c r="GF27" s="99"/>
      <c r="GG27" s="99"/>
      <c r="GH27" s="98"/>
      <c r="GI27" s="100"/>
      <c r="GJ27" s="97"/>
      <c r="GK27" s="98"/>
      <c r="GL27" s="1"/>
      <c r="GM27" s="100"/>
      <c r="GN27" s="97"/>
      <c r="GO27" s="98"/>
      <c r="GP27" s="97"/>
      <c r="GQ27" s="98"/>
      <c r="GR27" s="100"/>
      <c r="GS27" s="100"/>
      <c r="GT27" s="100"/>
      <c r="GU27" s="1"/>
      <c r="GV27" s="100"/>
      <c r="GW27" s="100"/>
      <c r="GX27" s="100"/>
      <c r="GY27" s="100"/>
      <c r="GZ27" s="100"/>
      <c r="HA27" s="100"/>
      <c r="HB27" s="100"/>
      <c r="HC27" s="97"/>
      <c r="HD27" s="98"/>
      <c r="HE27" s="1"/>
      <c r="HF27" s="97">
        <v>2515.1255900000001</v>
      </c>
      <c r="HG27" s="99">
        <v>2472.5590000000002</v>
      </c>
      <c r="HH27" s="98">
        <v>602.05363000000011</v>
      </c>
    </row>
    <row r="28" spans="1:216">
      <c r="A28" s="1"/>
      <c r="B28" s="96" t="s">
        <v>803</v>
      </c>
      <c r="C28" s="97"/>
      <c r="D28" s="98"/>
      <c r="E28" s="97"/>
      <c r="F28" s="99"/>
      <c r="G28" s="99">
        <v>8.8258700000000001</v>
      </c>
      <c r="H28" s="98">
        <v>8.5166900000000005</v>
      </c>
      <c r="I28" s="97"/>
      <c r="J28" s="98"/>
      <c r="K28" s="97"/>
      <c r="L28" s="98"/>
      <c r="M28" s="97"/>
      <c r="N28" s="99"/>
      <c r="O28" s="99"/>
      <c r="P28" s="99"/>
      <c r="Q28" s="99"/>
      <c r="R28" s="99"/>
      <c r="S28" s="99"/>
      <c r="T28" s="98"/>
      <c r="U28" s="97">
        <v>18.14123</v>
      </c>
      <c r="V28" s="99"/>
      <c r="W28" s="99">
        <v>24.425360000000001</v>
      </c>
      <c r="X28" s="98">
        <v>1.0612699999999999</v>
      </c>
      <c r="Y28" s="100"/>
      <c r="Z28" s="97"/>
      <c r="AA28" s="99"/>
      <c r="AB28" s="98"/>
      <c r="AC28" s="97"/>
      <c r="AD28" s="99"/>
      <c r="AE28" s="99"/>
      <c r="AF28" s="99"/>
      <c r="AG28" s="99">
        <v>12.23925</v>
      </c>
      <c r="AH28" s="99">
        <v>24.4617</v>
      </c>
      <c r="AI28" s="98">
        <v>5.1372099999999996</v>
      </c>
      <c r="AJ28" s="100"/>
      <c r="AK28" s="100"/>
      <c r="AL28" s="100">
        <v>179.37322</v>
      </c>
      <c r="AM28" s="97">
        <v>217.12262999999999</v>
      </c>
      <c r="AN28" s="98">
        <v>7.9327300000000003</v>
      </c>
      <c r="AO28" s="97"/>
      <c r="AP28" s="98"/>
      <c r="AQ28" s="100"/>
      <c r="AR28" s="97"/>
      <c r="AS28" s="98"/>
      <c r="AT28" s="100"/>
      <c r="AU28" s="100"/>
      <c r="AV28" s="100"/>
      <c r="AW28" s="97"/>
      <c r="AX28" s="99"/>
      <c r="AY28" s="98"/>
      <c r="AZ28" s="97"/>
      <c r="BA28" s="99"/>
      <c r="BB28" s="99"/>
      <c r="BC28" s="99"/>
      <c r="BD28" s="99"/>
      <c r="BE28" s="99"/>
      <c r="BF28" s="99"/>
      <c r="BG28" s="98"/>
      <c r="BH28" s="100"/>
      <c r="BI28" s="97"/>
      <c r="BJ28" s="99"/>
      <c r="BK28" s="98"/>
      <c r="BL28" s="97">
        <v>167.61232000000001</v>
      </c>
      <c r="BM28" s="99">
        <v>166.56063</v>
      </c>
      <c r="BN28" s="99">
        <v>168.58996999999999</v>
      </c>
      <c r="BO28" s="99"/>
      <c r="BP28" s="99"/>
      <c r="BQ28" s="99"/>
      <c r="BR28" s="99"/>
      <c r="BS28" s="99"/>
      <c r="BT28" s="99"/>
      <c r="BU28" s="99"/>
      <c r="BV28" s="99">
        <v>206.49456000000001</v>
      </c>
      <c r="BW28" s="99">
        <v>206.11548999999999</v>
      </c>
      <c r="BX28" s="99">
        <v>205.99002999999999</v>
      </c>
      <c r="BY28" s="98"/>
      <c r="BZ28" s="97">
        <v>17.41583</v>
      </c>
      <c r="CA28" s="98">
        <v>44.053669999999997</v>
      </c>
      <c r="CB28" s="100"/>
      <c r="CC28" s="97"/>
      <c r="CD28" s="99"/>
      <c r="CE28" s="99"/>
      <c r="CF28" s="99"/>
      <c r="CG28" s="99"/>
      <c r="CH28" s="99"/>
      <c r="CI28" s="99">
        <v>47.905140000000003</v>
      </c>
      <c r="CJ28" s="99">
        <v>53.710120000000003</v>
      </c>
      <c r="CK28" s="99"/>
      <c r="CL28" s="99"/>
      <c r="CM28" s="99"/>
      <c r="CN28" s="98"/>
      <c r="CO28" s="97">
        <v>180.55348000000001</v>
      </c>
      <c r="CP28" s="99">
        <v>180.52450999999999</v>
      </c>
      <c r="CQ28" s="99">
        <v>181.33356000000001</v>
      </c>
      <c r="CR28" s="98">
        <v>181.02912000000001</v>
      </c>
      <c r="CS28" s="97"/>
      <c r="CT28" s="98"/>
      <c r="CU28" s="97"/>
      <c r="CV28" s="99"/>
      <c r="CW28" s="101"/>
      <c r="CX28" s="97"/>
      <c r="CY28" s="99"/>
      <c r="CZ28" s="99"/>
      <c r="DA28" s="98"/>
      <c r="DB28" s="97"/>
      <c r="DC28" s="99"/>
      <c r="DD28" s="99"/>
      <c r="DE28" s="99"/>
      <c r="DF28" s="99"/>
      <c r="DG28" s="99"/>
      <c r="DH28" s="99"/>
      <c r="DI28" s="99"/>
      <c r="DJ28" s="99"/>
      <c r="DK28" s="99"/>
      <c r="DL28" s="99"/>
      <c r="DM28" s="98"/>
      <c r="DN28" s="102"/>
      <c r="DO28" s="103"/>
      <c r="DP28" s="103"/>
      <c r="DQ28" s="104"/>
      <c r="DR28" s="97"/>
      <c r="DS28" s="99"/>
      <c r="DT28" s="99"/>
      <c r="DU28" s="98"/>
      <c r="DV28" s="100"/>
      <c r="DW28" s="97"/>
      <c r="DX28" s="99"/>
      <c r="DY28" s="99"/>
      <c r="DZ28" s="99"/>
      <c r="EA28" s="99"/>
      <c r="EB28" s="101"/>
      <c r="EC28" s="1"/>
      <c r="ED28" s="100"/>
      <c r="EE28" s="100"/>
      <c r="EF28" s="100"/>
      <c r="EG28" s="100"/>
      <c r="EH28" s="100"/>
      <c r="EI28" s="100"/>
      <c r="EJ28" s="100"/>
      <c r="EK28" s="97"/>
      <c r="EL28" s="98"/>
      <c r="EM28" s="100"/>
      <c r="EN28" s="100"/>
      <c r="EO28" s="100"/>
      <c r="EP28" s="100"/>
      <c r="EQ28" s="100"/>
      <c r="ER28" s="100"/>
      <c r="ES28" s="100"/>
      <c r="ET28" s="100"/>
      <c r="EU28" s="100"/>
      <c r="EV28" s="100"/>
      <c r="EW28" s="100"/>
      <c r="EX28" s="100"/>
      <c r="EY28" s="97"/>
      <c r="EZ28" s="99"/>
      <c r="FA28" s="99"/>
      <c r="FB28" s="98"/>
      <c r="FC28" s="100"/>
      <c r="FD28" s="100"/>
      <c r="FE28" s="100"/>
      <c r="FF28" s="100"/>
      <c r="FG28" s="100"/>
      <c r="FH28" s="100"/>
      <c r="FI28" s="100"/>
      <c r="FJ28" s="97"/>
      <c r="FK28" s="99"/>
      <c r="FL28" s="99"/>
      <c r="FM28" s="98"/>
      <c r="FN28" s="100"/>
      <c r="FO28" s="97"/>
      <c r="FP28" s="98"/>
      <c r="FQ28" s="97"/>
      <c r="FR28" s="99"/>
      <c r="FS28" s="99"/>
      <c r="FT28" s="99"/>
      <c r="FU28" s="98"/>
      <c r="FV28" s="97"/>
      <c r="FW28" s="98"/>
      <c r="FX28" s="97"/>
      <c r="FY28" s="99"/>
      <c r="FZ28" s="99"/>
      <c r="GA28" s="98"/>
      <c r="GB28" s="100"/>
      <c r="GC28" s="100"/>
      <c r="GD28" s="97"/>
      <c r="GE28" s="99"/>
      <c r="GF28" s="99"/>
      <c r="GG28" s="99"/>
      <c r="GH28" s="98"/>
      <c r="GI28" s="100"/>
      <c r="GJ28" s="97"/>
      <c r="GK28" s="98"/>
      <c r="GL28" s="1"/>
      <c r="GM28" s="100"/>
      <c r="GN28" s="97"/>
      <c r="GO28" s="98"/>
      <c r="GP28" s="97"/>
      <c r="GQ28" s="98"/>
      <c r="GR28" s="100"/>
      <c r="GS28" s="100"/>
      <c r="GT28" s="100"/>
      <c r="GU28" s="1"/>
      <c r="GV28" s="100"/>
      <c r="GW28" s="100"/>
      <c r="GX28" s="100"/>
      <c r="GY28" s="100"/>
      <c r="GZ28" s="100"/>
      <c r="HA28" s="100"/>
      <c r="HB28" s="100"/>
      <c r="HC28" s="97"/>
      <c r="HD28" s="98"/>
      <c r="HE28" s="1"/>
      <c r="HF28" s="97">
        <v>2515.1255900000001</v>
      </c>
      <c r="HG28" s="99">
        <v>2472.5590000000002</v>
      </c>
      <c r="HH28" s="98">
        <v>602.05363000000011</v>
      </c>
    </row>
    <row r="29" spans="1:216">
      <c r="A29" s="1"/>
      <c r="B29" s="96" t="s">
        <v>804</v>
      </c>
      <c r="C29" s="97"/>
      <c r="D29" s="98"/>
      <c r="E29" s="97"/>
      <c r="F29" s="99"/>
      <c r="G29" s="99">
        <v>8.8258700000000001</v>
      </c>
      <c r="H29" s="98">
        <v>8.5166900000000005</v>
      </c>
      <c r="I29" s="97"/>
      <c r="J29" s="98"/>
      <c r="K29" s="97"/>
      <c r="L29" s="98"/>
      <c r="M29" s="97"/>
      <c r="N29" s="99"/>
      <c r="O29" s="99"/>
      <c r="P29" s="99"/>
      <c r="Q29" s="99"/>
      <c r="R29" s="99"/>
      <c r="S29" s="99"/>
      <c r="T29" s="98"/>
      <c r="U29" s="97">
        <v>18.14123</v>
      </c>
      <c r="V29" s="99"/>
      <c r="W29" s="99">
        <v>24.425360000000001</v>
      </c>
      <c r="X29" s="98">
        <v>1.0612699999999999</v>
      </c>
      <c r="Y29" s="100"/>
      <c r="Z29" s="97"/>
      <c r="AA29" s="99"/>
      <c r="AB29" s="98"/>
      <c r="AC29" s="97"/>
      <c r="AD29" s="99"/>
      <c r="AE29" s="99"/>
      <c r="AF29" s="99"/>
      <c r="AG29" s="99">
        <v>12.23925</v>
      </c>
      <c r="AH29" s="99">
        <v>24.4617</v>
      </c>
      <c r="AI29" s="98">
        <v>5.1372099999999996</v>
      </c>
      <c r="AJ29" s="100"/>
      <c r="AK29" s="100"/>
      <c r="AL29" s="100">
        <v>179.37322</v>
      </c>
      <c r="AM29" s="97">
        <v>217.12262999999999</v>
      </c>
      <c r="AN29" s="98">
        <v>7.9327300000000003</v>
      </c>
      <c r="AO29" s="97"/>
      <c r="AP29" s="98"/>
      <c r="AQ29" s="100"/>
      <c r="AR29" s="97"/>
      <c r="AS29" s="98"/>
      <c r="AT29" s="100"/>
      <c r="AU29" s="100"/>
      <c r="AV29" s="100"/>
      <c r="AW29" s="97"/>
      <c r="AX29" s="99"/>
      <c r="AY29" s="98"/>
      <c r="AZ29" s="97"/>
      <c r="BA29" s="99"/>
      <c r="BB29" s="99"/>
      <c r="BC29" s="99"/>
      <c r="BD29" s="99"/>
      <c r="BE29" s="99"/>
      <c r="BF29" s="99"/>
      <c r="BG29" s="98"/>
      <c r="BH29" s="100"/>
      <c r="BI29" s="97"/>
      <c r="BJ29" s="99"/>
      <c r="BK29" s="98"/>
      <c r="BL29" s="97">
        <v>167.61232000000001</v>
      </c>
      <c r="BM29" s="99">
        <v>166.56063</v>
      </c>
      <c r="BN29" s="99">
        <v>168.58996999999999</v>
      </c>
      <c r="BO29" s="99"/>
      <c r="BP29" s="99"/>
      <c r="BQ29" s="99"/>
      <c r="BR29" s="99"/>
      <c r="BS29" s="99"/>
      <c r="BT29" s="99"/>
      <c r="BU29" s="99"/>
      <c r="BV29" s="99">
        <v>206.49456000000001</v>
      </c>
      <c r="BW29" s="99">
        <v>206.11548999999999</v>
      </c>
      <c r="BX29" s="99">
        <v>205.99002999999999</v>
      </c>
      <c r="BY29" s="98"/>
      <c r="BZ29" s="97">
        <v>17.41583</v>
      </c>
      <c r="CA29" s="98">
        <v>44.053669999999997</v>
      </c>
      <c r="CB29" s="100"/>
      <c r="CC29" s="97"/>
      <c r="CD29" s="99"/>
      <c r="CE29" s="99"/>
      <c r="CF29" s="99"/>
      <c r="CG29" s="99"/>
      <c r="CH29" s="99"/>
      <c r="CI29" s="99">
        <v>47.905140000000003</v>
      </c>
      <c r="CJ29" s="99">
        <v>53.710120000000003</v>
      </c>
      <c r="CK29" s="99"/>
      <c r="CL29" s="99"/>
      <c r="CM29" s="99"/>
      <c r="CN29" s="98"/>
      <c r="CO29" s="97">
        <v>180.55348000000001</v>
      </c>
      <c r="CP29" s="99">
        <v>180.52450999999999</v>
      </c>
      <c r="CQ29" s="99">
        <v>181.33356000000001</v>
      </c>
      <c r="CR29" s="98">
        <v>181.02912000000001</v>
      </c>
      <c r="CS29" s="97"/>
      <c r="CT29" s="98"/>
      <c r="CU29" s="97"/>
      <c r="CV29" s="99"/>
      <c r="CW29" s="101"/>
      <c r="CX29" s="97"/>
      <c r="CY29" s="99"/>
      <c r="CZ29" s="99"/>
      <c r="DA29" s="98"/>
      <c r="DB29" s="97"/>
      <c r="DC29" s="99"/>
      <c r="DD29" s="99"/>
      <c r="DE29" s="99"/>
      <c r="DF29" s="99"/>
      <c r="DG29" s="99"/>
      <c r="DH29" s="99"/>
      <c r="DI29" s="99"/>
      <c r="DJ29" s="99"/>
      <c r="DK29" s="99"/>
      <c r="DL29" s="99"/>
      <c r="DM29" s="98"/>
      <c r="DN29" s="102"/>
      <c r="DO29" s="103"/>
      <c r="DP29" s="103"/>
      <c r="DQ29" s="104"/>
      <c r="DR29" s="97"/>
      <c r="DS29" s="99"/>
      <c r="DT29" s="99"/>
      <c r="DU29" s="98"/>
      <c r="DV29" s="100"/>
      <c r="DW29" s="97"/>
      <c r="DX29" s="99"/>
      <c r="DY29" s="99"/>
      <c r="DZ29" s="99"/>
      <c r="EA29" s="99"/>
      <c r="EB29" s="101"/>
      <c r="EC29" s="1"/>
      <c r="ED29" s="100"/>
      <c r="EE29" s="100"/>
      <c r="EF29" s="100"/>
      <c r="EG29" s="100"/>
      <c r="EH29" s="100"/>
      <c r="EI29" s="100"/>
      <c r="EJ29" s="100"/>
      <c r="EK29" s="97"/>
      <c r="EL29" s="98"/>
      <c r="EM29" s="100"/>
      <c r="EN29" s="100"/>
      <c r="EO29" s="100"/>
      <c r="EP29" s="100"/>
      <c r="EQ29" s="100"/>
      <c r="ER29" s="100"/>
      <c r="ES29" s="100"/>
      <c r="ET29" s="100"/>
      <c r="EU29" s="100"/>
      <c r="EV29" s="100"/>
      <c r="EW29" s="100"/>
      <c r="EX29" s="100"/>
      <c r="EY29" s="97"/>
      <c r="EZ29" s="99"/>
      <c r="FA29" s="99"/>
      <c r="FB29" s="98"/>
      <c r="FC29" s="100"/>
      <c r="FD29" s="100"/>
      <c r="FE29" s="100"/>
      <c r="FF29" s="100"/>
      <c r="FG29" s="100"/>
      <c r="FH29" s="100"/>
      <c r="FI29" s="100"/>
      <c r="FJ29" s="97"/>
      <c r="FK29" s="99"/>
      <c r="FL29" s="99"/>
      <c r="FM29" s="98"/>
      <c r="FN29" s="100"/>
      <c r="FO29" s="97"/>
      <c r="FP29" s="98"/>
      <c r="FQ29" s="97"/>
      <c r="FR29" s="99"/>
      <c r="FS29" s="99"/>
      <c r="FT29" s="99"/>
      <c r="FU29" s="98"/>
      <c r="FV29" s="97"/>
      <c r="FW29" s="98"/>
      <c r="FX29" s="97"/>
      <c r="FY29" s="99"/>
      <c r="FZ29" s="99"/>
      <c r="GA29" s="98"/>
      <c r="GB29" s="100"/>
      <c r="GC29" s="100"/>
      <c r="GD29" s="97"/>
      <c r="GE29" s="99"/>
      <c r="GF29" s="99"/>
      <c r="GG29" s="99"/>
      <c r="GH29" s="98"/>
      <c r="GI29" s="100"/>
      <c r="GJ29" s="97"/>
      <c r="GK29" s="98"/>
      <c r="GL29" s="1"/>
      <c r="GM29" s="100"/>
      <c r="GN29" s="97"/>
      <c r="GO29" s="98"/>
      <c r="GP29" s="97"/>
      <c r="GQ29" s="98"/>
      <c r="GR29" s="100"/>
      <c r="GS29" s="100"/>
      <c r="GT29" s="100"/>
      <c r="GU29" s="1"/>
      <c r="GV29" s="100"/>
      <c r="GW29" s="100"/>
      <c r="GX29" s="100"/>
      <c r="GY29" s="100"/>
      <c r="GZ29" s="100"/>
      <c r="HA29" s="100"/>
      <c r="HB29" s="100"/>
      <c r="HC29" s="97"/>
      <c r="HD29" s="98"/>
      <c r="HE29" s="1"/>
      <c r="HF29" s="97">
        <v>2515.1255900000001</v>
      </c>
      <c r="HG29" s="99">
        <v>2472.5590000000002</v>
      </c>
      <c r="HH29" s="98">
        <v>607.82650000000012</v>
      </c>
    </row>
    <row r="30" spans="1:216">
      <c r="A30" s="1"/>
      <c r="B30" s="96" t="s">
        <v>805</v>
      </c>
      <c r="C30" s="97"/>
      <c r="D30" s="98"/>
      <c r="E30" s="97"/>
      <c r="F30" s="99"/>
      <c r="G30" s="99">
        <v>8.8258700000000001</v>
      </c>
      <c r="H30" s="98">
        <v>8.5166900000000005</v>
      </c>
      <c r="I30" s="97"/>
      <c r="J30" s="98"/>
      <c r="K30" s="97"/>
      <c r="L30" s="98"/>
      <c r="M30" s="97"/>
      <c r="N30" s="99"/>
      <c r="O30" s="99"/>
      <c r="P30" s="99"/>
      <c r="Q30" s="99"/>
      <c r="R30" s="99"/>
      <c r="S30" s="99"/>
      <c r="T30" s="98"/>
      <c r="U30" s="97">
        <v>18.14123</v>
      </c>
      <c r="V30" s="99"/>
      <c r="W30" s="99">
        <v>24.425360000000001</v>
      </c>
      <c r="X30" s="98">
        <v>1.0612699999999999</v>
      </c>
      <c r="Y30" s="100"/>
      <c r="Z30" s="97"/>
      <c r="AA30" s="99"/>
      <c r="AB30" s="98"/>
      <c r="AC30" s="97"/>
      <c r="AD30" s="99"/>
      <c r="AE30" s="99"/>
      <c r="AF30" s="99"/>
      <c r="AG30" s="99">
        <v>12.23925</v>
      </c>
      <c r="AH30" s="99">
        <v>24.4617</v>
      </c>
      <c r="AI30" s="98">
        <v>5.1372099999999996</v>
      </c>
      <c r="AJ30" s="100"/>
      <c r="AK30" s="100"/>
      <c r="AL30" s="100">
        <v>179.37322</v>
      </c>
      <c r="AM30" s="97">
        <v>217.12262999999999</v>
      </c>
      <c r="AN30" s="98">
        <v>7.9327300000000003</v>
      </c>
      <c r="AO30" s="97"/>
      <c r="AP30" s="98"/>
      <c r="AQ30" s="100"/>
      <c r="AR30" s="97"/>
      <c r="AS30" s="98"/>
      <c r="AT30" s="100"/>
      <c r="AU30" s="100"/>
      <c r="AV30" s="100"/>
      <c r="AW30" s="97"/>
      <c r="AX30" s="99"/>
      <c r="AY30" s="98"/>
      <c r="AZ30" s="97"/>
      <c r="BA30" s="99"/>
      <c r="BB30" s="99"/>
      <c r="BC30" s="99"/>
      <c r="BD30" s="99"/>
      <c r="BE30" s="99"/>
      <c r="BF30" s="99"/>
      <c r="BG30" s="98"/>
      <c r="BH30" s="100"/>
      <c r="BI30" s="97"/>
      <c r="BJ30" s="99"/>
      <c r="BK30" s="98"/>
      <c r="BL30" s="97">
        <v>167.61232000000001</v>
      </c>
      <c r="BM30" s="99">
        <v>166.56063</v>
      </c>
      <c r="BN30" s="99">
        <v>168.58996999999999</v>
      </c>
      <c r="BO30" s="99"/>
      <c r="BP30" s="99"/>
      <c r="BQ30" s="99"/>
      <c r="BR30" s="99"/>
      <c r="BS30" s="99"/>
      <c r="BT30" s="99"/>
      <c r="BU30" s="99"/>
      <c r="BV30" s="99">
        <v>206.49456000000001</v>
      </c>
      <c r="BW30" s="99">
        <v>206.11548999999999</v>
      </c>
      <c r="BX30" s="99">
        <v>205.99002999999999</v>
      </c>
      <c r="BY30" s="98"/>
      <c r="BZ30" s="97">
        <v>17.41583</v>
      </c>
      <c r="CA30" s="98">
        <v>44.053669999999997</v>
      </c>
      <c r="CB30" s="100"/>
      <c r="CC30" s="97"/>
      <c r="CD30" s="99"/>
      <c r="CE30" s="99"/>
      <c r="CF30" s="99"/>
      <c r="CG30" s="99"/>
      <c r="CH30" s="99"/>
      <c r="CI30" s="99">
        <v>47.905140000000003</v>
      </c>
      <c r="CJ30" s="99">
        <v>53.710120000000003</v>
      </c>
      <c r="CK30" s="99"/>
      <c r="CL30" s="99"/>
      <c r="CM30" s="99"/>
      <c r="CN30" s="98"/>
      <c r="CO30" s="97">
        <v>180.55348000000001</v>
      </c>
      <c r="CP30" s="99">
        <v>180.52450999999999</v>
      </c>
      <c r="CQ30" s="99">
        <v>181.33356000000001</v>
      </c>
      <c r="CR30" s="98">
        <v>181.02912000000001</v>
      </c>
      <c r="CS30" s="97"/>
      <c r="CT30" s="98"/>
      <c r="CU30" s="97"/>
      <c r="CV30" s="99"/>
      <c r="CW30" s="101"/>
      <c r="CX30" s="97"/>
      <c r="CY30" s="99"/>
      <c r="CZ30" s="99"/>
      <c r="DA30" s="98"/>
      <c r="DB30" s="97"/>
      <c r="DC30" s="99"/>
      <c r="DD30" s="99"/>
      <c r="DE30" s="99"/>
      <c r="DF30" s="99"/>
      <c r="DG30" s="99"/>
      <c r="DH30" s="99"/>
      <c r="DI30" s="99"/>
      <c r="DJ30" s="99"/>
      <c r="DK30" s="99"/>
      <c r="DL30" s="99"/>
      <c r="DM30" s="98"/>
      <c r="DN30" s="102"/>
      <c r="DO30" s="103"/>
      <c r="DP30" s="103"/>
      <c r="DQ30" s="104"/>
      <c r="DR30" s="97"/>
      <c r="DS30" s="99"/>
      <c r="DT30" s="99"/>
      <c r="DU30" s="98"/>
      <c r="DV30" s="100"/>
      <c r="DW30" s="97"/>
      <c r="DX30" s="99"/>
      <c r="DY30" s="99"/>
      <c r="DZ30" s="99"/>
      <c r="EA30" s="99"/>
      <c r="EB30" s="101"/>
      <c r="EC30" s="1"/>
      <c r="ED30" s="100"/>
      <c r="EE30" s="100"/>
      <c r="EF30" s="100"/>
      <c r="EG30" s="100"/>
      <c r="EH30" s="100"/>
      <c r="EI30" s="100"/>
      <c r="EJ30" s="100"/>
      <c r="EK30" s="97"/>
      <c r="EL30" s="98"/>
      <c r="EM30" s="100"/>
      <c r="EN30" s="100"/>
      <c r="EO30" s="100"/>
      <c r="EP30" s="100"/>
      <c r="EQ30" s="100"/>
      <c r="ER30" s="100"/>
      <c r="ES30" s="100"/>
      <c r="ET30" s="100"/>
      <c r="EU30" s="100"/>
      <c r="EV30" s="100"/>
      <c r="EW30" s="100"/>
      <c r="EX30" s="100"/>
      <c r="EY30" s="97"/>
      <c r="EZ30" s="99"/>
      <c r="FA30" s="99"/>
      <c r="FB30" s="98"/>
      <c r="FC30" s="100"/>
      <c r="FD30" s="100"/>
      <c r="FE30" s="100"/>
      <c r="FF30" s="100"/>
      <c r="FG30" s="100"/>
      <c r="FH30" s="100"/>
      <c r="FI30" s="100"/>
      <c r="FJ30" s="97"/>
      <c r="FK30" s="99"/>
      <c r="FL30" s="99"/>
      <c r="FM30" s="98"/>
      <c r="FN30" s="100"/>
      <c r="FO30" s="97"/>
      <c r="FP30" s="98"/>
      <c r="FQ30" s="97"/>
      <c r="FR30" s="99"/>
      <c r="FS30" s="99"/>
      <c r="FT30" s="99"/>
      <c r="FU30" s="98"/>
      <c r="FV30" s="97"/>
      <c r="FW30" s="98"/>
      <c r="FX30" s="97"/>
      <c r="FY30" s="99"/>
      <c r="FZ30" s="99"/>
      <c r="GA30" s="98"/>
      <c r="GB30" s="100"/>
      <c r="GC30" s="100"/>
      <c r="GD30" s="97"/>
      <c r="GE30" s="99"/>
      <c r="GF30" s="99"/>
      <c r="GG30" s="99"/>
      <c r="GH30" s="98"/>
      <c r="GI30" s="100"/>
      <c r="GJ30" s="97"/>
      <c r="GK30" s="98"/>
      <c r="GL30" s="1"/>
      <c r="GM30" s="100"/>
      <c r="GN30" s="97"/>
      <c r="GO30" s="98"/>
      <c r="GP30" s="97"/>
      <c r="GQ30" s="98"/>
      <c r="GR30" s="100"/>
      <c r="GS30" s="100"/>
      <c r="GT30" s="100"/>
      <c r="GU30" s="1"/>
      <c r="GV30" s="100"/>
      <c r="GW30" s="100"/>
      <c r="GX30" s="100"/>
      <c r="GY30" s="100"/>
      <c r="GZ30" s="100"/>
      <c r="HA30" s="100"/>
      <c r="HB30" s="100"/>
      <c r="HC30" s="97"/>
      <c r="HD30" s="98"/>
      <c r="HE30" s="1"/>
      <c r="HF30" s="97">
        <v>2515.1255900000001</v>
      </c>
      <c r="HG30" s="99">
        <v>2472.5590000000002</v>
      </c>
      <c r="HH30" s="98">
        <v>607.82650000000012</v>
      </c>
    </row>
    <row r="31" spans="1:216">
      <c r="A31" s="1"/>
      <c r="B31" s="96" t="s">
        <v>806</v>
      </c>
      <c r="C31" s="97"/>
      <c r="D31" s="98"/>
      <c r="E31" s="97"/>
      <c r="F31" s="99"/>
      <c r="G31" s="99">
        <v>8.8258700000000001</v>
      </c>
      <c r="H31" s="98">
        <v>8.5166900000000005</v>
      </c>
      <c r="I31" s="97"/>
      <c r="J31" s="98"/>
      <c r="K31" s="97">
        <v>89.512699999999995</v>
      </c>
      <c r="L31" s="98"/>
      <c r="M31" s="97"/>
      <c r="N31" s="99"/>
      <c r="O31" s="99"/>
      <c r="P31" s="99"/>
      <c r="Q31" s="99"/>
      <c r="R31" s="99"/>
      <c r="S31" s="99"/>
      <c r="T31" s="98"/>
      <c r="U31" s="97">
        <v>18.14123</v>
      </c>
      <c r="V31" s="99"/>
      <c r="W31" s="99">
        <v>24.425360000000001</v>
      </c>
      <c r="X31" s="98">
        <v>1.0612699999999999</v>
      </c>
      <c r="Y31" s="100"/>
      <c r="Z31" s="97"/>
      <c r="AA31" s="99"/>
      <c r="AB31" s="98"/>
      <c r="AC31" s="97"/>
      <c r="AD31" s="99"/>
      <c r="AE31" s="99"/>
      <c r="AF31" s="99"/>
      <c r="AG31" s="99">
        <v>12.23925</v>
      </c>
      <c r="AH31" s="99">
        <v>24.4617</v>
      </c>
      <c r="AI31" s="98">
        <v>5.1372099999999996</v>
      </c>
      <c r="AJ31" s="100"/>
      <c r="AK31" s="100"/>
      <c r="AL31" s="100">
        <v>179.37322</v>
      </c>
      <c r="AM31" s="97">
        <v>217.12262999999999</v>
      </c>
      <c r="AN31" s="98">
        <v>7.9327300000000003</v>
      </c>
      <c r="AO31" s="97"/>
      <c r="AP31" s="98"/>
      <c r="AQ31" s="100"/>
      <c r="AR31" s="97"/>
      <c r="AS31" s="98"/>
      <c r="AT31" s="100"/>
      <c r="AU31" s="100"/>
      <c r="AV31" s="100"/>
      <c r="AW31" s="97"/>
      <c r="AX31" s="99"/>
      <c r="AY31" s="98"/>
      <c r="AZ31" s="97"/>
      <c r="BA31" s="99"/>
      <c r="BB31" s="99"/>
      <c r="BC31" s="99"/>
      <c r="BD31" s="99"/>
      <c r="BE31" s="99"/>
      <c r="BF31" s="99"/>
      <c r="BG31" s="98"/>
      <c r="BH31" s="100"/>
      <c r="BI31" s="97"/>
      <c r="BJ31" s="99"/>
      <c r="BK31" s="98"/>
      <c r="BL31" s="97">
        <v>167.61232000000001</v>
      </c>
      <c r="BM31" s="99">
        <v>166.56063</v>
      </c>
      <c r="BN31" s="99">
        <v>168.58996999999999</v>
      </c>
      <c r="BO31" s="99"/>
      <c r="BP31" s="99"/>
      <c r="BQ31" s="99"/>
      <c r="BR31" s="99"/>
      <c r="BS31" s="99"/>
      <c r="BT31" s="99"/>
      <c r="BU31" s="99"/>
      <c r="BV31" s="99">
        <v>206.49456000000001</v>
      </c>
      <c r="BW31" s="99">
        <v>206.11548999999999</v>
      </c>
      <c r="BX31" s="99">
        <v>205.99002999999999</v>
      </c>
      <c r="BY31" s="98"/>
      <c r="BZ31" s="97">
        <v>17.41583</v>
      </c>
      <c r="CA31" s="98">
        <v>44.053669999999997</v>
      </c>
      <c r="CB31" s="100"/>
      <c r="CC31" s="97"/>
      <c r="CD31" s="99"/>
      <c r="CE31" s="99"/>
      <c r="CF31" s="99"/>
      <c r="CG31" s="99"/>
      <c r="CH31" s="99"/>
      <c r="CI31" s="99">
        <v>47.905140000000003</v>
      </c>
      <c r="CJ31" s="99">
        <v>53.710120000000003</v>
      </c>
      <c r="CK31" s="99"/>
      <c r="CL31" s="99"/>
      <c r="CM31" s="99"/>
      <c r="CN31" s="98"/>
      <c r="CO31" s="97">
        <v>180.55348000000001</v>
      </c>
      <c r="CP31" s="99">
        <v>180.52450999999999</v>
      </c>
      <c r="CQ31" s="99">
        <v>181.33356000000001</v>
      </c>
      <c r="CR31" s="98">
        <v>181.02912000000001</v>
      </c>
      <c r="CS31" s="97"/>
      <c r="CT31" s="98"/>
      <c r="CU31" s="97"/>
      <c r="CV31" s="99"/>
      <c r="CW31" s="101"/>
      <c r="CX31" s="97"/>
      <c r="CY31" s="99"/>
      <c r="CZ31" s="99"/>
      <c r="DA31" s="98"/>
      <c r="DB31" s="97"/>
      <c r="DC31" s="99"/>
      <c r="DD31" s="99"/>
      <c r="DE31" s="99"/>
      <c r="DF31" s="99"/>
      <c r="DG31" s="99"/>
      <c r="DH31" s="99"/>
      <c r="DI31" s="99"/>
      <c r="DJ31" s="99"/>
      <c r="DK31" s="99"/>
      <c r="DL31" s="99"/>
      <c r="DM31" s="98"/>
      <c r="DN31" s="102"/>
      <c r="DO31" s="103"/>
      <c r="DP31" s="103"/>
      <c r="DQ31" s="104"/>
      <c r="DR31" s="97"/>
      <c r="DS31" s="99"/>
      <c r="DT31" s="99"/>
      <c r="DU31" s="98"/>
      <c r="DV31" s="100"/>
      <c r="DW31" s="97"/>
      <c r="DX31" s="99"/>
      <c r="DY31" s="99"/>
      <c r="DZ31" s="99"/>
      <c r="EA31" s="99"/>
      <c r="EB31" s="101"/>
      <c r="EC31" s="1"/>
      <c r="ED31" s="100"/>
      <c r="EE31" s="100"/>
      <c r="EF31" s="100"/>
      <c r="EG31" s="100"/>
      <c r="EH31" s="100"/>
      <c r="EI31" s="100"/>
      <c r="EJ31" s="100"/>
      <c r="EK31" s="97"/>
      <c r="EL31" s="98"/>
      <c r="EM31" s="100"/>
      <c r="EN31" s="100"/>
      <c r="EO31" s="100"/>
      <c r="EP31" s="100"/>
      <c r="EQ31" s="100"/>
      <c r="ER31" s="100"/>
      <c r="ES31" s="100"/>
      <c r="ET31" s="100"/>
      <c r="EU31" s="100"/>
      <c r="EV31" s="100"/>
      <c r="EW31" s="100"/>
      <c r="EX31" s="100"/>
      <c r="EY31" s="97"/>
      <c r="EZ31" s="99"/>
      <c r="FA31" s="99"/>
      <c r="FB31" s="98"/>
      <c r="FC31" s="100"/>
      <c r="FD31" s="100"/>
      <c r="FE31" s="100"/>
      <c r="FF31" s="100"/>
      <c r="FG31" s="100"/>
      <c r="FH31" s="100"/>
      <c r="FI31" s="100"/>
      <c r="FJ31" s="97"/>
      <c r="FK31" s="99"/>
      <c r="FL31" s="99"/>
      <c r="FM31" s="98"/>
      <c r="FN31" s="100"/>
      <c r="FO31" s="97"/>
      <c r="FP31" s="98"/>
      <c r="FQ31" s="97"/>
      <c r="FR31" s="99"/>
      <c r="FS31" s="99"/>
      <c r="FT31" s="99"/>
      <c r="FU31" s="98"/>
      <c r="FV31" s="97"/>
      <c r="FW31" s="98"/>
      <c r="FX31" s="97"/>
      <c r="FY31" s="99"/>
      <c r="FZ31" s="99"/>
      <c r="GA31" s="98"/>
      <c r="GB31" s="100"/>
      <c r="GC31" s="100"/>
      <c r="GD31" s="97"/>
      <c r="GE31" s="99"/>
      <c r="GF31" s="99"/>
      <c r="GG31" s="99"/>
      <c r="GH31" s="98"/>
      <c r="GI31" s="100"/>
      <c r="GJ31" s="97"/>
      <c r="GK31" s="98"/>
      <c r="GL31" s="1"/>
      <c r="GM31" s="100"/>
      <c r="GN31" s="97"/>
      <c r="GO31" s="98"/>
      <c r="GP31" s="97"/>
      <c r="GQ31" s="98"/>
      <c r="GR31" s="100"/>
      <c r="GS31" s="100"/>
      <c r="GT31" s="100"/>
      <c r="GU31" s="1"/>
      <c r="GV31" s="100"/>
      <c r="GW31" s="100"/>
      <c r="GX31" s="100"/>
      <c r="GY31" s="100"/>
      <c r="GZ31" s="100"/>
      <c r="HA31" s="100"/>
      <c r="HB31" s="100"/>
      <c r="HC31" s="97"/>
      <c r="HD31" s="98"/>
      <c r="HE31" s="1"/>
      <c r="HF31" s="97">
        <v>2604.6382900000003</v>
      </c>
      <c r="HG31" s="99">
        <v>2562.0717000000004</v>
      </c>
      <c r="HH31" s="98">
        <v>705.50748999999996</v>
      </c>
    </row>
    <row r="32" spans="1:216">
      <c r="A32" s="1"/>
      <c r="B32" s="96" t="s">
        <v>807</v>
      </c>
      <c r="C32" s="97"/>
      <c r="D32" s="98"/>
      <c r="E32" s="97"/>
      <c r="F32" s="99"/>
      <c r="G32" s="99">
        <v>8.8258700000000001</v>
      </c>
      <c r="H32" s="98">
        <v>8.5166900000000005</v>
      </c>
      <c r="I32" s="97"/>
      <c r="J32" s="98"/>
      <c r="K32" s="97">
        <v>89.512699999999995</v>
      </c>
      <c r="L32" s="98"/>
      <c r="M32" s="97"/>
      <c r="N32" s="99"/>
      <c r="O32" s="99"/>
      <c r="P32" s="99"/>
      <c r="Q32" s="99"/>
      <c r="R32" s="99"/>
      <c r="S32" s="99"/>
      <c r="T32" s="98"/>
      <c r="U32" s="97">
        <v>18.14123</v>
      </c>
      <c r="V32" s="99"/>
      <c r="W32" s="99">
        <v>24.425360000000001</v>
      </c>
      <c r="X32" s="98">
        <v>1.0612699999999999</v>
      </c>
      <c r="Y32" s="100"/>
      <c r="Z32" s="97"/>
      <c r="AA32" s="99"/>
      <c r="AB32" s="98"/>
      <c r="AC32" s="97"/>
      <c r="AD32" s="99"/>
      <c r="AE32" s="99"/>
      <c r="AF32" s="99"/>
      <c r="AG32" s="99">
        <v>12.23925</v>
      </c>
      <c r="AH32" s="99">
        <v>24.4617</v>
      </c>
      <c r="AI32" s="98">
        <v>5.1372099999999996</v>
      </c>
      <c r="AJ32" s="100"/>
      <c r="AK32" s="100"/>
      <c r="AL32" s="100">
        <v>179.37322</v>
      </c>
      <c r="AM32" s="97">
        <v>217.12262999999999</v>
      </c>
      <c r="AN32" s="98">
        <v>7.9327300000000003</v>
      </c>
      <c r="AO32" s="97"/>
      <c r="AP32" s="98"/>
      <c r="AQ32" s="100"/>
      <c r="AR32" s="97"/>
      <c r="AS32" s="98"/>
      <c r="AT32" s="100"/>
      <c r="AU32" s="100"/>
      <c r="AV32" s="100"/>
      <c r="AW32" s="97"/>
      <c r="AX32" s="99"/>
      <c r="AY32" s="98"/>
      <c r="AZ32" s="97"/>
      <c r="BA32" s="99"/>
      <c r="BB32" s="99"/>
      <c r="BC32" s="99"/>
      <c r="BD32" s="99"/>
      <c r="BE32" s="99"/>
      <c r="BF32" s="99"/>
      <c r="BG32" s="98"/>
      <c r="BH32" s="100"/>
      <c r="BI32" s="97"/>
      <c r="BJ32" s="99"/>
      <c r="BK32" s="98"/>
      <c r="BL32" s="97">
        <v>167.61232000000001</v>
      </c>
      <c r="BM32" s="99">
        <v>166.56063</v>
      </c>
      <c r="BN32" s="99">
        <v>168.58996999999999</v>
      </c>
      <c r="BO32" s="99"/>
      <c r="BP32" s="99"/>
      <c r="BQ32" s="99"/>
      <c r="BR32" s="99"/>
      <c r="BS32" s="99"/>
      <c r="BT32" s="99"/>
      <c r="BU32" s="99"/>
      <c r="BV32" s="99">
        <v>206.49456000000001</v>
      </c>
      <c r="BW32" s="99">
        <v>206.11548999999999</v>
      </c>
      <c r="BX32" s="99">
        <v>205.99002999999999</v>
      </c>
      <c r="BY32" s="98"/>
      <c r="BZ32" s="97">
        <v>17.41583</v>
      </c>
      <c r="CA32" s="98"/>
      <c r="CB32" s="100"/>
      <c r="CC32" s="97"/>
      <c r="CD32" s="99"/>
      <c r="CE32" s="99"/>
      <c r="CF32" s="99"/>
      <c r="CG32" s="99"/>
      <c r="CH32" s="99"/>
      <c r="CI32" s="99">
        <v>47.905140000000003</v>
      </c>
      <c r="CJ32" s="99">
        <v>53.710120000000003</v>
      </c>
      <c r="CK32" s="99"/>
      <c r="CL32" s="99"/>
      <c r="CM32" s="99"/>
      <c r="CN32" s="98"/>
      <c r="CO32" s="97">
        <v>180.55348000000001</v>
      </c>
      <c r="CP32" s="99">
        <v>180.52450999999999</v>
      </c>
      <c r="CQ32" s="99">
        <v>181.33356000000001</v>
      </c>
      <c r="CR32" s="98">
        <v>181.02912000000001</v>
      </c>
      <c r="CS32" s="97"/>
      <c r="CT32" s="98"/>
      <c r="CU32" s="97"/>
      <c r="CV32" s="99"/>
      <c r="CW32" s="101"/>
      <c r="CX32" s="97"/>
      <c r="CY32" s="99"/>
      <c r="CZ32" s="99"/>
      <c r="DA32" s="98"/>
      <c r="DB32" s="97"/>
      <c r="DC32" s="99"/>
      <c r="DD32" s="99"/>
      <c r="DE32" s="99"/>
      <c r="DF32" s="99"/>
      <c r="DG32" s="99"/>
      <c r="DH32" s="99"/>
      <c r="DI32" s="99"/>
      <c r="DJ32" s="99"/>
      <c r="DK32" s="99"/>
      <c r="DL32" s="99"/>
      <c r="DM32" s="98"/>
      <c r="DN32" s="102"/>
      <c r="DO32" s="103"/>
      <c r="DP32" s="103"/>
      <c r="DQ32" s="104"/>
      <c r="DR32" s="97"/>
      <c r="DS32" s="99"/>
      <c r="DT32" s="99"/>
      <c r="DU32" s="98"/>
      <c r="DV32" s="100"/>
      <c r="DW32" s="97"/>
      <c r="DX32" s="99"/>
      <c r="DY32" s="99"/>
      <c r="DZ32" s="99"/>
      <c r="EA32" s="99"/>
      <c r="EB32" s="101"/>
      <c r="EC32" s="1"/>
      <c r="ED32" s="100"/>
      <c r="EE32" s="100"/>
      <c r="EF32" s="100"/>
      <c r="EG32" s="100"/>
      <c r="EH32" s="100"/>
      <c r="EI32" s="100"/>
      <c r="EJ32" s="100"/>
      <c r="EK32" s="97"/>
      <c r="EL32" s="98"/>
      <c r="EM32" s="100"/>
      <c r="EN32" s="100"/>
      <c r="EO32" s="100"/>
      <c r="EP32" s="100"/>
      <c r="EQ32" s="100"/>
      <c r="ER32" s="100"/>
      <c r="ES32" s="100"/>
      <c r="ET32" s="100"/>
      <c r="EU32" s="100"/>
      <c r="EV32" s="100"/>
      <c r="EW32" s="100"/>
      <c r="EX32" s="100"/>
      <c r="EY32" s="97"/>
      <c r="EZ32" s="99"/>
      <c r="FA32" s="99"/>
      <c r="FB32" s="98"/>
      <c r="FC32" s="100"/>
      <c r="FD32" s="100"/>
      <c r="FE32" s="100"/>
      <c r="FF32" s="100"/>
      <c r="FG32" s="100"/>
      <c r="FH32" s="100"/>
      <c r="FI32" s="100"/>
      <c r="FJ32" s="97"/>
      <c r="FK32" s="99"/>
      <c r="FL32" s="99"/>
      <c r="FM32" s="98"/>
      <c r="FN32" s="100"/>
      <c r="FO32" s="97"/>
      <c r="FP32" s="98"/>
      <c r="FQ32" s="97"/>
      <c r="FR32" s="99"/>
      <c r="FS32" s="99"/>
      <c r="FT32" s="99"/>
      <c r="FU32" s="98"/>
      <c r="FV32" s="97"/>
      <c r="FW32" s="98"/>
      <c r="FX32" s="97"/>
      <c r="FY32" s="99"/>
      <c r="FZ32" s="99"/>
      <c r="GA32" s="98"/>
      <c r="GB32" s="100"/>
      <c r="GC32" s="100"/>
      <c r="GD32" s="97"/>
      <c r="GE32" s="99"/>
      <c r="GF32" s="99"/>
      <c r="GG32" s="99"/>
      <c r="GH32" s="98"/>
      <c r="GI32" s="100"/>
      <c r="GJ32" s="97"/>
      <c r="GK32" s="98"/>
      <c r="GL32" s="1"/>
      <c r="GM32" s="100"/>
      <c r="GN32" s="97"/>
      <c r="GO32" s="98"/>
      <c r="GP32" s="97"/>
      <c r="GQ32" s="98"/>
      <c r="GR32" s="100"/>
      <c r="GS32" s="100"/>
      <c r="GT32" s="100"/>
      <c r="GU32" s="1"/>
      <c r="GV32" s="100"/>
      <c r="GW32" s="100"/>
      <c r="GX32" s="100"/>
      <c r="GY32" s="100"/>
      <c r="GZ32" s="100"/>
      <c r="HA32" s="100"/>
      <c r="HB32" s="100"/>
      <c r="HC32" s="97"/>
      <c r="HD32" s="98"/>
      <c r="HE32" s="1"/>
      <c r="HF32" s="97">
        <v>2560.5846200000001</v>
      </c>
      <c r="HG32" s="99">
        <v>2518.0180300000002</v>
      </c>
      <c r="HH32" s="98">
        <v>705.50748999999996</v>
      </c>
    </row>
    <row r="33" spans="1:216">
      <c r="A33" s="1"/>
      <c r="B33" s="96" t="s">
        <v>808</v>
      </c>
      <c r="C33" s="97"/>
      <c r="D33" s="98"/>
      <c r="E33" s="97"/>
      <c r="F33" s="99"/>
      <c r="G33" s="99">
        <v>8.8258700000000001</v>
      </c>
      <c r="H33" s="98">
        <v>8.5166900000000005</v>
      </c>
      <c r="I33" s="97"/>
      <c r="J33" s="98"/>
      <c r="K33" s="97">
        <v>89.512699999999995</v>
      </c>
      <c r="L33" s="98"/>
      <c r="M33" s="97"/>
      <c r="N33" s="99"/>
      <c r="O33" s="99"/>
      <c r="P33" s="99"/>
      <c r="Q33" s="99"/>
      <c r="R33" s="99"/>
      <c r="S33" s="99"/>
      <c r="T33" s="98"/>
      <c r="U33" s="97">
        <v>18.14123</v>
      </c>
      <c r="V33" s="99"/>
      <c r="W33" s="99">
        <v>24.425360000000001</v>
      </c>
      <c r="X33" s="98">
        <v>1.0612699999999999</v>
      </c>
      <c r="Y33" s="100"/>
      <c r="Z33" s="97"/>
      <c r="AA33" s="99"/>
      <c r="AB33" s="98"/>
      <c r="AC33" s="97"/>
      <c r="AD33" s="99"/>
      <c r="AE33" s="99"/>
      <c r="AF33" s="99"/>
      <c r="AG33" s="99">
        <v>12.23925</v>
      </c>
      <c r="AH33" s="99">
        <v>24.4617</v>
      </c>
      <c r="AI33" s="98">
        <v>5.1372099999999996</v>
      </c>
      <c r="AJ33" s="100"/>
      <c r="AK33" s="100"/>
      <c r="AL33" s="100">
        <v>179.37322</v>
      </c>
      <c r="AM33" s="97">
        <v>217.12262999999999</v>
      </c>
      <c r="AN33" s="98">
        <v>7.9327300000000003</v>
      </c>
      <c r="AO33" s="97"/>
      <c r="AP33" s="98"/>
      <c r="AQ33" s="100"/>
      <c r="AR33" s="97"/>
      <c r="AS33" s="98"/>
      <c r="AT33" s="100"/>
      <c r="AU33" s="100"/>
      <c r="AV33" s="100"/>
      <c r="AW33" s="97"/>
      <c r="AX33" s="99"/>
      <c r="AY33" s="98"/>
      <c r="AZ33" s="97"/>
      <c r="BA33" s="99"/>
      <c r="BB33" s="99"/>
      <c r="BC33" s="99"/>
      <c r="BD33" s="99"/>
      <c r="BE33" s="99"/>
      <c r="BF33" s="99"/>
      <c r="BG33" s="98"/>
      <c r="BH33" s="100"/>
      <c r="BI33" s="97"/>
      <c r="BJ33" s="99"/>
      <c r="BK33" s="98"/>
      <c r="BL33" s="97">
        <v>167.61232000000001</v>
      </c>
      <c r="BM33" s="99">
        <v>166.56063</v>
      </c>
      <c r="BN33" s="99">
        <v>168.58996999999999</v>
      </c>
      <c r="BO33" s="99"/>
      <c r="BP33" s="99"/>
      <c r="BQ33" s="99"/>
      <c r="BR33" s="99"/>
      <c r="BS33" s="99"/>
      <c r="BT33" s="99"/>
      <c r="BU33" s="99"/>
      <c r="BV33" s="99">
        <v>206.49456000000001</v>
      </c>
      <c r="BW33" s="99">
        <v>206.11548999999999</v>
      </c>
      <c r="BX33" s="99">
        <v>205.99002999999999</v>
      </c>
      <c r="BY33" s="98"/>
      <c r="BZ33" s="97">
        <v>17.41583</v>
      </c>
      <c r="CA33" s="98"/>
      <c r="CB33" s="100"/>
      <c r="CC33" s="97"/>
      <c r="CD33" s="99"/>
      <c r="CE33" s="99"/>
      <c r="CF33" s="99"/>
      <c r="CG33" s="99"/>
      <c r="CH33" s="99"/>
      <c r="CI33" s="99">
        <v>47.905140000000003</v>
      </c>
      <c r="CJ33" s="99">
        <v>53.710120000000003</v>
      </c>
      <c r="CK33" s="99"/>
      <c r="CL33" s="99"/>
      <c r="CM33" s="99"/>
      <c r="CN33" s="98"/>
      <c r="CO33" s="97">
        <v>180.55348000000001</v>
      </c>
      <c r="CP33" s="99">
        <v>180.52450999999999</v>
      </c>
      <c r="CQ33" s="99">
        <v>181.33356000000001</v>
      </c>
      <c r="CR33" s="98">
        <v>181.02912000000001</v>
      </c>
      <c r="CS33" s="97"/>
      <c r="CT33" s="98"/>
      <c r="CU33" s="97"/>
      <c r="CV33" s="99"/>
      <c r="CW33" s="101"/>
      <c r="CX33" s="97"/>
      <c r="CY33" s="99"/>
      <c r="CZ33" s="99"/>
      <c r="DA33" s="98"/>
      <c r="DB33" s="97"/>
      <c r="DC33" s="99"/>
      <c r="DD33" s="99"/>
      <c r="DE33" s="99"/>
      <c r="DF33" s="99"/>
      <c r="DG33" s="99"/>
      <c r="DH33" s="99"/>
      <c r="DI33" s="99"/>
      <c r="DJ33" s="99"/>
      <c r="DK33" s="99"/>
      <c r="DL33" s="99"/>
      <c r="DM33" s="98"/>
      <c r="DN33" s="102"/>
      <c r="DO33" s="103"/>
      <c r="DP33" s="103"/>
      <c r="DQ33" s="104"/>
      <c r="DR33" s="97"/>
      <c r="DS33" s="99"/>
      <c r="DT33" s="99"/>
      <c r="DU33" s="98"/>
      <c r="DV33" s="100"/>
      <c r="DW33" s="97"/>
      <c r="DX33" s="99"/>
      <c r="DY33" s="99"/>
      <c r="DZ33" s="99"/>
      <c r="EA33" s="99"/>
      <c r="EB33" s="101"/>
      <c r="EC33" s="1"/>
      <c r="ED33" s="100"/>
      <c r="EE33" s="100"/>
      <c r="EF33" s="100"/>
      <c r="EG33" s="100"/>
      <c r="EH33" s="100"/>
      <c r="EI33" s="100"/>
      <c r="EJ33" s="100"/>
      <c r="EK33" s="97"/>
      <c r="EL33" s="98"/>
      <c r="EM33" s="100"/>
      <c r="EN33" s="100"/>
      <c r="EO33" s="100"/>
      <c r="EP33" s="100"/>
      <c r="EQ33" s="100"/>
      <c r="ER33" s="100"/>
      <c r="ES33" s="100"/>
      <c r="ET33" s="100"/>
      <c r="EU33" s="100"/>
      <c r="EV33" s="100"/>
      <c r="EW33" s="100"/>
      <c r="EX33" s="100"/>
      <c r="EY33" s="97"/>
      <c r="EZ33" s="99"/>
      <c r="FA33" s="99"/>
      <c r="FB33" s="98"/>
      <c r="FC33" s="100"/>
      <c r="FD33" s="100"/>
      <c r="FE33" s="100"/>
      <c r="FF33" s="100"/>
      <c r="FG33" s="100"/>
      <c r="FH33" s="100"/>
      <c r="FI33" s="100"/>
      <c r="FJ33" s="97"/>
      <c r="FK33" s="99"/>
      <c r="FL33" s="99"/>
      <c r="FM33" s="98"/>
      <c r="FN33" s="100"/>
      <c r="FO33" s="97"/>
      <c r="FP33" s="98"/>
      <c r="FQ33" s="97"/>
      <c r="FR33" s="99"/>
      <c r="FS33" s="99"/>
      <c r="FT33" s="99"/>
      <c r="FU33" s="98"/>
      <c r="FV33" s="97"/>
      <c r="FW33" s="98"/>
      <c r="FX33" s="97"/>
      <c r="FY33" s="99"/>
      <c r="FZ33" s="99"/>
      <c r="GA33" s="98"/>
      <c r="GB33" s="100"/>
      <c r="GC33" s="100"/>
      <c r="GD33" s="97"/>
      <c r="GE33" s="99"/>
      <c r="GF33" s="99"/>
      <c r="GG33" s="99"/>
      <c r="GH33" s="98"/>
      <c r="GI33" s="100"/>
      <c r="GJ33" s="97"/>
      <c r="GK33" s="98"/>
      <c r="GL33" s="1"/>
      <c r="GM33" s="100"/>
      <c r="GN33" s="97"/>
      <c r="GO33" s="98"/>
      <c r="GP33" s="97"/>
      <c r="GQ33" s="98"/>
      <c r="GR33" s="100"/>
      <c r="GS33" s="100"/>
      <c r="GT33" s="100"/>
      <c r="GU33" s="1"/>
      <c r="GV33" s="100"/>
      <c r="GW33" s="100"/>
      <c r="GX33" s="100"/>
      <c r="GY33" s="100"/>
      <c r="GZ33" s="100"/>
      <c r="HA33" s="100"/>
      <c r="HB33" s="100"/>
      <c r="HC33" s="97"/>
      <c r="HD33" s="98"/>
      <c r="HE33" s="1"/>
      <c r="HF33" s="97">
        <v>2560.5846200000001</v>
      </c>
      <c r="HG33" s="99">
        <v>2518.0180300000002</v>
      </c>
      <c r="HH33" s="98">
        <v>705.50748999999996</v>
      </c>
    </row>
    <row r="34" spans="1:216">
      <c r="A34" s="1"/>
      <c r="B34" s="96" t="s">
        <v>809</v>
      </c>
      <c r="C34" s="97"/>
      <c r="D34" s="98"/>
      <c r="E34" s="97"/>
      <c r="F34" s="99"/>
      <c r="G34" s="99">
        <v>8.8258700000000001</v>
      </c>
      <c r="H34" s="98">
        <v>8.5166900000000005</v>
      </c>
      <c r="I34" s="97"/>
      <c r="J34" s="98"/>
      <c r="K34" s="97">
        <v>89.512699999999995</v>
      </c>
      <c r="L34" s="98"/>
      <c r="M34" s="97"/>
      <c r="N34" s="99"/>
      <c r="O34" s="99"/>
      <c r="P34" s="99"/>
      <c r="Q34" s="99"/>
      <c r="R34" s="99"/>
      <c r="S34" s="99"/>
      <c r="T34" s="98"/>
      <c r="U34" s="97">
        <v>18.14123</v>
      </c>
      <c r="V34" s="99"/>
      <c r="W34" s="99">
        <v>24.425360000000001</v>
      </c>
      <c r="X34" s="98">
        <v>1.0612699999999999</v>
      </c>
      <c r="Y34" s="100"/>
      <c r="Z34" s="97"/>
      <c r="AA34" s="99"/>
      <c r="AB34" s="98"/>
      <c r="AC34" s="97"/>
      <c r="AD34" s="99"/>
      <c r="AE34" s="99"/>
      <c r="AF34" s="99"/>
      <c r="AG34" s="99">
        <v>12.23925</v>
      </c>
      <c r="AH34" s="99">
        <v>24.4617</v>
      </c>
      <c r="AI34" s="98">
        <v>5.1372099999999996</v>
      </c>
      <c r="AJ34" s="100"/>
      <c r="AK34" s="100"/>
      <c r="AL34" s="100">
        <v>179.37322</v>
      </c>
      <c r="AM34" s="97">
        <v>217.12262999999999</v>
      </c>
      <c r="AN34" s="98">
        <v>7.9327300000000003</v>
      </c>
      <c r="AO34" s="97"/>
      <c r="AP34" s="98"/>
      <c r="AQ34" s="100"/>
      <c r="AR34" s="97"/>
      <c r="AS34" s="98"/>
      <c r="AT34" s="100"/>
      <c r="AU34" s="100"/>
      <c r="AV34" s="100"/>
      <c r="AW34" s="97"/>
      <c r="AX34" s="99"/>
      <c r="AY34" s="98"/>
      <c r="AZ34" s="97"/>
      <c r="BA34" s="99"/>
      <c r="BB34" s="99"/>
      <c r="BC34" s="99"/>
      <c r="BD34" s="99"/>
      <c r="BE34" s="99"/>
      <c r="BF34" s="99"/>
      <c r="BG34" s="98"/>
      <c r="BH34" s="100"/>
      <c r="BI34" s="97"/>
      <c r="BJ34" s="99"/>
      <c r="BK34" s="98"/>
      <c r="BL34" s="97">
        <v>167.61232000000001</v>
      </c>
      <c r="BM34" s="99">
        <v>166.56063</v>
      </c>
      <c r="BN34" s="99">
        <v>168.58996999999999</v>
      </c>
      <c r="BO34" s="99"/>
      <c r="BP34" s="99"/>
      <c r="BQ34" s="99"/>
      <c r="BR34" s="99"/>
      <c r="BS34" s="99"/>
      <c r="BT34" s="99"/>
      <c r="BU34" s="99"/>
      <c r="BV34" s="99">
        <v>206.49456000000001</v>
      </c>
      <c r="BW34" s="99">
        <v>206.11548999999999</v>
      </c>
      <c r="BX34" s="99">
        <v>205.99002999999999</v>
      </c>
      <c r="BY34" s="98"/>
      <c r="BZ34" s="97">
        <v>17.41583</v>
      </c>
      <c r="CA34" s="98"/>
      <c r="CB34" s="100"/>
      <c r="CC34" s="97"/>
      <c r="CD34" s="99"/>
      <c r="CE34" s="99"/>
      <c r="CF34" s="99"/>
      <c r="CG34" s="99"/>
      <c r="CH34" s="99"/>
      <c r="CI34" s="99">
        <v>47.905140000000003</v>
      </c>
      <c r="CJ34" s="99">
        <v>53.710120000000003</v>
      </c>
      <c r="CK34" s="99"/>
      <c r="CL34" s="99"/>
      <c r="CM34" s="99"/>
      <c r="CN34" s="98"/>
      <c r="CO34" s="97">
        <v>180.55348000000001</v>
      </c>
      <c r="CP34" s="99">
        <v>180.52450999999999</v>
      </c>
      <c r="CQ34" s="99">
        <v>181.33356000000001</v>
      </c>
      <c r="CR34" s="98">
        <v>181.02912000000001</v>
      </c>
      <c r="CS34" s="97"/>
      <c r="CT34" s="98"/>
      <c r="CU34" s="97"/>
      <c r="CV34" s="99"/>
      <c r="CW34" s="101"/>
      <c r="CX34" s="97"/>
      <c r="CY34" s="99"/>
      <c r="CZ34" s="99"/>
      <c r="DA34" s="98"/>
      <c r="DB34" s="97"/>
      <c r="DC34" s="99"/>
      <c r="DD34" s="99"/>
      <c r="DE34" s="99"/>
      <c r="DF34" s="99"/>
      <c r="DG34" s="99"/>
      <c r="DH34" s="99"/>
      <c r="DI34" s="99"/>
      <c r="DJ34" s="99"/>
      <c r="DK34" s="99"/>
      <c r="DL34" s="99"/>
      <c r="DM34" s="98"/>
      <c r="DN34" s="102"/>
      <c r="DO34" s="103"/>
      <c r="DP34" s="103"/>
      <c r="DQ34" s="104"/>
      <c r="DR34" s="97"/>
      <c r="DS34" s="99"/>
      <c r="DT34" s="99"/>
      <c r="DU34" s="98"/>
      <c r="DV34" s="100"/>
      <c r="DW34" s="97"/>
      <c r="DX34" s="99"/>
      <c r="DY34" s="99"/>
      <c r="DZ34" s="99"/>
      <c r="EA34" s="99"/>
      <c r="EB34" s="101"/>
      <c r="EC34" s="1"/>
      <c r="ED34" s="100"/>
      <c r="EE34" s="100"/>
      <c r="EF34" s="100"/>
      <c r="EG34" s="100"/>
      <c r="EH34" s="100"/>
      <c r="EI34" s="100"/>
      <c r="EJ34" s="100"/>
      <c r="EK34" s="97"/>
      <c r="EL34" s="98"/>
      <c r="EM34" s="100"/>
      <c r="EN34" s="100"/>
      <c r="EO34" s="100"/>
      <c r="EP34" s="100"/>
      <c r="EQ34" s="100"/>
      <c r="ER34" s="100"/>
      <c r="ES34" s="100"/>
      <c r="ET34" s="100"/>
      <c r="EU34" s="100"/>
      <c r="EV34" s="100"/>
      <c r="EW34" s="100"/>
      <c r="EX34" s="100"/>
      <c r="EY34" s="97"/>
      <c r="EZ34" s="99"/>
      <c r="FA34" s="99"/>
      <c r="FB34" s="98"/>
      <c r="FC34" s="100"/>
      <c r="FD34" s="100"/>
      <c r="FE34" s="100"/>
      <c r="FF34" s="100"/>
      <c r="FG34" s="100"/>
      <c r="FH34" s="100"/>
      <c r="FI34" s="100"/>
      <c r="FJ34" s="97"/>
      <c r="FK34" s="99"/>
      <c r="FL34" s="99"/>
      <c r="FM34" s="98"/>
      <c r="FN34" s="100"/>
      <c r="FO34" s="97"/>
      <c r="FP34" s="98"/>
      <c r="FQ34" s="97"/>
      <c r="FR34" s="99"/>
      <c r="FS34" s="99"/>
      <c r="FT34" s="99"/>
      <c r="FU34" s="98"/>
      <c r="FV34" s="97"/>
      <c r="FW34" s="98"/>
      <c r="FX34" s="97"/>
      <c r="FY34" s="99"/>
      <c r="FZ34" s="99"/>
      <c r="GA34" s="98"/>
      <c r="GB34" s="100"/>
      <c r="GC34" s="100"/>
      <c r="GD34" s="97"/>
      <c r="GE34" s="99"/>
      <c r="GF34" s="99"/>
      <c r="GG34" s="99"/>
      <c r="GH34" s="98"/>
      <c r="GI34" s="100"/>
      <c r="GJ34" s="97"/>
      <c r="GK34" s="98"/>
      <c r="GL34" s="1"/>
      <c r="GM34" s="100"/>
      <c r="GN34" s="97"/>
      <c r="GO34" s="98"/>
      <c r="GP34" s="97"/>
      <c r="GQ34" s="98"/>
      <c r="GR34" s="100"/>
      <c r="GS34" s="100"/>
      <c r="GT34" s="100"/>
      <c r="GU34" s="1"/>
      <c r="GV34" s="100"/>
      <c r="GW34" s="100"/>
      <c r="GX34" s="100"/>
      <c r="GY34" s="100"/>
      <c r="GZ34" s="100"/>
      <c r="HA34" s="100"/>
      <c r="HB34" s="100"/>
      <c r="HC34" s="97"/>
      <c r="HD34" s="98"/>
      <c r="HE34" s="1"/>
      <c r="HF34" s="97">
        <v>2560.5846200000001</v>
      </c>
      <c r="HG34" s="99">
        <v>2518.0180300000002</v>
      </c>
      <c r="HH34" s="98">
        <v>705.50748999999996</v>
      </c>
    </row>
    <row r="35" spans="1:216">
      <c r="A35" s="1"/>
      <c r="B35" s="96" t="s">
        <v>810</v>
      </c>
      <c r="C35" s="97"/>
      <c r="D35" s="98"/>
      <c r="E35" s="97"/>
      <c r="F35" s="99"/>
      <c r="G35" s="99">
        <v>8.8258700000000001</v>
      </c>
      <c r="H35" s="98">
        <v>8.5166900000000005</v>
      </c>
      <c r="I35" s="97"/>
      <c r="J35" s="98"/>
      <c r="K35" s="97">
        <v>89.512699999999995</v>
      </c>
      <c r="L35" s="98"/>
      <c r="M35" s="97"/>
      <c r="N35" s="99"/>
      <c r="O35" s="99"/>
      <c r="P35" s="99"/>
      <c r="Q35" s="99"/>
      <c r="R35" s="99"/>
      <c r="S35" s="99"/>
      <c r="T35" s="98"/>
      <c r="U35" s="97">
        <v>18.14123</v>
      </c>
      <c r="V35" s="99"/>
      <c r="W35" s="99">
        <v>24.425360000000001</v>
      </c>
      <c r="X35" s="98">
        <v>1.0612699999999999</v>
      </c>
      <c r="Y35" s="100"/>
      <c r="Z35" s="97"/>
      <c r="AA35" s="99"/>
      <c r="AB35" s="98"/>
      <c r="AC35" s="97"/>
      <c r="AD35" s="99"/>
      <c r="AE35" s="99"/>
      <c r="AF35" s="99"/>
      <c r="AG35" s="99">
        <v>12.23925</v>
      </c>
      <c r="AH35" s="99">
        <v>24.4617</v>
      </c>
      <c r="AI35" s="98">
        <v>5.1372099999999996</v>
      </c>
      <c r="AJ35" s="100"/>
      <c r="AK35" s="100"/>
      <c r="AL35" s="100">
        <v>179.37322</v>
      </c>
      <c r="AM35" s="97">
        <v>217.12262999999999</v>
      </c>
      <c r="AN35" s="98">
        <v>7.9327300000000003</v>
      </c>
      <c r="AO35" s="97"/>
      <c r="AP35" s="98"/>
      <c r="AQ35" s="100"/>
      <c r="AR35" s="97"/>
      <c r="AS35" s="98"/>
      <c r="AT35" s="100"/>
      <c r="AU35" s="100"/>
      <c r="AV35" s="100"/>
      <c r="AW35" s="97"/>
      <c r="AX35" s="99"/>
      <c r="AY35" s="98"/>
      <c r="AZ35" s="97"/>
      <c r="BA35" s="99"/>
      <c r="BB35" s="99"/>
      <c r="BC35" s="99"/>
      <c r="BD35" s="99"/>
      <c r="BE35" s="99"/>
      <c r="BF35" s="99"/>
      <c r="BG35" s="98"/>
      <c r="BH35" s="100"/>
      <c r="BI35" s="97"/>
      <c r="BJ35" s="99"/>
      <c r="BK35" s="98"/>
      <c r="BL35" s="97">
        <v>167.61232000000001</v>
      </c>
      <c r="BM35" s="99">
        <v>166.56063</v>
      </c>
      <c r="BN35" s="99">
        <v>168.58996999999999</v>
      </c>
      <c r="BO35" s="99"/>
      <c r="BP35" s="99"/>
      <c r="BQ35" s="99"/>
      <c r="BR35" s="99"/>
      <c r="BS35" s="99"/>
      <c r="BT35" s="99"/>
      <c r="BU35" s="99"/>
      <c r="BV35" s="99">
        <v>206.49456000000001</v>
      </c>
      <c r="BW35" s="99">
        <v>206.11548999999999</v>
      </c>
      <c r="BX35" s="99">
        <v>205.99002999999999</v>
      </c>
      <c r="BY35" s="98"/>
      <c r="BZ35" s="97">
        <v>17.41583</v>
      </c>
      <c r="CA35" s="98"/>
      <c r="CB35" s="100"/>
      <c r="CC35" s="97"/>
      <c r="CD35" s="99"/>
      <c r="CE35" s="99"/>
      <c r="CF35" s="99"/>
      <c r="CG35" s="99"/>
      <c r="CH35" s="99"/>
      <c r="CI35" s="99">
        <v>47.905140000000003</v>
      </c>
      <c r="CJ35" s="99">
        <v>53.710120000000003</v>
      </c>
      <c r="CK35" s="99"/>
      <c r="CL35" s="99"/>
      <c r="CM35" s="99"/>
      <c r="CN35" s="98"/>
      <c r="CO35" s="97">
        <v>180.55348000000001</v>
      </c>
      <c r="CP35" s="99">
        <v>180.52450999999999</v>
      </c>
      <c r="CQ35" s="99">
        <v>181.33356000000001</v>
      </c>
      <c r="CR35" s="98">
        <v>181.02912000000001</v>
      </c>
      <c r="CS35" s="97"/>
      <c r="CT35" s="98"/>
      <c r="CU35" s="97"/>
      <c r="CV35" s="99"/>
      <c r="CW35" s="101"/>
      <c r="CX35" s="97"/>
      <c r="CY35" s="99"/>
      <c r="CZ35" s="99"/>
      <c r="DA35" s="98"/>
      <c r="DB35" s="97"/>
      <c r="DC35" s="99"/>
      <c r="DD35" s="99"/>
      <c r="DE35" s="99"/>
      <c r="DF35" s="99"/>
      <c r="DG35" s="99"/>
      <c r="DH35" s="99"/>
      <c r="DI35" s="99"/>
      <c r="DJ35" s="99"/>
      <c r="DK35" s="99"/>
      <c r="DL35" s="99"/>
      <c r="DM35" s="98"/>
      <c r="DN35" s="102"/>
      <c r="DO35" s="103"/>
      <c r="DP35" s="103"/>
      <c r="DQ35" s="104"/>
      <c r="DR35" s="97"/>
      <c r="DS35" s="99"/>
      <c r="DT35" s="99"/>
      <c r="DU35" s="98"/>
      <c r="DV35" s="100"/>
      <c r="DW35" s="97"/>
      <c r="DX35" s="99"/>
      <c r="DY35" s="99"/>
      <c r="DZ35" s="99"/>
      <c r="EA35" s="99"/>
      <c r="EB35" s="101"/>
      <c r="EC35" s="1"/>
      <c r="ED35" s="100"/>
      <c r="EE35" s="100"/>
      <c r="EF35" s="100"/>
      <c r="EG35" s="100"/>
      <c r="EH35" s="100"/>
      <c r="EI35" s="100"/>
      <c r="EJ35" s="100"/>
      <c r="EK35" s="97"/>
      <c r="EL35" s="98"/>
      <c r="EM35" s="100"/>
      <c r="EN35" s="100"/>
      <c r="EO35" s="100"/>
      <c r="EP35" s="100"/>
      <c r="EQ35" s="100"/>
      <c r="ER35" s="100"/>
      <c r="ES35" s="100"/>
      <c r="ET35" s="100"/>
      <c r="EU35" s="100"/>
      <c r="EV35" s="100"/>
      <c r="EW35" s="100"/>
      <c r="EX35" s="100"/>
      <c r="EY35" s="97"/>
      <c r="EZ35" s="99"/>
      <c r="FA35" s="99"/>
      <c r="FB35" s="98"/>
      <c r="FC35" s="100"/>
      <c r="FD35" s="100"/>
      <c r="FE35" s="100"/>
      <c r="FF35" s="100"/>
      <c r="FG35" s="100"/>
      <c r="FH35" s="100"/>
      <c r="FI35" s="100"/>
      <c r="FJ35" s="97"/>
      <c r="FK35" s="99"/>
      <c r="FL35" s="99"/>
      <c r="FM35" s="98"/>
      <c r="FN35" s="100"/>
      <c r="FO35" s="97"/>
      <c r="FP35" s="98"/>
      <c r="FQ35" s="97"/>
      <c r="FR35" s="99"/>
      <c r="FS35" s="99"/>
      <c r="FT35" s="99"/>
      <c r="FU35" s="98"/>
      <c r="FV35" s="97"/>
      <c r="FW35" s="98"/>
      <c r="FX35" s="97"/>
      <c r="FY35" s="99"/>
      <c r="FZ35" s="99"/>
      <c r="GA35" s="98"/>
      <c r="GB35" s="100"/>
      <c r="GC35" s="100"/>
      <c r="GD35" s="97"/>
      <c r="GE35" s="99"/>
      <c r="GF35" s="99"/>
      <c r="GG35" s="99"/>
      <c r="GH35" s="98"/>
      <c r="GI35" s="100"/>
      <c r="GJ35" s="97"/>
      <c r="GK35" s="98"/>
      <c r="GL35" s="1"/>
      <c r="GM35" s="100"/>
      <c r="GN35" s="97"/>
      <c r="GO35" s="98"/>
      <c r="GP35" s="97"/>
      <c r="GQ35" s="98"/>
      <c r="GR35" s="100"/>
      <c r="GS35" s="100"/>
      <c r="GT35" s="100"/>
      <c r="GU35" s="1"/>
      <c r="GV35" s="100"/>
      <c r="GW35" s="100"/>
      <c r="GX35" s="100"/>
      <c r="GY35" s="100"/>
      <c r="GZ35" s="100"/>
      <c r="HA35" s="100"/>
      <c r="HB35" s="100"/>
      <c r="HC35" s="97"/>
      <c r="HD35" s="98"/>
      <c r="HE35" s="1"/>
      <c r="HF35" s="97">
        <v>2560.5846200000001</v>
      </c>
      <c r="HG35" s="99">
        <v>2518.0180300000002</v>
      </c>
      <c r="HH35" s="98">
        <v>705.50748999999996</v>
      </c>
    </row>
    <row r="36" spans="1:216">
      <c r="A36" s="1"/>
      <c r="B36" s="96" t="s">
        <v>811</v>
      </c>
      <c r="C36" s="97"/>
      <c r="D36" s="98"/>
      <c r="E36" s="97"/>
      <c r="F36" s="99"/>
      <c r="G36" s="99">
        <v>8.8258700000000001</v>
      </c>
      <c r="H36" s="98">
        <v>8.5166900000000005</v>
      </c>
      <c r="I36" s="97"/>
      <c r="J36" s="98"/>
      <c r="K36" s="97">
        <v>89.512699999999995</v>
      </c>
      <c r="L36" s="98"/>
      <c r="M36" s="97"/>
      <c r="N36" s="99"/>
      <c r="O36" s="99"/>
      <c r="P36" s="99"/>
      <c r="Q36" s="99"/>
      <c r="R36" s="99"/>
      <c r="S36" s="99"/>
      <c r="T36" s="98"/>
      <c r="U36" s="97">
        <v>18.14123</v>
      </c>
      <c r="V36" s="99"/>
      <c r="W36" s="99">
        <v>24.425360000000001</v>
      </c>
      <c r="X36" s="98">
        <v>1.0612699999999999</v>
      </c>
      <c r="Y36" s="100"/>
      <c r="Z36" s="97"/>
      <c r="AA36" s="99"/>
      <c r="AB36" s="98"/>
      <c r="AC36" s="97"/>
      <c r="AD36" s="99"/>
      <c r="AE36" s="99"/>
      <c r="AF36" s="99"/>
      <c r="AG36" s="99">
        <v>12.23925</v>
      </c>
      <c r="AH36" s="99">
        <v>24.4617</v>
      </c>
      <c r="AI36" s="98">
        <v>5.1372099999999996</v>
      </c>
      <c r="AJ36" s="100"/>
      <c r="AK36" s="100"/>
      <c r="AL36" s="100">
        <v>179.37322</v>
      </c>
      <c r="AM36" s="97">
        <v>217.12262999999999</v>
      </c>
      <c r="AN36" s="98">
        <v>7.9327300000000003</v>
      </c>
      <c r="AO36" s="97"/>
      <c r="AP36" s="98"/>
      <c r="AQ36" s="100"/>
      <c r="AR36" s="97"/>
      <c r="AS36" s="98"/>
      <c r="AT36" s="100"/>
      <c r="AU36" s="100"/>
      <c r="AV36" s="100"/>
      <c r="AW36" s="97"/>
      <c r="AX36" s="99"/>
      <c r="AY36" s="98"/>
      <c r="AZ36" s="97"/>
      <c r="BA36" s="99"/>
      <c r="BB36" s="99"/>
      <c r="BC36" s="99"/>
      <c r="BD36" s="99"/>
      <c r="BE36" s="99"/>
      <c r="BF36" s="99"/>
      <c r="BG36" s="98"/>
      <c r="BH36" s="100"/>
      <c r="BI36" s="97"/>
      <c r="BJ36" s="99"/>
      <c r="BK36" s="98"/>
      <c r="BL36" s="97">
        <v>167.61232000000001</v>
      </c>
      <c r="BM36" s="99">
        <v>166.56063</v>
      </c>
      <c r="BN36" s="99">
        <v>168.58996999999999</v>
      </c>
      <c r="BO36" s="99"/>
      <c r="BP36" s="99"/>
      <c r="BQ36" s="99"/>
      <c r="BR36" s="99"/>
      <c r="BS36" s="99"/>
      <c r="BT36" s="99"/>
      <c r="BU36" s="99"/>
      <c r="BV36" s="99">
        <v>206.49456000000001</v>
      </c>
      <c r="BW36" s="99">
        <v>206.11548999999999</v>
      </c>
      <c r="BX36" s="99">
        <v>205.99002999999999</v>
      </c>
      <c r="BY36" s="98"/>
      <c r="BZ36" s="97">
        <v>17.41583</v>
      </c>
      <c r="CA36" s="98"/>
      <c r="CB36" s="100"/>
      <c r="CC36" s="97"/>
      <c r="CD36" s="99"/>
      <c r="CE36" s="99"/>
      <c r="CF36" s="99"/>
      <c r="CG36" s="99"/>
      <c r="CH36" s="99"/>
      <c r="CI36" s="99">
        <v>47.905140000000003</v>
      </c>
      <c r="CJ36" s="99">
        <v>53.710120000000003</v>
      </c>
      <c r="CK36" s="99"/>
      <c r="CL36" s="99"/>
      <c r="CM36" s="99"/>
      <c r="CN36" s="98"/>
      <c r="CO36" s="97">
        <v>180.55348000000001</v>
      </c>
      <c r="CP36" s="99">
        <v>180.52450999999999</v>
      </c>
      <c r="CQ36" s="99">
        <v>181.33356000000001</v>
      </c>
      <c r="CR36" s="98">
        <v>181.02912000000001</v>
      </c>
      <c r="CS36" s="97"/>
      <c r="CT36" s="98"/>
      <c r="CU36" s="97"/>
      <c r="CV36" s="99"/>
      <c r="CW36" s="101"/>
      <c r="CX36" s="97"/>
      <c r="CY36" s="99"/>
      <c r="CZ36" s="99"/>
      <c r="DA36" s="98"/>
      <c r="DB36" s="97"/>
      <c r="DC36" s="99"/>
      <c r="DD36" s="99"/>
      <c r="DE36" s="99"/>
      <c r="DF36" s="99"/>
      <c r="DG36" s="99"/>
      <c r="DH36" s="99"/>
      <c r="DI36" s="99"/>
      <c r="DJ36" s="99"/>
      <c r="DK36" s="99"/>
      <c r="DL36" s="99"/>
      <c r="DM36" s="98"/>
      <c r="DN36" s="102"/>
      <c r="DO36" s="103"/>
      <c r="DP36" s="103"/>
      <c r="DQ36" s="104"/>
      <c r="DR36" s="97"/>
      <c r="DS36" s="99"/>
      <c r="DT36" s="99"/>
      <c r="DU36" s="98"/>
      <c r="DV36" s="100"/>
      <c r="DW36" s="97"/>
      <c r="DX36" s="99"/>
      <c r="DY36" s="99"/>
      <c r="DZ36" s="99"/>
      <c r="EA36" s="99"/>
      <c r="EB36" s="101"/>
      <c r="EC36" s="1"/>
      <c r="ED36" s="100"/>
      <c r="EE36" s="100"/>
      <c r="EF36" s="100"/>
      <c r="EG36" s="100"/>
      <c r="EH36" s="100"/>
      <c r="EI36" s="100"/>
      <c r="EJ36" s="100"/>
      <c r="EK36" s="97"/>
      <c r="EL36" s="98"/>
      <c r="EM36" s="100"/>
      <c r="EN36" s="100"/>
      <c r="EO36" s="100"/>
      <c r="EP36" s="100"/>
      <c r="EQ36" s="100"/>
      <c r="ER36" s="100"/>
      <c r="ES36" s="100"/>
      <c r="ET36" s="100"/>
      <c r="EU36" s="100"/>
      <c r="EV36" s="100"/>
      <c r="EW36" s="100"/>
      <c r="EX36" s="100"/>
      <c r="EY36" s="97"/>
      <c r="EZ36" s="99"/>
      <c r="FA36" s="99"/>
      <c r="FB36" s="98"/>
      <c r="FC36" s="100"/>
      <c r="FD36" s="100"/>
      <c r="FE36" s="100"/>
      <c r="FF36" s="100"/>
      <c r="FG36" s="100"/>
      <c r="FH36" s="100"/>
      <c r="FI36" s="100"/>
      <c r="FJ36" s="97"/>
      <c r="FK36" s="99"/>
      <c r="FL36" s="99"/>
      <c r="FM36" s="98"/>
      <c r="FN36" s="100"/>
      <c r="FO36" s="97"/>
      <c r="FP36" s="98"/>
      <c r="FQ36" s="97"/>
      <c r="FR36" s="99"/>
      <c r="FS36" s="99"/>
      <c r="FT36" s="99"/>
      <c r="FU36" s="98"/>
      <c r="FV36" s="97"/>
      <c r="FW36" s="98"/>
      <c r="FX36" s="97"/>
      <c r="FY36" s="99"/>
      <c r="FZ36" s="99"/>
      <c r="GA36" s="98"/>
      <c r="GB36" s="100"/>
      <c r="GC36" s="100"/>
      <c r="GD36" s="97"/>
      <c r="GE36" s="99"/>
      <c r="GF36" s="99"/>
      <c r="GG36" s="99"/>
      <c r="GH36" s="98"/>
      <c r="GI36" s="100"/>
      <c r="GJ36" s="97"/>
      <c r="GK36" s="98"/>
      <c r="GL36" s="1"/>
      <c r="GM36" s="100"/>
      <c r="GN36" s="97"/>
      <c r="GO36" s="98"/>
      <c r="GP36" s="97"/>
      <c r="GQ36" s="98"/>
      <c r="GR36" s="100"/>
      <c r="GS36" s="100"/>
      <c r="GT36" s="100"/>
      <c r="GU36" s="1"/>
      <c r="GV36" s="100"/>
      <c r="GW36" s="100"/>
      <c r="GX36" s="100"/>
      <c r="GY36" s="100"/>
      <c r="GZ36" s="100"/>
      <c r="HA36" s="100"/>
      <c r="HB36" s="100"/>
      <c r="HC36" s="97"/>
      <c r="HD36" s="98"/>
      <c r="HE36" s="1"/>
      <c r="HF36" s="97">
        <v>2560.5846200000001</v>
      </c>
      <c r="HG36" s="99">
        <v>2518.0180300000002</v>
      </c>
      <c r="HH36" s="98">
        <v>705.50748999999996</v>
      </c>
    </row>
    <row r="37" spans="1:216">
      <c r="A37" s="1"/>
      <c r="B37" s="96" t="s">
        <v>812</v>
      </c>
      <c r="C37" s="97"/>
      <c r="D37" s="98"/>
      <c r="E37" s="97"/>
      <c r="F37" s="99"/>
      <c r="G37" s="99">
        <v>8.8258700000000001</v>
      </c>
      <c r="H37" s="98">
        <v>8.5166900000000005</v>
      </c>
      <c r="I37" s="97"/>
      <c r="J37" s="98"/>
      <c r="K37" s="97"/>
      <c r="L37" s="98"/>
      <c r="M37" s="97"/>
      <c r="N37" s="99"/>
      <c r="O37" s="99"/>
      <c r="P37" s="99"/>
      <c r="Q37" s="99"/>
      <c r="R37" s="99"/>
      <c r="S37" s="99"/>
      <c r="T37" s="98"/>
      <c r="U37" s="97">
        <v>18.14123</v>
      </c>
      <c r="V37" s="99"/>
      <c r="W37" s="99">
        <v>24.425360000000001</v>
      </c>
      <c r="X37" s="98">
        <v>1.0612699999999999</v>
      </c>
      <c r="Y37" s="100"/>
      <c r="Z37" s="97"/>
      <c r="AA37" s="99"/>
      <c r="AB37" s="98"/>
      <c r="AC37" s="97"/>
      <c r="AD37" s="99"/>
      <c r="AE37" s="99"/>
      <c r="AF37" s="99"/>
      <c r="AG37" s="99">
        <v>12.23925</v>
      </c>
      <c r="AH37" s="99">
        <v>24.4617</v>
      </c>
      <c r="AI37" s="98">
        <v>5.1372099999999996</v>
      </c>
      <c r="AJ37" s="100"/>
      <c r="AK37" s="100"/>
      <c r="AL37" s="100">
        <v>179.37322</v>
      </c>
      <c r="AM37" s="97">
        <v>217.12262999999999</v>
      </c>
      <c r="AN37" s="98">
        <v>7.9327300000000003</v>
      </c>
      <c r="AO37" s="97"/>
      <c r="AP37" s="98"/>
      <c r="AQ37" s="100"/>
      <c r="AR37" s="97"/>
      <c r="AS37" s="98"/>
      <c r="AT37" s="100"/>
      <c r="AU37" s="100"/>
      <c r="AV37" s="100"/>
      <c r="AW37" s="97"/>
      <c r="AX37" s="99"/>
      <c r="AY37" s="98"/>
      <c r="AZ37" s="97"/>
      <c r="BA37" s="99"/>
      <c r="BB37" s="99"/>
      <c r="BC37" s="99"/>
      <c r="BD37" s="99"/>
      <c r="BE37" s="99"/>
      <c r="BF37" s="99"/>
      <c r="BG37" s="98"/>
      <c r="BH37" s="100"/>
      <c r="BI37" s="97"/>
      <c r="BJ37" s="99"/>
      <c r="BK37" s="98"/>
      <c r="BL37" s="97">
        <v>167.61232000000001</v>
      </c>
      <c r="BM37" s="99">
        <v>166.56063</v>
      </c>
      <c r="BN37" s="99">
        <v>168.58996999999999</v>
      </c>
      <c r="BO37" s="99"/>
      <c r="BP37" s="99"/>
      <c r="BQ37" s="99"/>
      <c r="BR37" s="99"/>
      <c r="BS37" s="99"/>
      <c r="BT37" s="99"/>
      <c r="BU37" s="99"/>
      <c r="BV37" s="99">
        <v>206.49456000000001</v>
      </c>
      <c r="BW37" s="99">
        <v>206.11548999999999</v>
      </c>
      <c r="BX37" s="99">
        <v>205.99002999999999</v>
      </c>
      <c r="BY37" s="98"/>
      <c r="BZ37" s="97">
        <v>17.41583</v>
      </c>
      <c r="CA37" s="98"/>
      <c r="CB37" s="100"/>
      <c r="CC37" s="97"/>
      <c r="CD37" s="99"/>
      <c r="CE37" s="99"/>
      <c r="CF37" s="99"/>
      <c r="CG37" s="99"/>
      <c r="CH37" s="99"/>
      <c r="CI37" s="99">
        <v>47.905140000000003</v>
      </c>
      <c r="CJ37" s="99">
        <v>53.710120000000003</v>
      </c>
      <c r="CK37" s="99"/>
      <c r="CL37" s="99"/>
      <c r="CM37" s="99"/>
      <c r="CN37" s="98"/>
      <c r="CO37" s="97">
        <v>180.55348000000001</v>
      </c>
      <c r="CP37" s="99">
        <v>180.52450999999999</v>
      </c>
      <c r="CQ37" s="99">
        <v>181.33356000000001</v>
      </c>
      <c r="CR37" s="98">
        <v>181.02912000000001</v>
      </c>
      <c r="CS37" s="97"/>
      <c r="CT37" s="98"/>
      <c r="CU37" s="97"/>
      <c r="CV37" s="99"/>
      <c r="CW37" s="101"/>
      <c r="CX37" s="97"/>
      <c r="CY37" s="99"/>
      <c r="CZ37" s="99"/>
      <c r="DA37" s="98"/>
      <c r="DB37" s="97"/>
      <c r="DC37" s="99"/>
      <c r="DD37" s="99"/>
      <c r="DE37" s="99"/>
      <c r="DF37" s="99"/>
      <c r="DG37" s="99"/>
      <c r="DH37" s="99"/>
      <c r="DI37" s="99"/>
      <c r="DJ37" s="99"/>
      <c r="DK37" s="99"/>
      <c r="DL37" s="99"/>
      <c r="DM37" s="98"/>
      <c r="DN37" s="102"/>
      <c r="DO37" s="103"/>
      <c r="DP37" s="103"/>
      <c r="DQ37" s="104"/>
      <c r="DR37" s="97"/>
      <c r="DS37" s="99"/>
      <c r="DT37" s="99"/>
      <c r="DU37" s="98"/>
      <c r="DV37" s="100"/>
      <c r="DW37" s="97"/>
      <c r="DX37" s="99"/>
      <c r="DY37" s="99"/>
      <c r="DZ37" s="99"/>
      <c r="EA37" s="99"/>
      <c r="EB37" s="101"/>
      <c r="EC37" s="1"/>
      <c r="ED37" s="100"/>
      <c r="EE37" s="100"/>
      <c r="EF37" s="100"/>
      <c r="EG37" s="100"/>
      <c r="EH37" s="100"/>
      <c r="EI37" s="100"/>
      <c r="EJ37" s="100"/>
      <c r="EK37" s="97"/>
      <c r="EL37" s="98"/>
      <c r="EM37" s="100"/>
      <c r="EN37" s="100"/>
      <c r="EO37" s="100"/>
      <c r="EP37" s="100"/>
      <c r="EQ37" s="100"/>
      <c r="ER37" s="100"/>
      <c r="ES37" s="100"/>
      <c r="ET37" s="100"/>
      <c r="EU37" s="100"/>
      <c r="EV37" s="100"/>
      <c r="EW37" s="100"/>
      <c r="EX37" s="100"/>
      <c r="EY37" s="97"/>
      <c r="EZ37" s="99"/>
      <c r="FA37" s="99"/>
      <c r="FB37" s="98"/>
      <c r="FC37" s="100"/>
      <c r="FD37" s="100"/>
      <c r="FE37" s="100"/>
      <c r="FF37" s="100"/>
      <c r="FG37" s="100"/>
      <c r="FH37" s="100"/>
      <c r="FI37" s="100"/>
      <c r="FJ37" s="97"/>
      <c r="FK37" s="99"/>
      <c r="FL37" s="99"/>
      <c r="FM37" s="98"/>
      <c r="FN37" s="100"/>
      <c r="FO37" s="97"/>
      <c r="FP37" s="98"/>
      <c r="FQ37" s="97"/>
      <c r="FR37" s="99"/>
      <c r="FS37" s="99"/>
      <c r="FT37" s="99"/>
      <c r="FU37" s="98"/>
      <c r="FV37" s="97"/>
      <c r="FW37" s="98"/>
      <c r="FX37" s="97"/>
      <c r="FY37" s="99"/>
      <c r="FZ37" s="99"/>
      <c r="GA37" s="98"/>
      <c r="GB37" s="100"/>
      <c r="GC37" s="100"/>
      <c r="GD37" s="97"/>
      <c r="GE37" s="99"/>
      <c r="GF37" s="99"/>
      <c r="GG37" s="99"/>
      <c r="GH37" s="98"/>
      <c r="GI37" s="100"/>
      <c r="GJ37" s="97"/>
      <c r="GK37" s="98"/>
      <c r="GL37" s="1"/>
      <c r="GM37" s="100"/>
      <c r="GN37" s="97"/>
      <c r="GO37" s="98"/>
      <c r="GP37" s="97"/>
      <c r="GQ37" s="98"/>
      <c r="GR37" s="100"/>
      <c r="GS37" s="100"/>
      <c r="GT37" s="100"/>
      <c r="GU37" s="1"/>
      <c r="GV37" s="100"/>
      <c r="GW37" s="100"/>
      <c r="GX37" s="100"/>
      <c r="GY37" s="100"/>
      <c r="GZ37" s="100"/>
      <c r="HA37" s="100"/>
      <c r="HB37" s="100"/>
      <c r="HC37" s="97"/>
      <c r="HD37" s="98"/>
      <c r="HE37" s="1"/>
      <c r="HF37" s="97">
        <v>2471.0719200000003</v>
      </c>
      <c r="HG37" s="99">
        <v>2428.5053300000004</v>
      </c>
      <c r="HH37" s="98">
        <v>705.50748999999996</v>
      </c>
    </row>
    <row r="38" spans="1:216">
      <c r="A38" s="1"/>
      <c r="B38" s="96" t="s">
        <v>813</v>
      </c>
      <c r="C38" s="97"/>
      <c r="D38" s="98"/>
      <c r="E38" s="97"/>
      <c r="F38" s="99"/>
      <c r="G38" s="99">
        <v>8.8258700000000001</v>
      </c>
      <c r="H38" s="98">
        <v>8.5166900000000005</v>
      </c>
      <c r="I38" s="97"/>
      <c r="J38" s="98"/>
      <c r="K38" s="97"/>
      <c r="L38" s="98"/>
      <c r="M38" s="97"/>
      <c r="N38" s="99"/>
      <c r="O38" s="99"/>
      <c r="P38" s="99"/>
      <c r="Q38" s="99"/>
      <c r="R38" s="99"/>
      <c r="S38" s="99"/>
      <c r="T38" s="98"/>
      <c r="U38" s="97">
        <v>18.14123</v>
      </c>
      <c r="V38" s="99"/>
      <c r="W38" s="99">
        <v>24.425360000000001</v>
      </c>
      <c r="X38" s="98">
        <v>1.0612699999999999</v>
      </c>
      <c r="Y38" s="100"/>
      <c r="Z38" s="97"/>
      <c r="AA38" s="99"/>
      <c r="AB38" s="98"/>
      <c r="AC38" s="97"/>
      <c r="AD38" s="99"/>
      <c r="AE38" s="99"/>
      <c r="AF38" s="99"/>
      <c r="AG38" s="99">
        <v>12.23925</v>
      </c>
      <c r="AH38" s="99">
        <v>24.4617</v>
      </c>
      <c r="AI38" s="98">
        <v>5.1372099999999996</v>
      </c>
      <c r="AJ38" s="100"/>
      <c r="AK38" s="100"/>
      <c r="AL38" s="100">
        <v>179.37322</v>
      </c>
      <c r="AM38" s="97">
        <v>217.12262999999999</v>
      </c>
      <c r="AN38" s="98">
        <v>7.9327300000000003</v>
      </c>
      <c r="AO38" s="97"/>
      <c r="AP38" s="98"/>
      <c r="AQ38" s="100"/>
      <c r="AR38" s="97"/>
      <c r="AS38" s="98"/>
      <c r="AT38" s="100"/>
      <c r="AU38" s="100"/>
      <c r="AV38" s="100"/>
      <c r="AW38" s="97"/>
      <c r="AX38" s="99"/>
      <c r="AY38" s="98"/>
      <c r="AZ38" s="97"/>
      <c r="BA38" s="99"/>
      <c r="BB38" s="99"/>
      <c r="BC38" s="99"/>
      <c r="BD38" s="99"/>
      <c r="BE38" s="99"/>
      <c r="BF38" s="99"/>
      <c r="BG38" s="98"/>
      <c r="BH38" s="100"/>
      <c r="BI38" s="97"/>
      <c r="BJ38" s="99"/>
      <c r="BK38" s="98"/>
      <c r="BL38" s="97">
        <v>167.61232000000001</v>
      </c>
      <c r="BM38" s="99">
        <v>166.56063</v>
      </c>
      <c r="BN38" s="99">
        <v>168.58996999999999</v>
      </c>
      <c r="BO38" s="99"/>
      <c r="BP38" s="99"/>
      <c r="BQ38" s="99"/>
      <c r="BR38" s="99"/>
      <c r="BS38" s="99"/>
      <c r="BT38" s="99"/>
      <c r="BU38" s="99"/>
      <c r="BV38" s="99">
        <v>206.49456000000001</v>
      </c>
      <c r="BW38" s="99">
        <v>206.11548999999999</v>
      </c>
      <c r="BX38" s="99">
        <v>205.99002999999999</v>
      </c>
      <c r="BY38" s="98"/>
      <c r="BZ38" s="97">
        <v>17.41583</v>
      </c>
      <c r="CA38" s="98"/>
      <c r="CB38" s="100"/>
      <c r="CC38" s="97"/>
      <c r="CD38" s="99"/>
      <c r="CE38" s="99"/>
      <c r="CF38" s="99"/>
      <c r="CG38" s="99"/>
      <c r="CH38" s="99"/>
      <c r="CI38" s="99">
        <v>47.905140000000003</v>
      </c>
      <c r="CJ38" s="99">
        <v>53.710120000000003</v>
      </c>
      <c r="CK38" s="99"/>
      <c r="CL38" s="99"/>
      <c r="CM38" s="99"/>
      <c r="CN38" s="98"/>
      <c r="CO38" s="97">
        <v>180.55348000000001</v>
      </c>
      <c r="CP38" s="99">
        <v>180.52450999999999</v>
      </c>
      <c r="CQ38" s="99">
        <v>181.33356000000001</v>
      </c>
      <c r="CR38" s="98">
        <v>181.02912000000001</v>
      </c>
      <c r="CS38" s="97"/>
      <c r="CT38" s="98"/>
      <c r="CU38" s="97"/>
      <c r="CV38" s="99"/>
      <c r="CW38" s="101"/>
      <c r="CX38" s="97"/>
      <c r="CY38" s="99"/>
      <c r="CZ38" s="99"/>
      <c r="DA38" s="98"/>
      <c r="DB38" s="97"/>
      <c r="DC38" s="99"/>
      <c r="DD38" s="99"/>
      <c r="DE38" s="99"/>
      <c r="DF38" s="99"/>
      <c r="DG38" s="99"/>
      <c r="DH38" s="99"/>
      <c r="DI38" s="99"/>
      <c r="DJ38" s="99"/>
      <c r="DK38" s="99"/>
      <c r="DL38" s="99"/>
      <c r="DM38" s="98"/>
      <c r="DN38" s="102"/>
      <c r="DO38" s="103"/>
      <c r="DP38" s="103"/>
      <c r="DQ38" s="104"/>
      <c r="DR38" s="97"/>
      <c r="DS38" s="99"/>
      <c r="DT38" s="99"/>
      <c r="DU38" s="98"/>
      <c r="DV38" s="100"/>
      <c r="DW38" s="97"/>
      <c r="DX38" s="99"/>
      <c r="DY38" s="99"/>
      <c r="DZ38" s="99"/>
      <c r="EA38" s="99"/>
      <c r="EB38" s="101"/>
      <c r="EC38" s="1"/>
      <c r="ED38" s="100"/>
      <c r="EE38" s="100"/>
      <c r="EF38" s="100"/>
      <c r="EG38" s="100"/>
      <c r="EH38" s="100"/>
      <c r="EI38" s="100"/>
      <c r="EJ38" s="100"/>
      <c r="EK38" s="97"/>
      <c r="EL38" s="98"/>
      <c r="EM38" s="100"/>
      <c r="EN38" s="100"/>
      <c r="EO38" s="100"/>
      <c r="EP38" s="100"/>
      <c r="EQ38" s="100"/>
      <c r="ER38" s="100"/>
      <c r="ES38" s="100"/>
      <c r="ET38" s="100"/>
      <c r="EU38" s="100"/>
      <c r="EV38" s="100"/>
      <c r="EW38" s="100"/>
      <c r="EX38" s="100"/>
      <c r="EY38" s="97"/>
      <c r="EZ38" s="99"/>
      <c r="FA38" s="99"/>
      <c r="FB38" s="98"/>
      <c r="FC38" s="100"/>
      <c r="FD38" s="100"/>
      <c r="FE38" s="100"/>
      <c r="FF38" s="100"/>
      <c r="FG38" s="100"/>
      <c r="FH38" s="100"/>
      <c r="FI38" s="100"/>
      <c r="FJ38" s="97"/>
      <c r="FK38" s="99"/>
      <c r="FL38" s="99"/>
      <c r="FM38" s="98"/>
      <c r="FN38" s="100"/>
      <c r="FO38" s="97"/>
      <c r="FP38" s="98"/>
      <c r="FQ38" s="97"/>
      <c r="FR38" s="99"/>
      <c r="FS38" s="99"/>
      <c r="FT38" s="99"/>
      <c r="FU38" s="98"/>
      <c r="FV38" s="97"/>
      <c r="FW38" s="98"/>
      <c r="FX38" s="97"/>
      <c r="FY38" s="99"/>
      <c r="FZ38" s="99"/>
      <c r="GA38" s="98"/>
      <c r="GB38" s="100"/>
      <c r="GC38" s="100"/>
      <c r="GD38" s="97"/>
      <c r="GE38" s="99"/>
      <c r="GF38" s="99"/>
      <c r="GG38" s="99"/>
      <c r="GH38" s="98"/>
      <c r="GI38" s="100"/>
      <c r="GJ38" s="97"/>
      <c r="GK38" s="98"/>
      <c r="GL38" s="1"/>
      <c r="GM38" s="100"/>
      <c r="GN38" s="97"/>
      <c r="GO38" s="98"/>
      <c r="GP38" s="97"/>
      <c r="GQ38" s="98"/>
      <c r="GR38" s="100"/>
      <c r="GS38" s="100"/>
      <c r="GT38" s="100"/>
      <c r="GU38" s="1"/>
      <c r="GV38" s="100"/>
      <c r="GW38" s="100"/>
      <c r="GX38" s="100"/>
      <c r="GY38" s="100"/>
      <c r="GZ38" s="100"/>
      <c r="HA38" s="100"/>
      <c r="HB38" s="100"/>
      <c r="HC38" s="97"/>
      <c r="HD38" s="98"/>
      <c r="HE38" s="1"/>
      <c r="HF38" s="97">
        <v>2471.0719200000003</v>
      </c>
      <c r="HG38" s="99">
        <v>2428.5053300000004</v>
      </c>
      <c r="HH38" s="98">
        <v>705.50748999999996</v>
      </c>
    </row>
    <row r="39" spans="1:216">
      <c r="A39" s="1"/>
      <c r="B39" s="96" t="s">
        <v>814</v>
      </c>
      <c r="C39" s="97"/>
      <c r="D39" s="98"/>
      <c r="E39" s="97"/>
      <c r="F39" s="99"/>
      <c r="G39" s="99">
        <v>8.8258700000000001</v>
      </c>
      <c r="H39" s="98">
        <v>8.5166900000000005</v>
      </c>
      <c r="I39" s="97"/>
      <c r="J39" s="98"/>
      <c r="K39" s="97"/>
      <c r="L39" s="98"/>
      <c r="M39" s="97"/>
      <c r="N39" s="99"/>
      <c r="O39" s="99"/>
      <c r="P39" s="99"/>
      <c r="Q39" s="99"/>
      <c r="R39" s="99"/>
      <c r="S39" s="99"/>
      <c r="T39" s="98"/>
      <c r="U39" s="97">
        <v>18.14123</v>
      </c>
      <c r="V39" s="99"/>
      <c r="W39" s="99">
        <v>24.425360000000001</v>
      </c>
      <c r="X39" s="98">
        <v>1.0612699999999999</v>
      </c>
      <c r="Y39" s="100"/>
      <c r="Z39" s="97"/>
      <c r="AA39" s="99"/>
      <c r="AB39" s="98"/>
      <c r="AC39" s="97"/>
      <c r="AD39" s="99"/>
      <c r="AE39" s="99"/>
      <c r="AF39" s="99"/>
      <c r="AG39" s="99">
        <v>12.23925</v>
      </c>
      <c r="AH39" s="99">
        <v>24.4617</v>
      </c>
      <c r="AI39" s="98">
        <v>5.1372099999999996</v>
      </c>
      <c r="AJ39" s="100"/>
      <c r="AK39" s="100"/>
      <c r="AL39" s="100">
        <v>179.37322</v>
      </c>
      <c r="AM39" s="97">
        <v>217.12262999999999</v>
      </c>
      <c r="AN39" s="98">
        <v>7.9327300000000003</v>
      </c>
      <c r="AO39" s="97"/>
      <c r="AP39" s="98"/>
      <c r="AQ39" s="100"/>
      <c r="AR39" s="97"/>
      <c r="AS39" s="98"/>
      <c r="AT39" s="100"/>
      <c r="AU39" s="100"/>
      <c r="AV39" s="100"/>
      <c r="AW39" s="97"/>
      <c r="AX39" s="99"/>
      <c r="AY39" s="98"/>
      <c r="AZ39" s="97"/>
      <c r="BA39" s="99"/>
      <c r="BB39" s="99"/>
      <c r="BC39" s="99"/>
      <c r="BD39" s="99"/>
      <c r="BE39" s="99"/>
      <c r="BF39" s="99"/>
      <c r="BG39" s="98"/>
      <c r="BH39" s="100"/>
      <c r="BI39" s="97"/>
      <c r="BJ39" s="99"/>
      <c r="BK39" s="98"/>
      <c r="BL39" s="97">
        <v>167.61232000000001</v>
      </c>
      <c r="BM39" s="99">
        <v>166.56063</v>
      </c>
      <c r="BN39" s="99">
        <v>168.58996999999999</v>
      </c>
      <c r="BO39" s="99"/>
      <c r="BP39" s="99"/>
      <c r="BQ39" s="99"/>
      <c r="BR39" s="99"/>
      <c r="BS39" s="99"/>
      <c r="BT39" s="99"/>
      <c r="BU39" s="99"/>
      <c r="BV39" s="99">
        <v>206.49456000000001</v>
      </c>
      <c r="BW39" s="99">
        <v>206.11548999999999</v>
      </c>
      <c r="BX39" s="99">
        <v>205.99002999999999</v>
      </c>
      <c r="BY39" s="98"/>
      <c r="BZ39" s="97">
        <v>17.41583</v>
      </c>
      <c r="CA39" s="98"/>
      <c r="CB39" s="100"/>
      <c r="CC39" s="97"/>
      <c r="CD39" s="99"/>
      <c r="CE39" s="99"/>
      <c r="CF39" s="99"/>
      <c r="CG39" s="99"/>
      <c r="CH39" s="99"/>
      <c r="CI39" s="99">
        <v>47.905140000000003</v>
      </c>
      <c r="CJ39" s="99">
        <v>53.710120000000003</v>
      </c>
      <c r="CK39" s="99"/>
      <c r="CL39" s="99"/>
      <c r="CM39" s="99"/>
      <c r="CN39" s="98"/>
      <c r="CO39" s="97">
        <v>180.55348000000001</v>
      </c>
      <c r="CP39" s="99">
        <v>180.52450999999999</v>
      </c>
      <c r="CQ39" s="99">
        <v>181.33356000000001</v>
      </c>
      <c r="CR39" s="98">
        <v>181.02912000000001</v>
      </c>
      <c r="CS39" s="97"/>
      <c r="CT39" s="98"/>
      <c r="CU39" s="97"/>
      <c r="CV39" s="99"/>
      <c r="CW39" s="101"/>
      <c r="CX39" s="97"/>
      <c r="CY39" s="99"/>
      <c r="CZ39" s="99"/>
      <c r="DA39" s="98"/>
      <c r="DB39" s="97"/>
      <c r="DC39" s="99"/>
      <c r="DD39" s="99"/>
      <c r="DE39" s="99"/>
      <c r="DF39" s="99"/>
      <c r="DG39" s="99"/>
      <c r="DH39" s="99"/>
      <c r="DI39" s="99"/>
      <c r="DJ39" s="99"/>
      <c r="DK39" s="99"/>
      <c r="DL39" s="99"/>
      <c r="DM39" s="98"/>
      <c r="DN39" s="102"/>
      <c r="DO39" s="103"/>
      <c r="DP39" s="103"/>
      <c r="DQ39" s="104"/>
      <c r="DR39" s="97"/>
      <c r="DS39" s="99"/>
      <c r="DT39" s="99"/>
      <c r="DU39" s="98"/>
      <c r="DV39" s="100"/>
      <c r="DW39" s="97"/>
      <c r="DX39" s="99"/>
      <c r="DY39" s="99"/>
      <c r="DZ39" s="99"/>
      <c r="EA39" s="99"/>
      <c r="EB39" s="101"/>
      <c r="EC39" s="1"/>
      <c r="ED39" s="100"/>
      <c r="EE39" s="100"/>
      <c r="EF39" s="100"/>
      <c r="EG39" s="100"/>
      <c r="EH39" s="100"/>
      <c r="EI39" s="100"/>
      <c r="EJ39" s="100"/>
      <c r="EK39" s="97"/>
      <c r="EL39" s="98"/>
      <c r="EM39" s="100"/>
      <c r="EN39" s="100"/>
      <c r="EO39" s="100"/>
      <c r="EP39" s="100"/>
      <c r="EQ39" s="100"/>
      <c r="ER39" s="100"/>
      <c r="ES39" s="100"/>
      <c r="ET39" s="100"/>
      <c r="EU39" s="100"/>
      <c r="EV39" s="100"/>
      <c r="EW39" s="100"/>
      <c r="EX39" s="100"/>
      <c r="EY39" s="97"/>
      <c r="EZ39" s="99"/>
      <c r="FA39" s="99"/>
      <c r="FB39" s="98"/>
      <c r="FC39" s="100"/>
      <c r="FD39" s="100"/>
      <c r="FE39" s="100"/>
      <c r="FF39" s="100"/>
      <c r="FG39" s="100"/>
      <c r="FH39" s="100"/>
      <c r="FI39" s="100"/>
      <c r="FJ39" s="97"/>
      <c r="FK39" s="99"/>
      <c r="FL39" s="99"/>
      <c r="FM39" s="98"/>
      <c r="FN39" s="100"/>
      <c r="FO39" s="97"/>
      <c r="FP39" s="98"/>
      <c r="FQ39" s="97"/>
      <c r="FR39" s="99"/>
      <c r="FS39" s="99"/>
      <c r="FT39" s="99"/>
      <c r="FU39" s="98"/>
      <c r="FV39" s="97"/>
      <c r="FW39" s="98"/>
      <c r="FX39" s="97"/>
      <c r="FY39" s="99"/>
      <c r="FZ39" s="99"/>
      <c r="GA39" s="98"/>
      <c r="GB39" s="100"/>
      <c r="GC39" s="100"/>
      <c r="GD39" s="97"/>
      <c r="GE39" s="99"/>
      <c r="GF39" s="99"/>
      <c r="GG39" s="99"/>
      <c r="GH39" s="98"/>
      <c r="GI39" s="100"/>
      <c r="GJ39" s="97"/>
      <c r="GK39" s="98"/>
      <c r="GL39" s="1"/>
      <c r="GM39" s="100"/>
      <c r="GN39" s="97"/>
      <c r="GO39" s="98"/>
      <c r="GP39" s="97"/>
      <c r="GQ39" s="98"/>
      <c r="GR39" s="100"/>
      <c r="GS39" s="100"/>
      <c r="GT39" s="100"/>
      <c r="GU39" s="1"/>
      <c r="GV39" s="100"/>
      <c r="GW39" s="100"/>
      <c r="GX39" s="100"/>
      <c r="GY39" s="100"/>
      <c r="GZ39" s="100"/>
      <c r="HA39" s="100"/>
      <c r="HB39" s="100"/>
      <c r="HC39" s="97"/>
      <c r="HD39" s="98"/>
      <c r="HE39" s="1"/>
      <c r="HF39" s="97">
        <v>2471.0719200000003</v>
      </c>
      <c r="HG39" s="99">
        <v>2428.5053300000004</v>
      </c>
      <c r="HH39" s="98">
        <v>705.50748999999996</v>
      </c>
    </row>
    <row r="40" spans="1:216">
      <c r="A40" s="1"/>
      <c r="B40" s="96" t="s">
        <v>815</v>
      </c>
      <c r="C40" s="97"/>
      <c r="D40" s="98"/>
      <c r="E40" s="97"/>
      <c r="F40" s="99"/>
      <c r="G40" s="99">
        <v>8.8258700000000001</v>
      </c>
      <c r="H40" s="98">
        <v>8.5166900000000005</v>
      </c>
      <c r="I40" s="97"/>
      <c r="J40" s="98"/>
      <c r="K40" s="97"/>
      <c r="L40" s="98"/>
      <c r="M40" s="97"/>
      <c r="N40" s="99"/>
      <c r="O40" s="99"/>
      <c r="P40" s="99"/>
      <c r="Q40" s="99"/>
      <c r="R40" s="99"/>
      <c r="S40" s="99"/>
      <c r="T40" s="98"/>
      <c r="U40" s="97">
        <v>18.14123</v>
      </c>
      <c r="V40" s="99"/>
      <c r="W40" s="99">
        <v>24.425360000000001</v>
      </c>
      <c r="X40" s="98">
        <v>1.0612699999999999</v>
      </c>
      <c r="Y40" s="100"/>
      <c r="Z40" s="97"/>
      <c r="AA40" s="99"/>
      <c r="AB40" s="98"/>
      <c r="AC40" s="97"/>
      <c r="AD40" s="99"/>
      <c r="AE40" s="99"/>
      <c r="AF40" s="99"/>
      <c r="AG40" s="99">
        <v>12.23925</v>
      </c>
      <c r="AH40" s="99">
        <v>24.4617</v>
      </c>
      <c r="AI40" s="98">
        <v>5.1372099999999996</v>
      </c>
      <c r="AJ40" s="100"/>
      <c r="AK40" s="100"/>
      <c r="AL40" s="100">
        <v>179.37322</v>
      </c>
      <c r="AM40" s="97">
        <v>217.12262999999999</v>
      </c>
      <c r="AN40" s="98">
        <v>7.9327300000000003</v>
      </c>
      <c r="AO40" s="97"/>
      <c r="AP40" s="98"/>
      <c r="AQ40" s="100"/>
      <c r="AR40" s="97"/>
      <c r="AS40" s="98"/>
      <c r="AT40" s="100"/>
      <c r="AU40" s="100"/>
      <c r="AV40" s="100"/>
      <c r="AW40" s="97"/>
      <c r="AX40" s="99"/>
      <c r="AY40" s="98"/>
      <c r="AZ40" s="97"/>
      <c r="BA40" s="99"/>
      <c r="BB40" s="99"/>
      <c r="BC40" s="99"/>
      <c r="BD40" s="99"/>
      <c r="BE40" s="99"/>
      <c r="BF40" s="99"/>
      <c r="BG40" s="98"/>
      <c r="BH40" s="100"/>
      <c r="BI40" s="97"/>
      <c r="BJ40" s="99"/>
      <c r="BK40" s="98"/>
      <c r="BL40" s="97">
        <v>167.61232000000001</v>
      </c>
      <c r="BM40" s="99">
        <v>166.56063</v>
      </c>
      <c r="BN40" s="99">
        <v>168.58996999999999</v>
      </c>
      <c r="BO40" s="99"/>
      <c r="BP40" s="99"/>
      <c r="BQ40" s="99"/>
      <c r="BR40" s="99"/>
      <c r="BS40" s="99"/>
      <c r="BT40" s="99"/>
      <c r="BU40" s="99"/>
      <c r="BV40" s="99">
        <v>206.49456000000001</v>
      </c>
      <c r="BW40" s="99">
        <v>206.11548999999999</v>
      </c>
      <c r="BX40" s="99">
        <v>205.99002999999999</v>
      </c>
      <c r="BY40" s="98"/>
      <c r="BZ40" s="97">
        <v>17.41583</v>
      </c>
      <c r="CA40" s="98"/>
      <c r="CB40" s="100"/>
      <c r="CC40" s="97"/>
      <c r="CD40" s="99"/>
      <c r="CE40" s="99"/>
      <c r="CF40" s="99"/>
      <c r="CG40" s="99"/>
      <c r="CH40" s="99"/>
      <c r="CI40" s="99">
        <v>47.905140000000003</v>
      </c>
      <c r="CJ40" s="99">
        <v>53.710120000000003</v>
      </c>
      <c r="CK40" s="99"/>
      <c r="CL40" s="99"/>
      <c r="CM40" s="99"/>
      <c r="CN40" s="98"/>
      <c r="CO40" s="97">
        <v>180.55348000000001</v>
      </c>
      <c r="CP40" s="99">
        <v>180.52450999999999</v>
      </c>
      <c r="CQ40" s="99">
        <v>181.33356000000001</v>
      </c>
      <c r="CR40" s="98">
        <v>181.02912000000001</v>
      </c>
      <c r="CS40" s="97"/>
      <c r="CT40" s="98"/>
      <c r="CU40" s="97"/>
      <c r="CV40" s="99"/>
      <c r="CW40" s="101"/>
      <c r="CX40" s="97"/>
      <c r="CY40" s="99"/>
      <c r="CZ40" s="99"/>
      <c r="DA40" s="98"/>
      <c r="DB40" s="97"/>
      <c r="DC40" s="99"/>
      <c r="DD40" s="99"/>
      <c r="DE40" s="99"/>
      <c r="DF40" s="99"/>
      <c r="DG40" s="99"/>
      <c r="DH40" s="99"/>
      <c r="DI40" s="99"/>
      <c r="DJ40" s="99"/>
      <c r="DK40" s="99"/>
      <c r="DL40" s="99"/>
      <c r="DM40" s="98"/>
      <c r="DN40" s="102"/>
      <c r="DO40" s="103"/>
      <c r="DP40" s="103"/>
      <c r="DQ40" s="104"/>
      <c r="DR40" s="97"/>
      <c r="DS40" s="99"/>
      <c r="DT40" s="99"/>
      <c r="DU40" s="98"/>
      <c r="DV40" s="100"/>
      <c r="DW40" s="97"/>
      <c r="DX40" s="99"/>
      <c r="DY40" s="99"/>
      <c r="DZ40" s="99"/>
      <c r="EA40" s="99"/>
      <c r="EB40" s="101"/>
      <c r="EC40" s="1"/>
      <c r="ED40" s="100"/>
      <c r="EE40" s="100"/>
      <c r="EF40" s="100"/>
      <c r="EG40" s="100"/>
      <c r="EH40" s="100"/>
      <c r="EI40" s="100"/>
      <c r="EJ40" s="100"/>
      <c r="EK40" s="97"/>
      <c r="EL40" s="98"/>
      <c r="EM40" s="100"/>
      <c r="EN40" s="100"/>
      <c r="EO40" s="100"/>
      <c r="EP40" s="100"/>
      <c r="EQ40" s="100"/>
      <c r="ER40" s="100"/>
      <c r="ES40" s="100"/>
      <c r="ET40" s="100"/>
      <c r="EU40" s="100"/>
      <c r="EV40" s="100"/>
      <c r="EW40" s="100"/>
      <c r="EX40" s="100"/>
      <c r="EY40" s="97"/>
      <c r="EZ40" s="99"/>
      <c r="FA40" s="99"/>
      <c r="FB40" s="98"/>
      <c r="FC40" s="100"/>
      <c r="FD40" s="100"/>
      <c r="FE40" s="100"/>
      <c r="FF40" s="100"/>
      <c r="FG40" s="100"/>
      <c r="FH40" s="100"/>
      <c r="FI40" s="100"/>
      <c r="FJ40" s="97"/>
      <c r="FK40" s="99"/>
      <c r="FL40" s="99"/>
      <c r="FM40" s="98"/>
      <c r="FN40" s="100"/>
      <c r="FO40" s="97"/>
      <c r="FP40" s="98"/>
      <c r="FQ40" s="97"/>
      <c r="FR40" s="99"/>
      <c r="FS40" s="99"/>
      <c r="FT40" s="99"/>
      <c r="FU40" s="98"/>
      <c r="FV40" s="97"/>
      <c r="FW40" s="98"/>
      <c r="FX40" s="97"/>
      <c r="FY40" s="99"/>
      <c r="FZ40" s="99"/>
      <c r="GA40" s="98"/>
      <c r="GB40" s="100"/>
      <c r="GC40" s="100"/>
      <c r="GD40" s="97"/>
      <c r="GE40" s="99"/>
      <c r="GF40" s="99"/>
      <c r="GG40" s="99"/>
      <c r="GH40" s="98"/>
      <c r="GI40" s="100"/>
      <c r="GJ40" s="97"/>
      <c r="GK40" s="98"/>
      <c r="GL40" s="1"/>
      <c r="GM40" s="100"/>
      <c r="GN40" s="97"/>
      <c r="GO40" s="98"/>
      <c r="GP40" s="97"/>
      <c r="GQ40" s="98"/>
      <c r="GR40" s="100"/>
      <c r="GS40" s="100"/>
      <c r="GT40" s="100"/>
      <c r="GU40" s="1"/>
      <c r="GV40" s="100"/>
      <c r="GW40" s="100"/>
      <c r="GX40" s="100"/>
      <c r="GY40" s="100"/>
      <c r="GZ40" s="100"/>
      <c r="HA40" s="100"/>
      <c r="HB40" s="100"/>
      <c r="HC40" s="97"/>
      <c r="HD40" s="98"/>
      <c r="HE40" s="1"/>
      <c r="HF40" s="97">
        <v>2471.0719200000003</v>
      </c>
      <c r="HG40" s="99">
        <v>2428.5053300000004</v>
      </c>
      <c r="HH40" s="98">
        <v>705.50748999999996</v>
      </c>
    </row>
    <row r="41" spans="1:216">
      <c r="A41" s="1"/>
      <c r="B41" s="96" t="s">
        <v>816</v>
      </c>
      <c r="C41" s="97"/>
      <c r="D41" s="98"/>
      <c r="E41" s="97"/>
      <c r="F41" s="99"/>
      <c r="G41" s="99">
        <v>8.8258700000000001</v>
      </c>
      <c r="H41" s="98">
        <v>8.5166900000000005</v>
      </c>
      <c r="I41" s="97"/>
      <c r="J41" s="98"/>
      <c r="K41" s="97"/>
      <c r="L41" s="98"/>
      <c r="M41" s="97"/>
      <c r="N41" s="99"/>
      <c r="O41" s="99"/>
      <c r="P41" s="99"/>
      <c r="Q41" s="99"/>
      <c r="R41" s="99"/>
      <c r="S41" s="99"/>
      <c r="T41" s="98"/>
      <c r="U41" s="97">
        <v>18.14123</v>
      </c>
      <c r="V41" s="99"/>
      <c r="W41" s="99">
        <v>24.425360000000001</v>
      </c>
      <c r="X41" s="98">
        <v>1.0612699999999999</v>
      </c>
      <c r="Y41" s="100"/>
      <c r="Z41" s="97"/>
      <c r="AA41" s="99"/>
      <c r="AB41" s="98"/>
      <c r="AC41" s="97"/>
      <c r="AD41" s="99"/>
      <c r="AE41" s="99"/>
      <c r="AF41" s="99"/>
      <c r="AG41" s="99">
        <v>12.23925</v>
      </c>
      <c r="AH41" s="99">
        <v>24.4617</v>
      </c>
      <c r="AI41" s="98">
        <v>5.1372099999999996</v>
      </c>
      <c r="AJ41" s="100"/>
      <c r="AK41" s="100"/>
      <c r="AL41" s="100">
        <v>179.37322</v>
      </c>
      <c r="AM41" s="97">
        <v>217.12262999999999</v>
      </c>
      <c r="AN41" s="98">
        <v>7.9327300000000003</v>
      </c>
      <c r="AO41" s="97"/>
      <c r="AP41" s="98"/>
      <c r="AQ41" s="100"/>
      <c r="AR41" s="97"/>
      <c r="AS41" s="98"/>
      <c r="AT41" s="100"/>
      <c r="AU41" s="100"/>
      <c r="AV41" s="100"/>
      <c r="AW41" s="97"/>
      <c r="AX41" s="99"/>
      <c r="AY41" s="98"/>
      <c r="AZ41" s="97"/>
      <c r="BA41" s="99"/>
      <c r="BB41" s="99"/>
      <c r="BC41" s="99"/>
      <c r="BD41" s="99"/>
      <c r="BE41" s="99"/>
      <c r="BF41" s="99"/>
      <c r="BG41" s="98"/>
      <c r="BH41" s="100"/>
      <c r="BI41" s="97"/>
      <c r="BJ41" s="99"/>
      <c r="BK41" s="98"/>
      <c r="BL41" s="97">
        <v>167.61232000000001</v>
      </c>
      <c r="BM41" s="99">
        <v>166.56063</v>
      </c>
      <c r="BN41" s="99">
        <v>168.58996999999999</v>
      </c>
      <c r="BO41" s="99"/>
      <c r="BP41" s="99"/>
      <c r="BQ41" s="99"/>
      <c r="BR41" s="99"/>
      <c r="BS41" s="99"/>
      <c r="BT41" s="99"/>
      <c r="BU41" s="99"/>
      <c r="BV41" s="99">
        <v>206.49456000000001</v>
      </c>
      <c r="BW41" s="99">
        <v>206.11548999999999</v>
      </c>
      <c r="BX41" s="99">
        <v>205.99002999999999</v>
      </c>
      <c r="BY41" s="98"/>
      <c r="BZ41" s="97">
        <v>17.41583</v>
      </c>
      <c r="CA41" s="98"/>
      <c r="CB41" s="100"/>
      <c r="CC41" s="97"/>
      <c r="CD41" s="99"/>
      <c r="CE41" s="99"/>
      <c r="CF41" s="99"/>
      <c r="CG41" s="99"/>
      <c r="CH41" s="99"/>
      <c r="CI41" s="99">
        <v>47.905140000000003</v>
      </c>
      <c r="CJ41" s="99">
        <v>53.710120000000003</v>
      </c>
      <c r="CK41" s="99"/>
      <c r="CL41" s="99"/>
      <c r="CM41" s="99"/>
      <c r="CN41" s="98"/>
      <c r="CO41" s="97">
        <v>180.55348000000001</v>
      </c>
      <c r="CP41" s="99">
        <v>180.52450999999999</v>
      </c>
      <c r="CQ41" s="99">
        <v>181.33356000000001</v>
      </c>
      <c r="CR41" s="98">
        <v>181.02912000000001</v>
      </c>
      <c r="CS41" s="97"/>
      <c r="CT41" s="98"/>
      <c r="CU41" s="97"/>
      <c r="CV41" s="99"/>
      <c r="CW41" s="101"/>
      <c r="CX41" s="97"/>
      <c r="CY41" s="99"/>
      <c r="CZ41" s="99"/>
      <c r="DA41" s="98"/>
      <c r="DB41" s="97"/>
      <c r="DC41" s="99"/>
      <c r="DD41" s="99"/>
      <c r="DE41" s="99"/>
      <c r="DF41" s="99"/>
      <c r="DG41" s="99"/>
      <c r="DH41" s="99"/>
      <c r="DI41" s="99"/>
      <c r="DJ41" s="99"/>
      <c r="DK41" s="99"/>
      <c r="DL41" s="99"/>
      <c r="DM41" s="98"/>
      <c r="DN41" s="102"/>
      <c r="DO41" s="103"/>
      <c r="DP41" s="103"/>
      <c r="DQ41" s="104"/>
      <c r="DR41" s="97"/>
      <c r="DS41" s="99"/>
      <c r="DT41" s="99"/>
      <c r="DU41" s="98"/>
      <c r="DV41" s="100"/>
      <c r="DW41" s="97"/>
      <c r="DX41" s="99"/>
      <c r="DY41" s="99"/>
      <c r="DZ41" s="99"/>
      <c r="EA41" s="99"/>
      <c r="EB41" s="101"/>
      <c r="EC41" s="1"/>
      <c r="ED41" s="100"/>
      <c r="EE41" s="100"/>
      <c r="EF41" s="100"/>
      <c r="EG41" s="100"/>
      <c r="EH41" s="100"/>
      <c r="EI41" s="100"/>
      <c r="EJ41" s="100"/>
      <c r="EK41" s="97"/>
      <c r="EL41" s="98"/>
      <c r="EM41" s="100"/>
      <c r="EN41" s="100"/>
      <c r="EO41" s="100"/>
      <c r="EP41" s="100"/>
      <c r="EQ41" s="100"/>
      <c r="ER41" s="100"/>
      <c r="ES41" s="100"/>
      <c r="ET41" s="100"/>
      <c r="EU41" s="100"/>
      <c r="EV41" s="100"/>
      <c r="EW41" s="100"/>
      <c r="EX41" s="100"/>
      <c r="EY41" s="97"/>
      <c r="EZ41" s="99"/>
      <c r="FA41" s="99"/>
      <c r="FB41" s="98"/>
      <c r="FC41" s="100"/>
      <c r="FD41" s="100"/>
      <c r="FE41" s="100"/>
      <c r="FF41" s="100"/>
      <c r="FG41" s="100"/>
      <c r="FH41" s="100"/>
      <c r="FI41" s="100"/>
      <c r="FJ41" s="97"/>
      <c r="FK41" s="99"/>
      <c r="FL41" s="99"/>
      <c r="FM41" s="98"/>
      <c r="FN41" s="100"/>
      <c r="FO41" s="97"/>
      <c r="FP41" s="98"/>
      <c r="FQ41" s="97"/>
      <c r="FR41" s="99"/>
      <c r="FS41" s="99"/>
      <c r="FT41" s="99"/>
      <c r="FU41" s="98"/>
      <c r="FV41" s="97"/>
      <c r="FW41" s="98"/>
      <c r="FX41" s="97"/>
      <c r="FY41" s="99"/>
      <c r="FZ41" s="99"/>
      <c r="GA41" s="98"/>
      <c r="GB41" s="100"/>
      <c r="GC41" s="100"/>
      <c r="GD41" s="97"/>
      <c r="GE41" s="99"/>
      <c r="GF41" s="99"/>
      <c r="GG41" s="99"/>
      <c r="GH41" s="98"/>
      <c r="GI41" s="100"/>
      <c r="GJ41" s="97"/>
      <c r="GK41" s="98"/>
      <c r="GL41" s="1"/>
      <c r="GM41" s="100"/>
      <c r="GN41" s="97"/>
      <c r="GO41" s="98"/>
      <c r="GP41" s="97"/>
      <c r="GQ41" s="98"/>
      <c r="GR41" s="100"/>
      <c r="GS41" s="100"/>
      <c r="GT41" s="100"/>
      <c r="GU41" s="1"/>
      <c r="GV41" s="100"/>
      <c r="GW41" s="100"/>
      <c r="GX41" s="100"/>
      <c r="GY41" s="100"/>
      <c r="GZ41" s="100"/>
      <c r="HA41" s="100"/>
      <c r="HB41" s="100"/>
      <c r="HC41" s="97"/>
      <c r="HD41" s="98"/>
      <c r="HE41" s="1"/>
      <c r="HF41" s="97">
        <v>2471.0719200000003</v>
      </c>
      <c r="HG41" s="99">
        <v>2428.5053300000004</v>
      </c>
      <c r="HH41" s="98">
        <v>705.50748999999996</v>
      </c>
    </row>
    <row r="42" spans="1:216">
      <c r="A42" s="1"/>
      <c r="B42" s="96" t="s">
        <v>817</v>
      </c>
      <c r="C42" s="97"/>
      <c r="D42" s="98"/>
      <c r="E42" s="97"/>
      <c r="F42" s="99"/>
      <c r="G42" s="99">
        <v>8.8258700000000001</v>
      </c>
      <c r="H42" s="98">
        <v>8.5166900000000005</v>
      </c>
      <c r="I42" s="97"/>
      <c r="J42" s="98"/>
      <c r="K42" s="97"/>
      <c r="L42" s="98"/>
      <c r="M42" s="97"/>
      <c r="N42" s="99"/>
      <c r="O42" s="99"/>
      <c r="P42" s="99"/>
      <c r="Q42" s="99"/>
      <c r="R42" s="99"/>
      <c r="S42" s="99"/>
      <c r="T42" s="98"/>
      <c r="U42" s="97">
        <v>18.14123</v>
      </c>
      <c r="V42" s="99"/>
      <c r="W42" s="99">
        <v>24.425360000000001</v>
      </c>
      <c r="X42" s="98">
        <v>1.0612699999999999</v>
      </c>
      <c r="Y42" s="100"/>
      <c r="Z42" s="97"/>
      <c r="AA42" s="99"/>
      <c r="AB42" s="98">
        <v>17.295719999999999</v>
      </c>
      <c r="AC42" s="97"/>
      <c r="AD42" s="99"/>
      <c r="AE42" s="99"/>
      <c r="AF42" s="99"/>
      <c r="AG42" s="99">
        <v>12.23925</v>
      </c>
      <c r="AH42" s="99">
        <v>24.4617</v>
      </c>
      <c r="AI42" s="98">
        <v>10.27692</v>
      </c>
      <c r="AJ42" s="100"/>
      <c r="AK42" s="100"/>
      <c r="AL42" s="100">
        <v>179.37322</v>
      </c>
      <c r="AM42" s="97">
        <v>217.12262999999999</v>
      </c>
      <c r="AN42" s="98">
        <v>7.9327300000000003</v>
      </c>
      <c r="AO42" s="97"/>
      <c r="AP42" s="98"/>
      <c r="AQ42" s="100"/>
      <c r="AR42" s="97"/>
      <c r="AS42" s="98"/>
      <c r="AT42" s="100"/>
      <c r="AU42" s="100"/>
      <c r="AV42" s="100"/>
      <c r="AW42" s="97"/>
      <c r="AX42" s="99"/>
      <c r="AY42" s="98"/>
      <c r="AZ42" s="97"/>
      <c r="BA42" s="99"/>
      <c r="BB42" s="99"/>
      <c r="BC42" s="99"/>
      <c r="BD42" s="99"/>
      <c r="BE42" s="99"/>
      <c r="BF42" s="99"/>
      <c r="BG42" s="98"/>
      <c r="BH42" s="100"/>
      <c r="BI42" s="97"/>
      <c r="BJ42" s="99"/>
      <c r="BK42" s="98"/>
      <c r="BL42" s="97">
        <v>167.61232000000001</v>
      </c>
      <c r="BM42" s="99">
        <v>166.56063</v>
      </c>
      <c r="BN42" s="99">
        <v>168.58996999999999</v>
      </c>
      <c r="BO42" s="99"/>
      <c r="BP42" s="99"/>
      <c r="BQ42" s="99"/>
      <c r="BR42" s="99"/>
      <c r="BS42" s="99"/>
      <c r="BT42" s="99"/>
      <c r="BU42" s="99"/>
      <c r="BV42" s="99">
        <v>206.49456000000001</v>
      </c>
      <c r="BW42" s="99">
        <v>206.11548999999999</v>
      </c>
      <c r="BX42" s="99">
        <v>205.99002999999999</v>
      </c>
      <c r="BY42" s="98"/>
      <c r="BZ42" s="97">
        <v>17.41583</v>
      </c>
      <c r="CA42" s="98">
        <v>44.053669999999997</v>
      </c>
      <c r="CB42" s="100"/>
      <c r="CC42" s="97"/>
      <c r="CD42" s="99"/>
      <c r="CE42" s="99"/>
      <c r="CF42" s="99"/>
      <c r="CG42" s="99"/>
      <c r="CH42" s="99"/>
      <c r="CI42" s="99">
        <v>47.905140000000003</v>
      </c>
      <c r="CJ42" s="99">
        <v>53.710120000000003</v>
      </c>
      <c r="CK42" s="99"/>
      <c r="CL42" s="99"/>
      <c r="CM42" s="99"/>
      <c r="CN42" s="98"/>
      <c r="CO42" s="97">
        <v>180.55348000000001</v>
      </c>
      <c r="CP42" s="99">
        <v>180.52450999999999</v>
      </c>
      <c r="CQ42" s="99">
        <v>181.33356000000001</v>
      </c>
      <c r="CR42" s="98">
        <v>181.02912000000001</v>
      </c>
      <c r="CS42" s="97"/>
      <c r="CT42" s="98"/>
      <c r="CU42" s="97"/>
      <c r="CV42" s="99"/>
      <c r="CW42" s="101"/>
      <c r="CX42" s="97"/>
      <c r="CY42" s="99"/>
      <c r="CZ42" s="99"/>
      <c r="DA42" s="98"/>
      <c r="DB42" s="97"/>
      <c r="DC42" s="99"/>
      <c r="DD42" s="99"/>
      <c r="DE42" s="99"/>
      <c r="DF42" s="99"/>
      <c r="DG42" s="99"/>
      <c r="DH42" s="99"/>
      <c r="DI42" s="99"/>
      <c r="DJ42" s="99"/>
      <c r="DK42" s="99"/>
      <c r="DL42" s="99"/>
      <c r="DM42" s="98"/>
      <c r="DN42" s="102"/>
      <c r="DO42" s="103"/>
      <c r="DP42" s="103"/>
      <c r="DQ42" s="104"/>
      <c r="DR42" s="97"/>
      <c r="DS42" s="99"/>
      <c r="DT42" s="99"/>
      <c r="DU42" s="98"/>
      <c r="DV42" s="100"/>
      <c r="DW42" s="97"/>
      <c r="DX42" s="99"/>
      <c r="DY42" s="99"/>
      <c r="DZ42" s="99"/>
      <c r="EA42" s="99"/>
      <c r="EB42" s="101"/>
      <c r="EC42" s="1"/>
      <c r="ED42" s="100"/>
      <c r="EE42" s="100"/>
      <c r="EF42" s="100"/>
      <c r="EG42" s="100"/>
      <c r="EH42" s="100"/>
      <c r="EI42" s="100"/>
      <c r="EJ42" s="100"/>
      <c r="EK42" s="97"/>
      <c r="EL42" s="98"/>
      <c r="EM42" s="100"/>
      <c r="EN42" s="100"/>
      <c r="EO42" s="100"/>
      <c r="EP42" s="100"/>
      <c r="EQ42" s="100"/>
      <c r="ER42" s="100"/>
      <c r="ES42" s="100"/>
      <c r="ET42" s="100"/>
      <c r="EU42" s="100"/>
      <c r="EV42" s="100"/>
      <c r="EW42" s="100"/>
      <c r="EX42" s="100"/>
      <c r="EY42" s="97"/>
      <c r="EZ42" s="99"/>
      <c r="FA42" s="99"/>
      <c r="FB42" s="98"/>
      <c r="FC42" s="100"/>
      <c r="FD42" s="100"/>
      <c r="FE42" s="100"/>
      <c r="FF42" s="100"/>
      <c r="FG42" s="100"/>
      <c r="FH42" s="100"/>
      <c r="FI42" s="100"/>
      <c r="FJ42" s="97"/>
      <c r="FK42" s="99"/>
      <c r="FL42" s="99"/>
      <c r="FM42" s="98"/>
      <c r="FN42" s="100"/>
      <c r="FO42" s="97"/>
      <c r="FP42" s="98"/>
      <c r="FQ42" s="97"/>
      <c r="FR42" s="99"/>
      <c r="FS42" s="99"/>
      <c r="FT42" s="99"/>
      <c r="FU42" s="98"/>
      <c r="FV42" s="97"/>
      <c r="FW42" s="98"/>
      <c r="FX42" s="97"/>
      <c r="FY42" s="99"/>
      <c r="FZ42" s="99"/>
      <c r="GA42" s="98"/>
      <c r="GB42" s="100"/>
      <c r="GC42" s="100"/>
      <c r="GD42" s="97"/>
      <c r="GE42" s="99"/>
      <c r="GF42" s="99"/>
      <c r="GG42" s="99"/>
      <c r="GH42" s="98"/>
      <c r="GI42" s="100"/>
      <c r="GJ42" s="97"/>
      <c r="GK42" s="98"/>
      <c r="GL42" s="1"/>
      <c r="GM42" s="100"/>
      <c r="GN42" s="97"/>
      <c r="GO42" s="98"/>
      <c r="GP42" s="97"/>
      <c r="GQ42" s="98"/>
      <c r="GR42" s="100"/>
      <c r="GS42" s="100"/>
      <c r="GT42" s="100"/>
      <c r="GU42" s="1"/>
      <c r="GV42" s="100"/>
      <c r="GW42" s="100"/>
      <c r="GX42" s="100"/>
      <c r="GY42" s="100"/>
      <c r="GZ42" s="100"/>
      <c r="HA42" s="100"/>
      <c r="HB42" s="100"/>
      <c r="HC42" s="97"/>
      <c r="HD42" s="98"/>
      <c r="HE42" s="1"/>
      <c r="HF42" s="97">
        <v>2537.5610200000001</v>
      </c>
      <c r="HG42" s="99">
        <v>2494.9944300000002</v>
      </c>
      <c r="HH42" s="98">
        <v>700.36778000000004</v>
      </c>
    </row>
    <row r="43" spans="1:216">
      <c r="A43" s="1"/>
      <c r="B43" s="96" t="s">
        <v>818</v>
      </c>
      <c r="C43" s="97"/>
      <c r="D43" s="98"/>
      <c r="E43" s="97"/>
      <c r="F43" s="99"/>
      <c r="G43" s="99">
        <v>8.8258700000000001</v>
      </c>
      <c r="H43" s="98">
        <v>8.5166900000000005</v>
      </c>
      <c r="I43" s="97"/>
      <c r="J43" s="98"/>
      <c r="K43" s="97"/>
      <c r="L43" s="98"/>
      <c r="M43" s="97"/>
      <c r="N43" s="99"/>
      <c r="O43" s="99"/>
      <c r="P43" s="99"/>
      <c r="Q43" s="99"/>
      <c r="R43" s="99"/>
      <c r="S43" s="99"/>
      <c r="T43" s="98"/>
      <c r="U43" s="97">
        <v>18.14123</v>
      </c>
      <c r="V43" s="99"/>
      <c r="W43" s="99">
        <v>24.425360000000001</v>
      </c>
      <c r="X43" s="98">
        <v>1.0612699999999999</v>
      </c>
      <c r="Y43" s="100"/>
      <c r="Z43" s="97"/>
      <c r="AA43" s="99"/>
      <c r="AB43" s="98">
        <v>17.295719999999999</v>
      </c>
      <c r="AC43" s="97"/>
      <c r="AD43" s="99"/>
      <c r="AE43" s="99"/>
      <c r="AF43" s="99"/>
      <c r="AG43" s="99">
        <v>12.23925</v>
      </c>
      <c r="AH43" s="99">
        <v>24.4617</v>
      </c>
      <c r="AI43" s="98">
        <v>10.27692</v>
      </c>
      <c r="AJ43" s="100"/>
      <c r="AK43" s="100"/>
      <c r="AL43" s="100">
        <v>179.37322</v>
      </c>
      <c r="AM43" s="97">
        <v>217.12262999999999</v>
      </c>
      <c r="AN43" s="98">
        <v>7.9327300000000003</v>
      </c>
      <c r="AO43" s="97"/>
      <c r="AP43" s="98"/>
      <c r="AQ43" s="100"/>
      <c r="AR43" s="97"/>
      <c r="AS43" s="98"/>
      <c r="AT43" s="100"/>
      <c r="AU43" s="100"/>
      <c r="AV43" s="100"/>
      <c r="AW43" s="97"/>
      <c r="AX43" s="99"/>
      <c r="AY43" s="98"/>
      <c r="AZ43" s="97"/>
      <c r="BA43" s="99"/>
      <c r="BB43" s="99"/>
      <c r="BC43" s="99"/>
      <c r="BD43" s="99"/>
      <c r="BE43" s="99"/>
      <c r="BF43" s="99"/>
      <c r="BG43" s="98"/>
      <c r="BH43" s="100"/>
      <c r="BI43" s="97"/>
      <c r="BJ43" s="99"/>
      <c r="BK43" s="98"/>
      <c r="BL43" s="97">
        <v>167.61232000000001</v>
      </c>
      <c r="BM43" s="99">
        <v>166.56063</v>
      </c>
      <c r="BN43" s="99">
        <v>168.58996999999999</v>
      </c>
      <c r="BO43" s="99"/>
      <c r="BP43" s="99"/>
      <c r="BQ43" s="99"/>
      <c r="BR43" s="99"/>
      <c r="BS43" s="99"/>
      <c r="BT43" s="99"/>
      <c r="BU43" s="99"/>
      <c r="BV43" s="99">
        <v>206.49456000000001</v>
      </c>
      <c r="BW43" s="99">
        <v>206.11548999999999</v>
      </c>
      <c r="BX43" s="99">
        <v>205.99002999999999</v>
      </c>
      <c r="BY43" s="98"/>
      <c r="BZ43" s="97">
        <v>17.41583</v>
      </c>
      <c r="CA43" s="98">
        <v>44.053669999999997</v>
      </c>
      <c r="CB43" s="100"/>
      <c r="CC43" s="97"/>
      <c r="CD43" s="99"/>
      <c r="CE43" s="99"/>
      <c r="CF43" s="99"/>
      <c r="CG43" s="99"/>
      <c r="CH43" s="99">
        <v>118.14735</v>
      </c>
      <c r="CI43" s="99">
        <v>47.905140000000003</v>
      </c>
      <c r="CJ43" s="99">
        <v>53.710120000000003</v>
      </c>
      <c r="CK43" s="99"/>
      <c r="CL43" s="99"/>
      <c r="CM43" s="99"/>
      <c r="CN43" s="98"/>
      <c r="CO43" s="97">
        <v>180.55348000000001</v>
      </c>
      <c r="CP43" s="99">
        <v>180.52450999999999</v>
      </c>
      <c r="CQ43" s="99">
        <v>181.33356000000001</v>
      </c>
      <c r="CR43" s="98">
        <v>181.02912000000001</v>
      </c>
      <c r="CS43" s="97"/>
      <c r="CT43" s="98"/>
      <c r="CU43" s="97"/>
      <c r="CV43" s="99"/>
      <c r="CW43" s="101"/>
      <c r="CX43" s="97"/>
      <c r="CY43" s="99"/>
      <c r="CZ43" s="99"/>
      <c r="DA43" s="98"/>
      <c r="DB43" s="97"/>
      <c r="DC43" s="99"/>
      <c r="DD43" s="99"/>
      <c r="DE43" s="99"/>
      <c r="DF43" s="99"/>
      <c r="DG43" s="99"/>
      <c r="DH43" s="99"/>
      <c r="DI43" s="99"/>
      <c r="DJ43" s="99"/>
      <c r="DK43" s="99"/>
      <c r="DL43" s="99"/>
      <c r="DM43" s="98"/>
      <c r="DN43" s="102"/>
      <c r="DO43" s="103"/>
      <c r="DP43" s="103"/>
      <c r="DQ43" s="104"/>
      <c r="DR43" s="97"/>
      <c r="DS43" s="99"/>
      <c r="DT43" s="99"/>
      <c r="DU43" s="98"/>
      <c r="DV43" s="100"/>
      <c r="DW43" s="97"/>
      <c r="DX43" s="99"/>
      <c r="DY43" s="99"/>
      <c r="DZ43" s="99"/>
      <c r="EA43" s="99"/>
      <c r="EB43" s="101"/>
      <c r="EC43" s="1"/>
      <c r="ED43" s="100"/>
      <c r="EE43" s="100"/>
      <c r="EF43" s="100"/>
      <c r="EG43" s="100"/>
      <c r="EH43" s="100"/>
      <c r="EI43" s="100"/>
      <c r="EJ43" s="100"/>
      <c r="EK43" s="97"/>
      <c r="EL43" s="98"/>
      <c r="EM43" s="100"/>
      <c r="EN43" s="100"/>
      <c r="EO43" s="100"/>
      <c r="EP43" s="100"/>
      <c r="EQ43" s="100"/>
      <c r="ER43" s="100"/>
      <c r="ES43" s="100"/>
      <c r="ET43" s="100"/>
      <c r="EU43" s="100"/>
      <c r="EV43" s="100"/>
      <c r="EW43" s="100"/>
      <c r="EX43" s="100"/>
      <c r="EY43" s="97"/>
      <c r="EZ43" s="99"/>
      <c r="FA43" s="99"/>
      <c r="FB43" s="98"/>
      <c r="FC43" s="100"/>
      <c r="FD43" s="100"/>
      <c r="FE43" s="100"/>
      <c r="FF43" s="100"/>
      <c r="FG43" s="100"/>
      <c r="FH43" s="100"/>
      <c r="FI43" s="100"/>
      <c r="FJ43" s="97"/>
      <c r="FK43" s="99"/>
      <c r="FL43" s="99"/>
      <c r="FM43" s="98"/>
      <c r="FN43" s="100"/>
      <c r="FO43" s="97"/>
      <c r="FP43" s="98"/>
      <c r="FQ43" s="97"/>
      <c r="FR43" s="99"/>
      <c r="FS43" s="99"/>
      <c r="FT43" s="99"/>
      <c r="FU43" s="98"/>
      <c r="FV43" s="97"/>
      <c r="FW43" s="98"/>
      <c r="FX43" s="97"/>
      <c r="FY43" s="99"/>
      <c r="FZ43" s="99"/>
      <c r="GA43" s="98"/>
      <c r="GB43" s="100"/>
      <c r="GC43" s="100"/>
      <c r="GD43" s="97"/>
      <c r="GE43" s="99"/>
      <c r="GF43" s="99"/>
      <c r="GG43" s="99"/>
      <c r="GH43" s="98"/>
      <c r="GI43" s="100"/>
      <c r="GJ43" s="97"/>
      <c r="GK43" s="98"/>
      <c r="GL43" s="1"/>
      <c r="GM43" s="100"/>
      <c r="GN43" s="97"/>
      <c r="GO43" s="98"/>
      <c r="GP43" s="97"/>
      <c r="GQ43" s="98"/>
      <c r="GR43" s="100"/>
      <c r="GS43" s="100"/>
      <c r="GT43" s="100"/>
      <c r="GU43" s="1"/>
      <c r="GV43" s="100"/>
      <c r="GW43" s="100"/>
      <c r="GX43" s="100"/>
      <c r="GY43" s="100"/>
      <c r="GZ43" s="100"/>
      <c r="HA43" s="100"/>
      <c r="HB43" s="100"/>
      <c r="HC43" s="97"/>
      <c r="HD43" s="98"/>
      <c r="HE43" s="1"/>
      <c r="HF43" s="97">
        <v>2655.7083700000003</v>
      </c>
      <c r="HG43" s="99">
        <v>2613.1417800000004</v>
      </c>
      <c r="HH43" s="98">
        <v>700.36778000000004</v>
      </c>
    </row>
    <row r="44" spans="1:216">
      <c r="A44" s="1"/>
      <c r="B44" s="96" t="s">
        <v>819</v>
      </c>
      <c r="C44" s="97"/>
      <c r="D44" s="98"/>
      <c r="E44" s="97"/>
      <c r="F44" s="99"/>
      <c r="G44" s="99">
        <v>8.8258700000000001</v>
      </c>
      <c r="H44" s="98">
        <v>8.5166900000000005</v>
      </c>
      <c r="I44" s="97"/>
      <c r="J44" s="98"/>
      <c r="K44" s="97"/>
      <c r="L44" s="98"/>
      <c r="M44" s="97"/>
      <c r="N44" s="99"/>
      <c r="O44" s="99"/>
      <c r="P44" s="99"/>
      <c r="Q44" s="99"/>
      <c r="R44" s="99"/>
      <c r="S44" s="99"/>
      <c r="T44" s="98"/>
      <c r="U44" s="97">
        <v>18.14123</v>
      </c>
      <c r="V44" s="99"/>
      <c r="W44" s="99">
        <v>24.425360000000001</v>
      </c>
      <c r="X44" s="98">
        <v>1.0612699999999999</v>
      </c>
      <c r="Y44" s="100"/>
      <c r="Z44" s="97"/>
      <c r="AA44" s="99"/>
      <c r="AB44" s="98">
        <v>17.295719999999999</v>
      </c>
      <c r="AC44" s="97"/>
      <c r="AD44" s="99"/>
      <c r="AE44" s="99"/>
      <c r="AF44" s="99"/>
      <c r="AG44" s="99">
        <v>12.23925</v>
      </c>
      <c r="AH44" s="99">
        <v>24.4617</v>
      </c>
      <c r="AI44" s="98">
        <v>10.27692</v>
      </c>
      <c r="AJ44" s="100"/>
      <c r="AK44" s="100"/>
      <c r="AL44" s="100">
        <v>179.37322</v>
      </c>
      <c r="AM44" s="97">
        <v>217.12262999999999</v>
      </c>
      <c r="AN44" s="98">
        <v>7.9327300000000003</v>
      </c>
      <c r="AO44" s="97"/>
      <c r="AP44" s="98"/>
      <c r="AQ44" s="100"/>
      <c r="AR44" s="97"/>
      <c r="AS44" s="98"/>
      <c r="AT44" s="100"/>
      <c r="AU44" s="100"/>
      <c r="AV44" s="100"/>
      <c r="AW44" s="97"/>
      <c r="AX44" s="99"/>
      <c r="AY44" s="98"/>
      <c r="AZ44" s="97"/>
      <c r="BA44" s="99"/>
      <c r="BB44" s="99"/>
      <c r="BC44" s="99"/>
      <c r="BD44" s="99"/>
      <c r="BE44" s="99"/>
      <c r="BF44" s="99"/>
      <c r="BG44" s="98"/>
      <c r="BH44" s="100"/>
      <c r="BI44" s="97"/>
      <c r="BJ44" s="99"/>
      <c r="BK44" s="98"/>
      <c r="BL44" s="97">
        <v>167.61232000000001</v>
      </c>
      <c r="BM44" s="99">
        <v>166.56063</v>
      </c>
      <c r="BN44" s="99">
        <v>168.58996999999999</v>
      </c>
      <c r="BO44" s="99"/>
      <c r="BP44" s="99"/>
      <c r="BQ44" s="99"/>
      <c r="BR44" s="99"/>
      <c r="BS44" s="99"/>
      <c r="BT44" s="99"/>
      <c r="BU44" s="99"/>
      <c r="BV44" s="99">
        <v>206.49456000000001</v>
      </c>
      <c r="BW44" s="99">
        <v>206.11548999999999</v>
      </c>
      <c r="BX44" s="99">
        <v>205.99002999999999</v>
      </c>
      <c r="BY44" s="98"/>
      <c r="BZ44" s="97">
        <v>17.41583</v>
      </c>
      <c r="CA44" s="98">
        <v>44.053669999999997</v>
      </c>
      <c r="CB44" s="100"/>
      <c r="CC44" s="97"/>
      <c r="CD44" s="99"/>
      <c r="CE44" s="99"/>
      <c r="CF44" s="99"/>
      <c r="CG44" s="99"/>
      <c r="CH44" s="99">
        <v>118.14735</v>
      </c>
      <c r="CI44" s="99">
        <v>47.905140000000003</v>
      </c>
      <c r="CJ44" s="99">
        <v>53.710120000000003</v>
      </c>
      <c r="CK44" s="99"/>
      <c r="CL44" s="99"/>
      <c r="CM44" s="99"/>
      <c r="CN44" s="98"/>
      <c r="CO44" s="97">
        <v>180.55348000000001</v>
      </c>
      <c r="CP44" s="99">
        <v>180.52450999999999</v>
      </c>
      <c r="CQ44" s="99">
        <v>181.33356000000001</v>
      </c>
      <c r="CR44" s="98">
        <v>181.02912000000001</v>
      </c>
      <c r="CS44" s="97"/>
      <c r="CT44" s="98"/>
      <c r="CU44" s="97"/>
      <c r="CV44" s="99"/>
      <c r="CW44" s="101"/>
      <c r="CX44" s="97"/>
      <c r="CY44" s="99"/>
      <c r="CZ44" s="99"/>
      <c r="DA44" s="98"/>
      <c r="DB44" s="97"/>
      <c r="DC44" s="99"/>
      <c r="DD44" s="99"/>
      <c r="DE44" s="99"/>
      <c r="DF44" s="99"/>
      <c r="DG44" s="99"/>
      <c r="DH44" s="99"/>
      <c r="DI44" s="99"/>
      <c r="DJ44" s="99"/>
      <c r="DK44" s="99"/>
      <c r="DL44" s="99"/>
      <c r="DM44" s="98"/>
      <c r="DN44" s="102"/>
      <c r="DO44" s="103"/>
      <c r="DP44" s="103"/>
      <c r="DQ44" s="104"/>
      <c r="DR44" s="97"/>
      <c r="DS44" s="99"/>
      <c r="DT44" s="99"/>
      <c r="DU44" s="98"/>
      <c r="DV44" s="100"/>
      <c r="DW44" s="97"/>
      <c r="DX44" s="99"/>
      <c r="DY44" s="99"/>
      <c r="DZ44" s="99"/>
      <c r="EA44" s="99"/>
      <c r="EB44" s="101"/>
      <c r="EC44" s="1"/>
      <c r="ED44" s="100"/>
      <c r="EE44" s="100"/>
      <c r="EF44" s="100"/>
      <c r="EG44" s="100"/>
      <c r="EH44" s="100"/>
      <c r="EI44" s="100"/>
      <c r="EJ44" s="100"/>
      <c r="EK44" s="97"/>
      <c r="EL44" s="98"/>
      <c r="EM44" s="100"/>
      <c r="EN44" s="100"/>
      <c r="EO44" s="100"/>
      <c r="EP44" s="100"/>
      <c r="EQ44" s="100"/>
      <c r="ER44" s="100"/>
      <c r="ES44" s="100"/>
      <c r="ET44" s="100"/>
      <c r="EU44" s="100"/>
      <c r="EV44" s="100"/>
      <c r="EW44" s="100"/>
      <c r="EX44" s="100"/>
      <c r="EY44" s="97"/>
      <c r="EZ44" s="99"/>
      <c r="FA44" s="99"/>
      <c r="FB44" s="98"/>
      <c r="FC44" s="100"/>
      <c r="FD44" s="100"/>
      <c r="FE44" s="100"/>
      <c r="FF44" s="100"/>
      <c r="FG44" s="100"/>
      <c r="FH44" s="100"/>
      <c r="FI44" s="100"/>
      <c r="FJ44" s="97"/>
      <c r="FK44" s="99"/>
      <c r="FL44" s="99"/>
      <c r="FM44" s="98"/>
      <c r="FN44" s="100"/>
      <c r="FO44" s="97"/>
      <c r="FP44" s="98"/>
      <c r="FQ44" s="97"/>
      <c r="FR44" s="99"/>
      <c r="FS44" s="99"/>
      <c r="FT44" s="99"/>
      <c r="FU44" s="98"/>
      <c r="FV44" s="97"/>
      <c r="FW44" s="98"/>
      <c r="FX44" s="97"/>
      <c r="FY44" s="99"/>
      <c r="FZ44" s="99"/>
      <c r="GA44" s="98"/>
      <c r="GB44" s="100"/>
      <c r="GC44" s="100"/>
      <c r="GD44" s="97"/>
      <c r="GE44" s="99"/>
      <c r="GF44" s="99"/>
      <c r="GG44" s="99"/>
      <c r="GH44" s="98"/>
      <c r="GI44" s="100"/>
      <c r="GJ44" s="97"/>
      <c r="GK44" s="98"/>
      <c r="GL44" s="1"/>
      <c r="GM44" s="100"/>
      <c r="GN44" s="97"/>
      <c r="GO44" s="98"/>
      <c r="GP44" s="97"/>
      <c r="GQ44" s="98"/>
      <c r="GR44" s="100"/>
      <c r="GS44" s="100"/>
      <c r="GT44" s="100"/>
      <c r="GU44" s="1"/>
      <c r="GV44" s="100"/>
      <c r="GW44" s="100"/>
      <c r="GX44" s="100"/>
      <c r="GY44" s="100"/>
      <c r="GZ44" s="100"/>
      <c r="HA44" s="100"/>
      <c r="HB44" s="100"/>
      <c r="HC44" s="97"/>
      <c r="HD44" s="98"/>
      <c r="HE44" s="1"/>
      <c r="HF44" s="97">
        <v>2655.7083700000003</v>
      </c>
      <c r="HG44" s="99">
        <v>2613.1417800000004</v>
      </c>
      <c r="HH44" s="98">
        <v>700.36778000000004</v>
      </c>
    </row>
    <row r="45" spans="1:216">
      <c r="A45" s="1"/>
      <c r="B45" s="96" t="s">
        <v>820</v>
      </c>
      <c r="C45" s="97"/>
      <c r="D45" s="98"/>
      <c r="E45" s="97"/>
      <c r="F45" s="99"/>
      <c r="G45" s="99">
        <v>8.8258700000000001</v>
      </c>
      <c r="H45" s="98">
        <v>8.5166900000000005</v>
      </c>
      <c r="I45" s="97"/>
      <c r="J45" s="98"/>
      <c r="K45" s="97"/>
      <c r="L45" s="98"/>
      <c r="M45" s="97"/>
      <c r="N45" s="99"/>
      <c r="O45" s="99"/>
      <c r="P45" s="99"/>
      <c r="Q45" s="99"/>
      <c r="R45" s="99"/>
      <c r="S45" s="99"/>
      <c r="T45" s="98"/>
      <c r="U45" s="97">
        <v>18.14123</v>
      </c>
      <c r="V45" s="99"/>
      <c r="W45" s="99">
        <v>24.425360000000001</v>
      </c>
      <c r="X45" s="98">
        <v>1.0612699999999999</v>
      </c>
      <c r="Y45" s="100"/>
      <c r="Z45" s="97"/>
      <c r="AA45" s="99"/>
      <c r="AB45" s="98">
        <v>17.295719999999999</v>
      </c>
      <c r="AC45" s="97"/>
      <c r="AD45" s="99"/>
      <c r="AE45" s="99"/>
      <c r="AF45" s="99"/>
      <c r="AG45" s="99">
        <v>12.23925</v>
      </c>
      <c r="AH45" s="99">
        <v>24.4617</v>
      </c>
      <c r="AI45" s="98">
        <v>5.1372099999999996</v>
      </c>
      <c r="AJ45" s="100"/>
      <c r="AK45" s="100"/>
      <c r="AL45" s="100">
        <v>179.37322</v>
      </c>
      <c r="AM45" s="97">
        <v>217.12262999999999</v>
      </c>
      <c r="AN45" s="98">
        <v>7.9327300000000003</v>
      </c>
      <c r="AO45" s="97"/>
      <c r="AP45" s="98"/>
      <c r="AQ45" s="100"/>
      <c r="AR45" s="97"/>
      <c r="AS45" s="98"/>
      <c r="AT45" s="100"/>
      <c r="AU45" s="100"/>
      <c r="AV45" s="100"/>
      <c r="AW45" s="97"/>
      <c r="AX45" s="99"/>
      <c r="AY45" s="98"/>
      <c r="AZ45" s="97"/>
      <c r="BA45" s="99"/>
      <c r="BB45" s="99"/>
      <c r="BC45" s="99"/>
      <c r="BD45" s="99"/>
      <c r="BE45" s="99"/>
      <c r="BF45" s="99"/>
      <c r="BG45" s="98"/>
      <c r="BH45" s="100"/>
      <c r="BI45" s="97"/>
      <c r="BJ45" s="99"/>
      <c r="BK45" s="98"/>
      <c r="BL45" s="97">
        <v>167.61232000000001</v>
      </c>
      <c r="BM45" s="99">
        <v>166.56063</v>
      </c>
      <c r="BN45" s="99">
        <v>168.58996999999999</v>
      </c>
      <c r="BO45" s="99"/>
      <c r="BP45" s="99"/>
      <c r="BQ45" s="99"/>
      <c r="BR45" s="99"/>
      <c r="BS45" s="99"/>
      <c r="BT45" s="99"/>
      <c r="BU45" s="99"/>
      <c r="BV45" s="99">
        <v>206.49456000000001</v>
      </c>
      <c r="BW45" s="99">
        <v>206.11548999999999</v>
      </c>
      <c r="BX45" s="99">
        <v>205.99002999999999</v>
      </c>
      <c r="BY45" s="98"/>
      <c r="BZ45" s="97">
        <v>17.41583</v>
      </c>
      <c r="CA45" s="98">
        <v>44.053669999999997</v>
      </c>
      <c r="CB45" s="100"/>
      <c r="CC45" s="97"/>
      <c r="CD45" s="99"/>
      <c r="CE45" s="99"/>
      <c r="CF45" s="99"/>
      <c r="CG45" s="99"/>
      <c r="CH45" s="99">
        <v>118.14735</v>
      </c>
      <c r="CI45" s="99">
        <v>47.905140000000003</v>
      </c>
      <c r="CJ45" s="99">
        <v>53.710120000000003</v>
      </c>
      <c r="CK45" s="99"/>
      <c r="CL45" s="99"/>
      <c r="CM45" s="99"/>
      <c r="CN45" s="98"/>
      <c r="CO45" s="97">
        <v>180.55348000000001</v>
      </c>
      <c r="CP45" s="99">
        <v>180.52450999999999</v>
      </c>
      <c r="CQ45" s="99">
        <v>181.33356000000001</v>
      </c>
      <c r="CR45" s="98">
        <v>181.02912000000001</v>
      </c>
      <c r="CS45" s="97"/>
      <c r="CT45" s="98"/>
      <c r="CU45" s="97"/>
      <c r="CV45" s="99"/>
      <c r="CW45" s="101"/>
      <c r="CX45" s="97"/>
      <c r="CY45" s="99"/>
      <c r="CZ45" s="99"/>
      <c r="DA45" s="98"/>
      <c r="DB45" s="97"/>
      <c r="DC45" s="99"/>
      <c r="DD45" s="99"/>
      <c r="DE45" s="99"/>
      <c r="DF45" s="99"/>
      <c r="DG45" s="99"/>
      <c r="DH45" s="99"/>
      <c r="DI45" s="99"/>
      <c r="DJ45" s="99"/>
      <c r="DK45" s="99"/>
      <c r="DL45" s="99"/>
      <c r="DM45" s="98"/>
      <c r="DN45" s="102"/>
      <c r="DO45" s="103"/>
      <c r="DP45" s="103"/>
      <c r="DQ45" s="104"/>
      <c r="DR45" s="97"/>
      <c r="DS45" s="99"/>
      <c r="DT45" s="99"/>
      <c r="DU45" s="98"/>
      <c r="DV45" s="100"/>
      <c r="DW45" s="97"/>
      <c r="DX45" s="99"/>
      <c r="DY45" s="99"/>
      <c r="DZ45" s="99"/>
      <c r="EA45" s="99"/>
      <c r="EB45" s="101"/>
      <c r="EC45" s="1"/>
      <c r="ED45" s="100"/>
      <c r="EE45" s="100"/>
      <c r="EF45" s="100"/>
      <c r="EG45" s="100"/>
      <c r="EH45" s="100"/>
      <c r="EI45" s="100"/>
      <c r="EJ45" s="100"/>
      <c r="EK45" s="97"/>
      <c r="EL45" s="98"/>
      <c r="EM45" s="100"/>
      <c r="EN45" s="100"/>
      <c r="EO45" s="100"/>
      <c r="EP45" s="100"/>
      <c r="EQ45" s="100"/>
      <c r="ER45" s="100"/>
      <c r="ES45" s="100"/>
      <c r="ET45" s="100"/>
      <c r="EU45" s="100"/>
      <c r="EV45" s="100"/>
      <c r="EW45" s="100"/>
      <c r="EX45" s="100"/>
      <c r="EY45" s="97"/>
      <c r="EZ45" s="99"/>
      <c r="FA45" s="99"/>
      <c r="FB45" s="98"/>
      <c r="FC45" s="100"/>
      <c r="FD45" s="100"/>
      <c r="FE45" s="100"/>
      <c r="FF45" s="100"/>
      <c r="FG45" s="100"/>
      <c r="FH45" s="100"/>
      <c r="FI45" s="100"/>
      <c r="FJ45" s="97"/>
      <c r="FK45" s="99"/>
      <c r="FL45" s="99"/>
      <c r="FM45" s="98"/>
      <c r="FN45" s="100"/>
      <c r="FO45" s="97"/>
      <c r="FP45" s="98"/>
      <c r="FQ45" s="97"/>
      <c r="FR45" s="99"/>
      <c r="FS45" s="99"/>
      <c r="FT45" s="99"/>
      <c r="FU45" s="98"/>
      <c r="FV45" s="97"/>
      <c r="FW45" s="98"/>
      <c r="FX45" s="97"/>
      <c r="FY45" s="99"/>
      <c r="FZ45" s="99"/>
      <c r="GA45" s="98"/>
      <c r="GB45" s="100"/>
      <c r="GC45" s="100"/>
      <c r="GD45" s="97"/>
      <c r="GE45" s="99"/>
      <c r="GF45" s="99"/>
      <c r="GG45" s="99"/>
      <c r="GH45" s="98"/>
      <c r="GI45" s="100"/>
      <c r="GJ45" s="97"/>
      <c r="GK45" s="98"/>
      <c r="GL45" s="1"/>
      <c r="GM45" s="100"/>
      <c r="GN45" s="97"/>
      <c r="GO45" s="98"/>
      <c r="GP45" s="97"/>
      <c r="GQ45" s="98"/>
      <c r="GR45" s="100"/>
      <c r="GS45" s="100"/>
      <c r="GT45" s="100"/>
      <c r="GU45" s="1"/>
      <c r="GV45" s="100"/>
      <c r="GW45" s="100"/>
      <c r="GX45" s="100"/>
      <c r="GY45" s="100"/>
      <c r="GZ45" s="100"/>
      <c r="HA45" s="100"/>
      <c r="HB45" s="100"/>
      <c r="HC45" s="97"/>
      <c r="HD45" s="98"/>
      <c r="HE45" s="1"/>
      <c r="HF45" s="97">
        <v>2650.5686599999999</v>
      </c>
      <c r="HG45" s="99">
        <v>2608.00207</v>
      </c>
      <c r="HH45" s="98">
        <v>700.36778000000004</v>
      </c>
    </row>
    <row r="46" spans="1:216">
      <c r="A46" s="1"/>
      <c r="B46" s="96" t="s">
        <v>821</v>
      </c>
      <c r="C46" s="97"/>
      <c r="D46" s="98"/>
      <c r="E46" s="97"/>
      <c r="F46" s="99"/>
      <c r="G46" s="99">
        <v>8.8258700000000001</v>
      </c>
      <c r="H46" s="98">
        <v>8.5166900000000005</v>
      </c>
      <c r="I46" s="97"/>
      <c r="J46" s="98"/>
      <c r="K46" s="97"/>
      <c r="L46" s="98"/>
      <c r="M46" s="97"/>
      <c r="N46" s="99"/>
      <c r="O46" s="99"/>
      <c r="P46" s="99"/>
      <c r="Q46" s="99"/>
      <c r="R46" s="99"/>
      <c r="S46" s="99"/>
      <c r="T46" s="98"/>
      <c r="U46" s="97">
        <v>18.14123</v>
      </c>
      <c r="V46" s="99"/>
      <c r="W46" s="99">
        <v>24.425360000000001</v>
      </c>
      <c r="X46" s="98">
        <v>1.0612699999999999</v>
      </c>
      <c r="Y46" s="100"/>
      <c r="Z46" s="97"/>
      <c r="AA46" s="99"/>
      <c r="AB46" s="98">
        <v>17.295719999999999</v>
      </c>
      <c r="AC46" s="97"/>
      <c r="AD46" s="99"/>
      <c r="AE46" s="99"/>
      <c r="AF46" s="99"/>
      <c r="AG46" s="99">
        <v>12.23925</v>
      </c>
      <c r="AH46" s="99">
        <v>24.4617</v>
      </c>
      <c r="AI46" s="98">
        <v>5.1372099999999996</v>
      </c>
      <c r="AJ46" s="100"/>
      <c r="AK46" s="100"/>
      <c r="AL46" s="100">
        <v>179.37322</v>
      </c>
      <c r="AM46" s="97">
        <v>217.12262999999999</v>
      </c>
      <c r="AN46" s="98">
        <v>7.9327300000000003</v>
      </c>
      <c r="AO46" s="97"/>
      <c r="AP46" s="98"/>
      <c r="AQ46" s="100"/>
      <c r="AR46" s="97"/>
      <c r="AS46" s="98"/>
      <c r="AT46" s="100"/>
      <c r="AU46" s="100"/>
      <c r="AV46" s="100"/>
      <c r="AW46" s="97"/>
      <c r="AX46" s="99"/>
      <c r="AY46" s="98"/>
      <c r="AZ46" s="97"/>
      <c r="BA46" s="99"/>
      <c r="BB46" s="99"/>
      <c r="BC46" s="99"/>
      <c r="BD46" s="99"/>
      <c r="BE46" s="99"/>
      <c r="BF46" s="99"/>
      <c r="BG46" s="98"/>
      <c r="BH46" s="100"/>
      <c r="BI46" s="97"/>
      <c r="BJ46" s="99"/>
      <c r="BK46" s="98"/>
      <c r="BL46" s="97">
        <v>167.61232000000001</v>
      </c>
      <c r="BM46" s="99">
        <v>166.56063</v>
      </c>
      <c r="BN46" s="99">
        <v>168.58996999999999</v>
      </c>
      <c r="BO46" s="99"/>
      <c r="BP46" s="99"/>
      <c r="BQ46" s="99"/>
      <c r="BR46" s="99"/>
      <c r="BS46" s="99"/>
      <c r="BT46" s="99"/>
      <c r="BU46" s="99"/>
      <c r="BV46" s="99">
        <v>206.49456000000001</v>
      </c>
      <c r="BW46" s="99">
        <v>206.11548999999999</v>
      </c>
      <c r="BX46" s="99">
        <v>205.99002999999999</v>
      </c>
      <c r="BY46" s="98"/>
      <c r="BZ46" s="97">
        <v>17.41583</v>
      </c>
      <c r="CA46" s="98">
        <v>44.053669999999997</v>
      </c>
      <c r="CB46" s="100"/>
      <c r="CC46" s="97"/>
      <c r="CD46" s="99"/>
      <c r="CE46" s="99"/>
      <c r="CF46" s="99"/>
      <c r="CG46" s="99"/>
      <c r="CH46" s="99">
        <v>118.14735</v>
      </c>
      <c r="CI46" s="99">
        <v>47.905140000000003</v>
      </c>
      <c r="CJ46" s="99">
        <v>53.710120000000003</v>
      </c>
      <c r="CK46" s="99"/>
      <c r="CL46" s="99"/>
      <c r="CM46" s="99"/>
      <c r="CN46" s="98"/>
      <c r="CO46" s="97">
        <v>180.55348000000001</v>
      </c>
      <c r="CP46" s="99">
        <v>180.52450999999999</v>
      </c>
      <c r="CQ46" s="99">
        <v>181.33356000000001</v>
      </c>
      <c r="CR46" s="98">
        <v>181.02912000000001</v>
      </c>
      <c r="CS46" s="97"/>
      <c r="CT46" s="98"/>
      <c r="CU46" s="97"/>
      <c r="CV46" s="99"/>
      <c r="CW46" s="101"/>
      <c r="CX46" s="97"/>
      <c r="CY46" s="99"/>
      <c r="CZ46" s="99"/>
      <c r="DA46" s="98"/>
      <c r="DB46" s="97"/>
      <c r="DC46" s="99"/>
      <c r="DD46" s="99"/>
      <c r="DE46" s="99"/>
      <c r="DF46" s="99"/>
      <c r="DG46" s="99"/>
      <c r="DH46" s="99"/>
      <c r="DI46" s="99"/>
      <c r="DJ46" s="99"/>
      <c r="DK46" s="99"/>
      <c r="DL46" s="99"/>
      <c r="DM46" s="98"/>
      <c r="DN46" s="102"/>
      <c r="DO46" s="103"/>
      <c r="DP46" s="103"/>
      <c r="DQ46" s="104"/>
      <c r="DR46" s="97"/>
      <c r="DS46" s="99"/>
      <c r="DT46" s="99"/>
      <c r="DU46" s="98"/>
      <c r="DV46" s="100"/>
      <c r="DW46" s="97"/>
      <c r="DX46" s="99"/>
      <c r="DY46" s="99"/>
      <c r="DZ46" s="99"/>
      <c r="EA46" s="99"/>
      <c r="EB46" s="101"/>
      <c r="EC46" s="1"/>
      <c r="ED46" s="100"/>
      <c r="EE46" s="100"/>
      <c r="EF46" s="100"/>
      <c r="EG46" s="100"/>
      <c r="EH46" s="100"/>
      <c r="EI46" s="100"/>
      <c r="EJ46" s="100"/>
      <c r="EK46" s="97"/>
      <c r="EL46" s="98"/>
      <c r="EM46" s="100"/>
      <c r="EN46" s="100"/>
      <c r="EO46" s="100"/>
      <c r="EP46" s="100"/>
      <c r="EQ46" s="100"/>
      <c r="ER46" s="100"/>
      <c r="ES46" s="100"/>
      <c r="ET46" s="100"/>
      <c r="EU46" s="100"/>
      <c r="EV46" s="100"/>
      <c r="EW46" s="100"/>
      <c r="EX46" s="100"/>
      <c r="EY46" s="97"/>
      <c r="EZ46" s="99"/>
      <c r="FA46" s="99"/>
      <c r="FB46" s="98"/>
      <c r="FC46" s="100"/>
      <c r="FD46" s="100"/>
      <c r="FE46" s="100"/>
      <c r="FF46" s="100"/>
      <c r="FG46" s="100"/>
      <c r="FH46" s="100"/>
      <c r="FI46" s="100"/>
      <c r="FJ46" s="97"/>
      <c r="FK46" s="99"/>
      <c r="FL46" s="99"/>
      <c r="FM46" s="98"/>
      <c r="FN46" s="100"/>
      <c r="FO46" s="97"/>
      <c r="FP46" s="98"/>
      <c r="FQ46" s="97"/>
      <c r="FR46" s="99"/>
      <c r="FS46" s="99"/>
      <c r="FT46" s="99"/>
      <c r="FU46" s="98"/>
      <c r="FV46" s="97"/>
      <c r="FW46" s="98"/>
      <c r="FX46" s="97"/>
      <c r="FY46" s="99"/>
      <c r="FZ46" s="99"/>
      <c r="GA46" s="98"/>
      <c r="GB46" s="100"/>
      <c r="GC46" s="100"/>
      <c r="GD46" s="97"/>
      <c r="GE46" s="99"/>
      <c r="GF46" s="99"/>
      <c r="GG46" s="99"/>
      <c r="GH46" s="98"/>
      <c r="GI46" s="100"/>
      <c r="GJ46" s="97"/>
      <c r="GK46" s="98"/>
      <c r="GL46" s="1"/>
      <c r="GM46" s="100"/>
      <c r="GN46" s="97"/>
      <c r="GO46" s="98"/>
      <c r="GP46" s="97"/>
      <c r="GQ46" s="98"/>
      <c r="GR46" s="100"/>
      <c r="GS46" s="100"/>
      <c r="GT46" s="100"/>
      <c r="GU46" s="1"/>
      <c r="GV46" s="100"/>
      <c r="GW46" s="100"/>
      <c r="GX46" s="100"/>
      <c r="GY46" s="100"/>
      <c r="GZ46" s="100"/>
      <c r="HA46" s="100"/>
      <c r="HB46" s="100"/>
      <c r="HC46" s="97"/>
      <c r="HD46" s="98"/>
      <c r="HE46" s="1"/>
      <c r="HF46" s="97">
        <v>2650.5686599999999</v>
      </c>
      <c r="HG46" s="99">
        <v>2608.00207</v>
      </c>
      <c r="HH46" s="98">
        <v>700.36778000000004</v>
      </c>
    </row>
    <row r="47" spans="1:216">
      <c r="A47" s="1"/>
      <c r="B47" s="96" t="s">
        <v>822</v>
      </c>
      <c r="C47" s="97"/>
      <c r="D47" s="98"/>
      <c r="E47" s="97"/>
      <c r="F47" s="99"/>
      <c r="G47" s="99">
        <v>8.8258700000000001</v>
      </c>
      <c r="H47" s="98">
        <v>8.5166900000000005</v>
      </c>
      <c r="I47" s="97"/>
      <c r="J47" s="98"/>
      <c r="K47" s="97"/>
      <c r="L47" s="98"/>
      <c r="M47" s="97"/>
      <c r="N47" s="99"/>
      <c r="O47" s="99"/>
      <c r="P47" s="99"/>
      <c r="Q47" s="99"/>
      <c r="R47" s="99"/>
      <c r="S47" s="99"/>
      <c r="T47" s="98"/>
      <c r="U47" s="97">
        <v>18.14123</v>
      </c>
      <c r="V47" s="99"/>
      <c r="W47" s="99">
        <v>24.425360000000001</v>
      </c>
      <c r="X47" s="98">
        <v>1.0612699999999999</v>
      </c>
      <c r="Y47" s="100"/>
      <c r="Z47" s="97"/>
      <c r="AA47" s="99"/>
      <c r="AB47" s="98">
        <v>17.295719999999999</v>
      </c>
      <c r="AC47" s="97"/>
      <c r="AD47" s="99"/>
      <c r="AE47" s="99"/>
      <c r="AF47" s="99"/>
      <c r="AG47" s="99">
        <v>12.23925</v>
      </c>
      <c r="AH47" s="99">
        <v>24.4617</v>
      </c>
      <c r="AI47" s="98">
        <v>5.1372099999999996</v>
      </c>
      <c r="AJ47" s="100"/>
      <c r="AK47" s="100"/>
      <c r="AL47" s="100">
        <v>179.37322</v>
      </c>
      <c r="AM47" s="97">
        <v>217.12262999999999</v>
      </c>
      <c r="AN47" s="98">
        <v>7.9327300000000003</v>
      </c>
      <c r="AO47" s="97"/>
      <c r="AP47" s="98"/>
      <c r="AQ47" s="100"/>
      <c r="AR47" s="97"/>
      <c r="AS47" s="98"/>
      <c r="AT47" s="100"/>
      <c r="AU47" s="100"/>
      <c r="AV47" s="100"/>
      <c r="AW47" s="97"/>
      <c r="AX47" s="99"/>
      <c r="AY47" s="98"/>
      <c r="AZ47" s="97"/>
      <c r="BA47" s="99"/>
      <c r="BB47" s="99"/>
      <c r="BC47" s="99"/>
      <c r="BD47" s="99"/>
      <c r="BE47" s="99"/>
      <c r="BF47" s="99"/>
      <c r="BG47" s="98"/>
      <c r="BH47" s="100"/>
      <c r="BI47" s="97"/>
      <c r="BJ47" s="99"/>
      <c r="BK47" s="98"/>
      <c r="BL47" s="97">
        <v>167.61232000000001</v>
      </c>
      <c r="BM47" s="99">
        <v>166.56063</v>
      </c>
      <c r="BN47" s="99">
        <v>168.58996999999999</v>
      </c>
      <c r="BO47" s="99"/>
      <c r="BP47" s="99"/>
      <c r="BQ47" s="99"/>
      <c r="BR47" s="99"/>
      <c r="BS47" s="99"/>
      <c r="BT47" s="99"/>
      <c r="BU47" s="99"/>
      <c r="BV47" s="99">
        <v>206.49456000000001</v>
      </c>
      <c r="BW47" s="99">
        <v>206.11548999999999</v>
      </c>
      <c r="BX47" s="99">
        <v>205.99002999999999</v>
      </c>
      <c r="BY47" s="98"/>
      <c r="BZ47" s="97">
        <v>17.41583</v>
      </c>
      <c r="CA47" s="98">
        <v>44.053669999999997</v>
      </c>
      <c r="CB47" s="100"/>
      <c r="CC47" s="97"/>
      <c r="CD47" s="99"/>
      <c r="CE47" s="99"/>
      <c r="CF47" s="99"/>
      <c r="CG47" s="99"/>
      <c r="CH47" s="99">
        <v>118.14735</v>
      </c>
      <c r="CI47" s="99">
        <v>47.905140000000003</v>
      </c>
      <c r="CJ47" s="99">
        <v>53.710120000000003</v>
      </c>
      <c r="CK47" s="99"/>
      <c r="CL47" s="99"/>
      <c r="CM47" s="99"/>
      <c r="CN47" s="98"/>
      <c r="CO47" s="97">
        <v>180.55348000000001</v>
      </c>
      <c r="CP47" s="99">
        <v>180.52450999999999</v>
      </c>
      <c r="CQ47" s="99">
        <v>181.33356000000001</v>
      </c>
      <c r="CR47" s="98">
        <v>181.02912000000001</v>
      </c>
      <c r="CS47" s="97"/>
      <c r="CT47" s="98"/>
      <c r="CU47" s="97"/>
      <c r="CV47" s="99"/>
      <c r="CW47" s="101"/>
      <c r="CX47" s="97"/>
      <c r="CY47" s="99"/>
      <c r="CZ47" s="99"/>
      <c r="DA47" s="98"/>
      <c r="DB47" s="97"/>
      <c r="DC47" s="99"/>
      <c r="DD47" s="99"/>
      <c r="DE47" s="99"/>
      <c r="DF47" s="99"/>
      <c r="DG47" s="99"/>
      <c r="DH47" s="99"/>
      <c r="DI47" s="99"/>
      <c r="DJ47" s="99"/>
      <c r="DK47" s="99"/>
      <c r="DL47" s="99"/>
      <c r="DM47" s="98"/>
      <c r="DN47" s="102"/>
      <c r="DO47" s="103"/>
      <c r="DP47" s="103"/>
      <c r="DQ47" s="104"/>
      <c r="DR47" s="97"/>
      <c r="DS47" s="99"/>
      <c r="DT47" s="99"/>
      <c r="DU47" s="98"/>
      <c r="DV47" s="100"/>
      <c r="DW47" s="97"/>
      <c r="DX47" s="99"/>
      <c r="DY47" s="99"/>
      <c r="DZ47" s="99"/>
      <c r="EA47" s="99"/>
      <c r="EB47" s="101"/>
      <c r="EC47" s="1"/>
      <c r="ED47" s="100"/>
      <c r="EE47" s="100"/>
      <c r="EF47" s="100"/>
      <c r="EG47" s="100"/>
      <c r="EH47" s="100"/>
      <c r="EI47" s="100"/>
      <c r="EJ47" s="100"/>
      <c r="EK47" s="97"/>
      <c r="EL47" s="98"/>
      <c r="EM47" s="100"/>
      <c r="EN47" s="100"/>
      <c r="EO47" s="100"/>
      <c r="EP47" s="100"/>
      <c r="EQ47" s="100"/>
      <c r="ER47" s="100"/>
      <c r="ES47" s="100"/>
      <c r="ET47" s="100"/>
      <c r="EU47" s="100"/>
      <c r="EV47" s="100"/>
      <c r="EW47" s="100"/>
      <c r="EX47" s="100"/>
      <c r="EY47" s="97"/>
      <c r="EZ47" s="99"/>
      <c r="FA47" s="99"/>
      <c r="FB47" s="98"/>
      <c r="FC47" s="100"/>
      <c r="FD47" s="100"/>
      <c r="FE47" s="100"/>
      <c r="FF47" s="100"/>
      <c r="FG47" s="100"/>
      <c r="FH47" s="100"/>
      <c r="FI47" s="100"/>
      <c r="FJ47" s="97"/>
      <c r="FK47" s="99"/>
      <c r="FL47" s="99"/>
      <c r="FM47" s="98"/>
      <c r="FN47" s="100"/>
      <c r="FO47" s="97"/>
      <c r="FP47" s="98"/>
      <c r="FQ47" s="97"/>
      <c r="FR47" s="99"/>
      <c r="FS47" s="99"/>
      <c r="FT47" s="99"/>
      <c r="FU47" s="98"/>
      <c r="FV47" s="97"/>
      <c r="FW47" s="98"/>
      <c r="FX47" s="97"/>
      <c r="FY47" s="99"/>
      <c r="FZ47" s="99"/>
      <c r="GA47" s="98"/>
      <c r="GB47" s="100"/>
      <c r="GC47" s="100"/>
      <c r="GD47" s="97"/>
      <c r="GE47" s="99"/>
      <c r="GF47" s="99"/>
      <c r="GG47" s="99"/>
      <c r="GH47" s="98"/>
      <c r="GI47" s="100"/>
      <c r="GJ47" s="97"/>
      <c r="GK47" s="98"/>
      <c r="GL47" s="1"/>
      <c r="GM47" s="100"/>
      <c r="GN47" s="97"/>
      <c r="GO47" s="98"/>
      <c r="GP47" s="97"/>
      <c r="GQ47" s="98"/>
      <c r="GR47" s="100"/>
      <c r="GS47" s="100"/>
      <c r="GT47" s="100"/>
      <c r="GU47" s="1"/>
      <c r="GV47" s="100"/>
      <c r="GW47" s="100"/>
      <c r="GX47" s="100"/>
      <c r="GY47" s="100"/>
      <c r="GZ47" s="100"/>
      <c r="HA47" s="100"/>
      <c r="HB47" s="100"/>
      <c r="HC47" s="97"/>
      <c r="HD47" s="98"/>
      <c r="HE47" s="1"/>
      <c r="HF47" s="97">
        <v>2650.5686599999999</v>
      </c>
      <c r="HG47" s="99">
        <v>2608.00207</v>
      </c>
      <c r="HH47" s="98">
        <v>700.36778000000004</v>
      </c>
    </row>
    <row r="48" spans="1:216">
      <c r="A48" s="1"/>
      <c r="B48" s="96" t="s">
        <v>823</v>
      </c>
      <c r="C48" s="97"/>
      <c r="D48" s="98"/>
      <c r="E48" s="97"/>
      <c r="F48" s="99"/>
      <c r="G48" s="99">
        <v>8.8258700000000001</v>
      </c>
      <c r="H48" s="98">
        <v>8.5166900000000005</v>
      </c>
      <c r="I48" s="97"/>
      <c r="J48" s="98"/>
      <c r="K48" s="97"/>
      <c r="L48" s="98"/>
      <c r="M48" s="97"/>
      <c r="N48" s="99"/>
      <c r="O48" s="99"/>
      <c r="P48" s="99"/>
      <c r="Q48" s="99"/>
      <c r="R48" s="99"/>
      <c r="S48" s="99"/>
      <c r="T48" s="98"/>
      <c r="U48" s="97">
        <v>18.14123</v>
      </c>
      <c r="V48" s="99"/>
      <c r="W48" s="99">
        <v>24.425360000000001</v>
      </c>
      <c r="X48" s="98">
        <v>1.0612699999999999</v>
      </c>
      <c r="Y48" s="100"/>
      <c r="Z48" s="97"/>
      <c r="AA48" s="99"/>
      <c r="AB48" s="98">
        <v>17.295719999999999</v>
      </c>
      <c r="AC48" s="97"/>
      <c r="AD48" s="99"/>
      <c r="AE48" s="99"/>
      <c r="AF48" s="99"/>
      <c r="AG48" s="99">
        <v>12.23925</v>
      </c>
      <c r="AH48" s="99">
        <v>24.4617</v>
      </c>
      <c r="AI48" s="98">
        <v>10.27692</v>
      </c>
      <c r="AJ48" s="100"/>
      <c r="AK48" s="100"/>
      <c r="AL48" s="100">
        <v>179.37322</v>
      </c>
      <c r="AM48" s="97">
        <v>217.12262999999999</v>
      </c>
      <c r="AN48" s="98">
        <v>7.9327300000000003</v>
      </c>
      <c r="AO48" s="97"/>
      <c r="AP48" s="98"/>
      <c r="AQ48" s="100"/>
      <c r="AR48" s="97"/>
      <c r="AS48" s="98"/>
      <c r="AT48" s="100"/>
      <c r="AU48" s="100"/>
      <c r="AV48" s="100"/>
      <c r="AW48" s="97"/>
      <c r="AX48" s="99"/>
      <c r="AY48" s="98"/>
      <c r="AZ48" s="97"/>
      <c r="BA48" s="99"/>
      <c r="BB48" s="99"/>
      <c r="BC48" s="99"/>
      <c r="BD48" s="99"/>
      <c r="BE48" s="99"/>
      <c r="BF48" s="99"/>
      <c r="BG48" s="98"/>
      <c r="BH48" s="100"/>
      <c r="BI48" s="97"/>
      <c r="BJ48" s="99"/>
      <c r="BK48" s="98"/>
      <c r="BL48" s="97">
        <v>167.61232000000001</v>
      </c>
      <c r="BM48" s="99">
        <v>166.56063</v>
      </c>
      <c r="BN48" s="99">
        <v>168.58996999999999</v>
      </c>
      <c r="BO48" s="99"/>
      <c r="BP48" s="99"/>
      <c r="BQ48" s="99"/>
      <c r="BR48" s="99"/>
      <c r="BS48" s="99"/>
      <c r="BT48" s="99"/>
      <c r="BU48" s="99"/>
      <c r="BV48" s="99">
        <v>206.49456000000001</v>
      </c>
      <c r="BW48" s="99">
        <v>206.11548999999999</v>
      </c>
      <c r="BX48" s="99">
        <v>205.99002999999999</v>
      </c>
      <c r="BY48" s="98"/>
      <c r="BZ48" s="97">
        <v>17.41583</v>
      </c>
      <c r="CA48" s="98">
        <v>44.053669999999997</v>
      </c>
      <c r="CB48" s="100"/>
      <c r="CC48" s="97"/>
      <c r="CD48" s="99"/>
      <c r="CE48" s="99"/>
      <c r="CF48" s="99"/>
      <c r="CG48" s="99"/>
      <c r="CH48" s="99">
        <v>118.14735</v>
      </c>
      <c r="CI48" s="99">
        <v>47.905140000000003</v>
      </c>
      <c r="CJ48" s="99">
        <v>53.710120000000003</v>
      </c>
      <c r="CK48" s="99"/>
      <c r="CL48" s="99"/>
      <c r="CM48" s="99"/>
      <c r="CN48" s="98"/>
      <c r="CO48" s="97">
        <v>180.55348000000001</v>
      </c>
      <c r="CP48" s="99">
        <v>180.52450999999999</v>
      </c>
      <c r="CQ48" s="99">
        <v>181.33356000000001</v>
      </c>
      <c r="CR48" s="98">
        <v>181.02912000000001</v>
      </c>
      <c r="CS48" s="97"/>
      <c r="CT48" s="98"/>
      <c r="CU48" s="97"/>
      <c r="CV48" s="99"/>
      <c r="CW48" s="101"/>
      <c r="CX48" s="97"/>
      <c r="CY48" s="99"/>
      <c r="CZ48" s="99"/>
      <c r="DA48" s="98"/>
      <c r="DB48" s="97"/>
      <c r="DC48" s="99"/>
      <c r="DD48" s="99"/>
      <c r="DE48" s="99"/>
      <c r="DF48" s="99"/>
      <c r="DG48" s="99"/>
      <c r="DH48" s="99"/>
      <c r="DI48" s="99"/>
      <c r="DJ48" s="99"/>
      <c r="DK48" s="99"/>
      <c r="DL48" s="99"/>
      <c r="DM48" s="98"/>
      <c r="DN48" s="102"/>
      <c r="DO48" s="103"/>
      <c r="DP48" s="103"/>
      <c r="DQ48" s="104"/>
      <c r="DR48" s="97"/>
      <c r="DS48" s="99"/>
      <c r="DT48" s="99"/>
      <c r="DU48" s="98"/>
      <c r="DV48" s="100"/>
      <c r="DW48" s="97"/>
      <c r="DX48" s="99"/>
      <c r="DY48" s="99"/>
      <c r="DZ48" s="99"/>
      <c r="EA48" s="99"/>
      <c r="EB48" s="101"/>
      <c r="EC48" s="1"/>
      <c r="ED48" s="100"/>
      <c r="EE48" s="100"/>
      <c r="EF48" s="100"/>
      <c r="EG48" s="100"/>
      <c r="EH48" s="100"/>
      <c r="EI48" s="100"/>
      <c r="EJ48" s="100"/>
      <c r="EK48" s="97"/>
      <c r="EL48" s="98"/>
      <c r="EM48" s="100"/>
      <c r="EN48" s="100"/>
      <c r="EO48" s="100"/>
      <c r="EP48" s="100"/>
      <c r="EQ48" s="100"/>
      <c r="ER48" s="100"/>
      <c r="ES48" s="100"/>
      <c r="ET48" s="100"/>
      <c r="EU48" s="100"/>
      <c r="EV48" s="100"/>
      <c r="EW48" s="100"/>
      <c r="EX48" s="100"/>
      <c r="EY48" s="97"/>
      <c r="EZ48" s="99"/>
      <c r="FA48" s="99"/>
      <c r="FB48" s="98"/>
      <c r="FC48" s="100"/>
      <c r="FD48" s="100"/>
      <c r="FE48" s="100"/>
      <c r="FF48" s="100"/>
      <c r="FG48" s="100"/>
      <c r="FH48" s="100"/>
      <c r="FI48" s="100"/>
      <c r="FJ48" s="97"/>
      <c r="FK48" s="99"/>
      <c r="FL48" s="99"/>
      <c r="FM48" s="98"/>
      <c r="FN48" s="100"/>
      <c r="FO48" s="97"/>
      <c r="FP48" s="98"/>
      <c r="FQ48" s="97"/>
      <c r="FR48" s="99"/>
      <c r="FS48" s="99"/>
      <c r="FT48" s="99"/>
      <c r="FU48" s="98"/>
      <c r="FV48" s="97"/>
      <c r="FW48" s="98"/>
      <c r="FX48" s="97"/>
      <c r="FY48" s="99"/>
      <c r="FZ48" s="99"/>
      <c r="GA48" s="98"/>
      <c r="GB48" s="100"/>
      <c r="GC48" s="100"/>
      <c r="GD48" s="97"/>
      <c r="GE48" s="99"/>
      <c r="GF48" s="99"/>
      <c r="GG48" s="99"/>
      <c r="GH48" s="98"/>
      <c r="GI48" s="100"/>
      <c r="GJ48" s="97"/>
      <c r="GK48" s="98"/>
      <c r="GL48" s="1"/>
      <c r="GM48" s="100"/>
      <c r="GN48" s="97"/>
      <c r="GO48" s="98"/>
      <c r="GP48" s="97"/>
      <c r="GQ48" s="98"/>
      <c r="GR48" s="100"/>
      <c r="GS48" s="100"/>
      <c r="GT48" s="100"/>
      <c r="GU48" s="1"/>
      <c r="GV48" s="100"/>
      <c r="GW48" s="100"/>
      <c r="GX48" s="100"/>
      <c r="GY48" s="100"/>
      <c r="GZ48" s="100"/>
      <c r="HA48" s="100"/>
      <c r="HB48" s="100"/>
      <c r="HC48" s="97"/>
      <c r="HD48" s="98"/>
      <c r="HE48" s="1"/>
      <c r="HF48" s="97">
        <v>2655.7083700000003</v>
      </c>
      <c r="HG48" s="99">
        <v>2613.1417800000004</v>
      </c>
      <c r="HH48" s="98">
        <v>603.37682000000007</v>
      </c>
    </row>
    <row r="49" spans="1:216">
      <c r="A49" s="1"/>
      <c r="B49" s="96" t="s">
        <v>824</v>
      </c>
      <c r="C49" s="97"/>
      <c r="D49" s="98"/>
      <c r="E49" s="97"/>
      <c r="F49" s="99"/>
      <c r="G49" s="99">
        <v>8.8258700000000001</v>
      </c>
      <c r="H49" s="98">
        <v>8.5166900000000005</v>
      </c>
      <c r="I49" s="97"/>
      <c r="J49" s="98"/>
      <c r="K49" s="97"/>
      <c r="L49" s="98"/>
      <c r="M49" s="97"/>
      <c r="N49" s="99"/>
      <c r="O49" s="99"/>
      <c r="P49" s="99"/>
      <c r="Q49" s="99"/>
      <c r="R49" s="99"/>
      <c r="S49" s="99"/>
      <c r="T49" s="98"/>
      <c r="U49" s="97">
        <v>18.14123</v>
      </c>
      <c r="V49" s="99"/>
      <c r="W49" s="99">
        <v>24.425360000000001</v>
      </c>
      <c r="X49" s="98">
        <v>1.0612699999999999</v>
      </c>
      <c r="Y49" s="100"/>
      <c r="Z49" s="97"/>
      <c r="AA49" s="99"/>
      <c r="AB49" s="98">
        <v>17.295719999999999</v>
      </c>
      <c r="AC49" s="97"/>
      <c r="AD49" s="99"/>
      <c r="AE49" s="99"/>
      <c r="AF49" s="99"/>
      <c r="AG49" s="99">
        <v>12.23925</v>
      </c>
      <c r="AH49" s="99">
        <v>24.4617</v>
      </c>
      <c r="AI49" s="98">
        <v>10.27692</v>
      </c>
      <c r="AJ49" s="100"/>
      <c r="AK49" s="100"/>
      <c r="AL49" s="100">
        <v>179.37322</v>
      </c>
      <c r="AM49" s="97">
        <v>217.12262999999999</v>
      </c>
      <c r="AN49" s="98">
        <v>7.9327300000000003</v>
      </c>
      <c r="AO49" s="97"/>
      <c r="AP49" s="98"/>
      <c r="AQ49" s="100"/>
      <c r="AR49" s="97"/>
      <c r="AS49" s="98"/>
      <c r="AT49" s="100"/>
      <c r="AU49" s="100"/>
      <c r="AV49" s="100"/>
      <c r="AW49" s="97"/>
      <c r="AX49" s="99"/>
      <c r="AY49" s="98"/>
      <c r="AZ49" s="97"/>
      <c r="BA49" s="99"/>
      <c r="BB49" s="99"/>
      <c r="BC49" s="99"/>
      <c r="BD49" s="99"/>
      <c r="BE49" s="99"/>
      <c r="BF49" s="99"/>
      <c r="BG49" s="98"/>
      <c r="BH49" s="100"/>
      <c r="BI49" s="97"/>
      <c r="BJ49" s="99"/>
      <c r="BK49" s="98"/>
      <c r="BL49" s="97">
        <v>167.61232000000001</v>
      </c>
      <c r="BM49" s="99">
        <v>166.56063</v>
      </c>
      <c r="BN49" s="99">
        <v>168.58996999999999</v>
      </c>
      <c r="BO49" s="99"/>
      <c r="BP49" s="99"/>
      <c r="BQ49" s="99"/>
      <c r="BR49" s="99"/>
      <c r="BS49" s="99"/>
      <c r="BT49" s="99"/>
      <c r="BU49" s="99"/>
      <c r="BV49" s="99">
        <v>206.49456000000001</v>
      </c>
      <c r="BW49" s="99">
        <v>206.11548999999999</v>
      </c>
      <c r="BX49" s="99">
        <v>205.99002999999999</v>
      </c>
      <c r="BY49" s="98"/>
      <c r="BZ49" s="97">
        <v>17.41583</v>
      </c>
      <c r="CA49" s="98">
        <v>44.053669999999997</v>
      </c>
      <c r="CB49" s="100"/>
      <c r="CC49" s="97"/>
      <c r="CD49" s="99"/>
      <c r="CE49" s="99"/>
      <c r="CF49" s="99"/>
      <c r="CG49" s="99"/>
      <c r="CH49" s="99">
        <v>118.14735</v>
      </c>
      <c r="CI49" s="99">
        <v>47.905140000000003</v>
      </c>
      <c r="CJ49" s="99">
        <v>53.710120000000003</v>
      </c>
      <c r="CK49" s="99"/>
      <c r="CL49" s="99"/>
      <c r="CM49" s="99"/>
      <c r="CN49" s="98"/>
      <c r="CO49" s="97">
        <v>180.55348000000001</v>
      </c>
      <c r="CP49" s="99">
        <v>180.52450999999999</v>
      </c>
      <c r="CQ49" s="99">
        <v>181.33356000000001</v>
      </c>
      <c r="CR49" s="98">
        <v>181.02912000000001</v>
      </c>
      <c r="CS49" s="97"/>
      <c r="CT49" s="98"/>
      <c r="CU49" s="97"/>
      <c r="CV49" s="99"/>
      <c r="CW49" s="101"/>
      <c r="CX49" s="97"/>
      <c r="CY49" s="99"/>
      <c r="CZ49" s="99"/>
      <c r="DA49" s="98"/>
      <c r="DB49" s="97"/>
      <c r="DC49" s="99"/>
      <c r="DD49" s="99"/>
      <c r="DE49" s="99"/>
      <c r="DF49" s="99"/>
      <c r="DG49" s="99"/>
      <c r="DH49" s="99"/>
      <c r="DI49" s="99"/>
      <c r="DJ49" s="99"/>
      <c r="DK49" s="99"/>
      <c r="DL49" s="99"/>
      <c r="DM49" s="98"/>
      <c r="DN49" s="102"/>
      <c r="DO49" s="103"/>
      <c r="DP49" s="103"/>
      <c r="DQ49" s="104"/>
      <c r="DR49" s="97"/>
      <c r="DS49" s="99"/>
      <c r="DT49" s="99"/>
      <c r="DU49" s="98"/>
      <c r="DV49" s="100"/>
      <c r="DW49" s="97"/>
      <c r="DX49" s="99"/>
      <c r="DY49" s="99"/>
      <c r="DZ49" s="99"/>
      <c r="EA49" s="99"/>
      <c r="EB49" s="101"/>
      <c r="EC49" s="1"/>
      <c r="ED49" s="100"/>
      <c r="EE49" s="100"/>
      <c r="EF49" s="100"/>
      <c r="EG49" s="100"/>
      <c r="EH49" s="100"/>
      <c r="EI49" s="100"/>
      <c r="EJ49" s="100"/>
      <c r="EK49" s="97"/>
      <c r="EL49" s="98"/>
      <c r="EM49" s="100"/>
      <c r="EN49" s="100"/>
      <c r="EO49" s="100"/>
      <c r="EP49" s="100"/>
      <c r="EQ49" s="100"/>
      <c r="ER49" s="100"/>
      <c r="ES49" s="100"/>
      <c r="ET49" s="100"/>
      <c r="EU49" s="100"/>
      <c r="EV49" s="100"/>
      <c r="EW49" s="100"/>
      <c r="EX49" s="100"/>
      <c r="EY49" s="97"/>
      <c r="EZ49" s="99"/>
      <c r="FA49" s="99"/>
      <c r="FB49" s="98"/>
      <c r="FC49" s="100"/>
      <c r="FD49" s="100"/>
      <c r="FE49" s="100"/>
      <c r="FF49" s="100"/>
      <c r="FG49" s="100"/>
      <c r="FH49" s="100"/>
      <c r="FI49" s="100"/>
      <c r="FJ49" s="97"/>
      <c r="FK49" s="99"/>
      <c r="FL49" s="99"/>
      <c r="FM49" s="98"/>
      <c r="FN49" s="100"/>
      <c r="FO49" s="97"/>
      <c r="FP49" s="98"/>
      <c r="FQ49" s="97"/>
      <c r="FR49" s="99"/>
      <c r="FS49" s="99"/>
      <c r="FT49" s="99"/>
      <c r="FU49" s="98"/>
      <c r="FV49" s="97"/>
      <c r="FW49" s="98"/>
      <c r="FX49" s="97"/>
      <c r="FY49" s="99"/>
      <c r="FZ49" s="99"/>
      <c r="GA49" s="98"/>
      <c r="GB49" s="100"/>
      <c r="GC49" s="100"/>
      <c r="GD49" s="97"/>
      <c r="GE49" s="99"/>
      <c r="GF49" s="99"/>
      <c r="GG49" s="99"/>
      <c r="GH49" s="98"/>
      <c r="GI49" s="100"/>
      <c r="GJ49" s="97"/>
      <c r="GK49" s="98"/>
      <c r="GL49" s="1"/>
      <c r="GM49" s="100"/>
      <c r="GN49" s="97"/>
      <c r="GO49" s="98"/>
      <c r="GP49" s="97"/>
      <c r="GQ49" s="98"/>
      <c r="GR49" s="100"/>
      <c r="GS49" s="100"/>
      <c r="GT49" s="100"/>
      <c r="GU49" s="1"/>
      <c r="GV49" s="100"/>
      <c r="GW49" s="100"/>
      <c r="GX49" s="100"/>
      <c r="GY49" s="100"/>
      <c r="GZ49" s="100"/>
      <c r="HA49" s="100"/>
      <c r="HB49" s="100"/>
      <c r="HC49" s="97"/>
      <c r="HD49" s="98"/>
      <c r="HE49" s="1"/>
      <c r="HF49" s="97">
        <v>2655.7083700000003</v>
      </c>
      <c r="HG49" s="99">
        <v>2613.1417800000004</v>
      </c>
      <c r="HH49" s="98">
        <v>603.37682000000007</v>
      </c>
    </row>
    <row r="50" spans="1:216">
      <c r="A50" s="1"/>
      <c r="B50" s="96" t="s">
        <v>825</v>
      </c>
      <c r="C50" s="97"/>
      <c r="D50" s="98"/>
      <c r="E50" s="97"/>
      <c r="F50" s="99"/>
      <c r="G50" s="99">
        <v>8.8258700000000001</v>
      </c>
      <c r="H50" s="98">
        <v>8.5166900000000005</v>
      </c>
      <c r="I50" s="97"/>
      <c r="J50" s="98"/>
      <c r="K50" s="97"/>
      <c r="L50" s="98"/>
      <c r="M50" s="97"/>
      <c r="N50" s="99"/>
      <c r="O50" s="99"/>
      <c r="P50" s="99"/>
      <c r="Q50" s="99"/>
      <c r="R50" s="99"/>
      <c r="S50" s="99"/>
      <c r="T50" s="98"/>
      <c r="U50" s="97">
        <v>18.14123</v>
      </c>
      <c r="V50" s="99"/>
      <c r="W50" s="99">
        <v>24.425360000000001</v>
      </c>
      <c r="X50" s="98">
        <v>1.0612699999999999</v>
      </c>
      <c r="Y50" s="100"/>
      <c r="Z50" s="97"/>
      <c r="AA50" s="99"/>
      <c r="AB50" s="98">
        <v>17.295719999999999</v>
      </c>
      <c r="AC50" s="97"/>
      <c r="AD50" s="99"/>
      <c r="AE50" s="99"/>
      <c r="AF50" s="99"/>
      <c r="AG50" s="99">
        <v>12.23925</v>
      </c>
      <c r="AH50" s="99">
        <v>24.4617</v>
      </c>
      <c r="AI50" s="98">
        <v>10.27692</v>
      </c>
      <c r="AJ50" s="100"/>
      <c r="AK50" s="100"/>
      <c r="AL50" s="100">
        <v>179.37322</v>
      </c>
      <c r="AM50" s="97">
        <v>217.12262999999999</v>
      </c>
      <c r="AN50" s="98">
        <v>7.9327300000000003</v>
      </c>
      <c r="AO50" s="97"/>
      <c r="AP50" s="98"/>
      <c r="AQ50" s="100"/>
      <c r="AR50" s="97"/>
      <c r="AS50" s="98"/>
      <c r="AT50" s="100"/>
      <c r="AU50" s="100"/>
      <c r="AV50" s="100"/>
      <c r="AW50" s="97"/>
      <c r="AX50" s="99"/>
      <c r="AY50" s="98"/>
      <c r="AZ50" s="97"/>
      <c r="BA50" s="99"/>
      <c r="BB50" s="99"/>
      <c r="BC50" s="99"/>
      <c r="BD50" s="99"/>
      <c r="BE50" s="99"/>
      <c r="BF50" s="99"/>
      <c r="BG50" s="98"/>
      <c r="BH50" s="100"/>
      <c r="BI50" s="97"/>
      <c r="BJ50" s="99"/>
      <c r="BK50" s="98"/>
      <c r="BL50" s="97">
        <v>167.61232000000001</v>
      </c>
      <c r="BM50" s="99">
        <v>166.56063</v>
      </c>
      <c r="BN50" s="99">
        <v>168.58996999999999</v>
      </c>
      <c r="BO50" s="99"/>
      <c r="BP50" s="99"/>
      <c r="BQ50" s="99"/>
      <c r="BR50" s="99"/>
      <c r="BS50" s="99"/>
      <c r="BT50" s="99"/>
      <c r="BU50" s="99"/>
      <c r="BV50" s="99">
        <v>206.49456000000001</v>
      </c>
      <c r="BW50" s="99">
        <v>206.11548999999999</v>
      </c>
      <c r="BX50" s="99">
        <v>205.99002999999999</v>
      </c>
      <c r="BY50" s="98"/>
      <c r="BZ50" s="97">
        <v>17.41583</v>
      </c>
      <c r="CA50" s="98">
        <v>44.053669999999997</v>
      </c>
      <c r="CB50" s="100"/>
      <c r="CC50" s="97"/>
      <c r="CD50" s="99"/>
      <c r="CE50" s="99"/>
      <c r="CF50" s="99"/>
      <c r="CG50" s="99"/>
      <c r="CH50" s="99">
        <v>118.14735</v>
      </c>
      <c r="CI50" s="99">
        <v>47.905140000000003</v>
      </c>
      <c r="CJ50" s="99">
        <v>53.710120000000003</v>
      </c>
      <c r="CK50" s="99"/>
      <c r="CL50" s="99"/>
      <c r="CM50" s="99">
        <v>150.65477999999999</v>
      </c>
      <c r="CN50" s="98"/>
      <c r="CO50" s="97">
        <v>180.55348000000001</v>
      </c>
      <c r="CP50" s="99">
        <v>180.52450999999999</v>
      </c>
      <c r="CQ50" s="99">
        <v>181.33356000000001</v>
      </c>
      <c r="CR50" s="98">
        <v>181.02912000000001</v>
      </c>
      <c r="CS50" s="97"/>
      <c r="CT50" s="98"/>
      <c r="CU50" s="97"/>
      <c r="CV50" s="99"/>
      <c r="CW50" s="101"/>
      <c r="CX50" s="97"/>
      <c r="CY50" s="99"/>
      <c r="CZ50" s="99"/>
      <c r="DA50" s="98"/>
      <c r="DB50" s="97"/>
      <c r="DC50" s="99"/>
      <c r="DD50" s="99"/>
      <c r="DE50" s="99"/>
      <c r="DF50" s="99"/>
      <c r="DG50" s="99"/>
      <c r="DH50" s="99"/>
      <c r="DI50" s="99"/>
      <c r="DJ50" s="99"/>
      <c r="DK50" s="99"/>
      <c r="DL50" s="99"/>
      <c r="DM50" s="98"/>
      <c r="DN50" s="102"/>
      <c r="DO50" s="103"/>
      <c r="DP50" s="103"/>
      <c r="DQ50" s="104"/>
      <c r="DR50" s="97"/>
      <c r="DS50" s="99"/>
      <c r="DT50" s="99"/>
      <c r="DU50" s="98"/>
      <c r="DV50" s="100"/>
      <c r="DW50" s="97"/>
      <c r="DX50" s="99"/>
      <c r="DY50" s="99"/>
      <c r="DZ50" s="99"/>
      <c r="EA50" s="99"/>
      <c r="EB50" s="101"/>
      <c r="EC50" s="1"/>
      <c r="ED50" s="100"/>
      <c r="EE50" s="100"/>
      <c r="EF50" s="100"/>
      <c r="EG50" s="100"/>
      <c r="EH50" s="100"/>
      <c r="EI50" s="100"/>
      <c r="EJ50" s="100"/>
      <c r="EK50" s="97"/>
      <c r="EL50" s="98"/>
      <c r="EM50" s="100"/>
      <c r="EN50" s="100"/>
      <c r="EO50" s="100"/>
      <c r="EP50" s="100"/>
      <c r="EQ50" s="100"/>
      <c r="ER50" s="100"/>
      <c r="ES50" s="100"/>
      <c r="ET50" s="100"/>
      <c r="EU50" s="100"/>
      <c r="EV50" s="100"/>
      <c r="EW50" s="100"/>
      <c r="EX50" s="100"/>
      <c r="EY50" s="97"/>
      <c r="EZ50" s="99"/>
      <c r="FA50" s="99"/>
      <c r="FB50" s="98"/>
      <c r="FC50" s="100"/>
      <c r="FD50" s="100"/>
      <c r="FE50" s="100"/>
      <c r="FF50" s="100"/>
      <c r="FG50" s="100"/>
      <c r="FH50" s="100"/>
      <c r="FI50" s="100"/>
      <c r="FJ50" s="97"/>
      <c r="FK50" s="99"/>
      <c r="FL50" s="99"/>
      <c r="FM50" s="98"/>
      <c r="FN50" s="100"/>
      <c r="FO50" s="97"/>
      <c r="FP50" s="98"/>
      <c r="FQ50" s="97"/>
      <c r="FR50" s="99"/>
      <c r="FS50" s="99"/>
      <c r="FT50" s="99"/>
      <c r="FU50" s="98"/>
      <c r="FV50" s="97"/>
      <c r="FW50" s="98"/>
      <c r="FX50" s="97"/>
      <c r="FY50" s="99"/>
      <c r="FZ50" s="99"/>
      <c r="GA50" s="98"/>
      <c r="GB50" s="100"/>
      <c r="GC50" s="100"/>
      <c r="GD50" s="97"/>
      <c r="GE50" s="99"/>
      <c r="GF50" s="99"/>
      <c r="GG50" s="99"/>
      <c r="GH50" s="98"/>
      <c r="GI50" s="100"/>
      <c r="GJ50" s="97"/>
      <c r="GK50" s="98"/>
      <c r="GL50" s="1"/>
      <c r="GM50" s="100"/>
      <c r="GN50" s="97"/>
      <c r="GO50" s="98"/>
      <c r="GP50" s="97"/>
      <c r="GQ50" s="98"/>
      <c r="GR50" s="100"/>
      <c r="GS50" s="100"/>
      <c r="GT50" s="100"/>
      <c r="GU50" s="1"/>
      <c r="GV50" s="100"/>
      <c r="GW50" s="100"/>
      <c r="GX50" s="100"/>
      <c r="GY50" s="100"/>
      <c r="GZ50" s="100"/>
      <c r="HA50" s="100"/>
      <c r="HB50" s="100"/>
      <c r="HC50" s="97"/>
      <c r="HD50" s="98"/>
      <c r="HE50" s="1"/>
      <c r="HF50" s="97">
        <v>2806.3631500000001</v>
      </c>
      <c r="HG50" s="99">
        <v>2763.7965600000002</v>
      </c>
      <c r="HH50" s="98">
        <v>700.36778000000004</v>
      </c>
    </row>
    <row r="51" spans="1:216">
      <c r="A51" s="1"/>
      <c r="B51" s="96" t="s">
        <v>826</v>
      </c>
      <c r="C51" s="97"/>
      <c r="D51" s="98"/>
      <c r="E51" s="97"/>
      <c r="F51" s="99"/>
      <c r="G51" s="99">
        <v>8.8258700000000001</v>
      </c>
      <c r="H51" s="98">
        <v>8.5166900000000005</v>
      </c>
      <c r="I51" s="97"/>
      <c r="J51" s="98"/>
      <c r="K51" s="97"/>
      <c r="L51" s="98"/>
      <c r="M51" s="97"/>
      <c r="N51" s="99"/>
      <c r="O51" s="99"/>
      <c r="P51" s="99"/>
      <c r="Q51" s="99"/>
      <c r="R51" s="99"/>
      <c r="S51" s="99"/>
      <c r="T51" s="98"/>
      <c r="U51" s="97">
        <v>18.14123</v>
      </c>
      <c r="V51" s="99"/>
      <c r="W51" s="99">
        <v>24.425360000000001</v>
      </c>
      <c r="X51" s="98">
        <v>1.0612699999999999</v>
      </c>
      <c r="Y51" s="100"/>
      <c r="Z51" s="97"/>
      <c r="AA51" s="99"/>
      <c r="AB51" s="98">
        <v>17.295719999999999</v>
      </c>
      <c r="AC51" s="97"/>
      <c r="AD51" s="99"/>
      <c r="AE51" s="99"/>
      <c r="AF51" s="99"/>
      <c r="AG51" s="99">
        <v>12.23925</v>
      </c>
      <c r="AH51" s="99">
        <v>24.4617</v>
      </c>
      <c r="AI51" s="98">
        <v>10.27692</v>
      </c>
      <c r="AJ51" s="100"/>
      <c r="AK51" s="100"/>
      <c r="AL51" s="100">
        <v>179.37322</v>
      </c>
      <c r="AM51" s="97">
        <v>217.12262999999999</v>
      </c>
      <c r="AN51" s="98">
        <v>7.9327300000000003</v>
      </c>
      <c r="AO51" s="97"/>
      <c r="AP51" s="98"/>
      <c r="AQ51" s="100"/>
      <c r="AR51" s="97"/>
      <c r="AS51" s="98"/>
      <c r="AT51" s="100"/>
      <c r="AU51" s="100"/>
      <c r="AV51" s="100"/>
      <c r="AW51" s="97"/>
      <c r="AX51" s="99"/>
      <c r="AY51" s="98"/>
      <c r="AZ51" s="97"/>
      <c r="BA51" s="99"/>
      <c r="BB51" s="99"/>
      <c r="BC51" s="99"/>
      <c r="BD51" s="99"/>
      <c r="BE51" s="99"/>
      <c r="BF51" s="99"/>
      <c r="BG51" s="98"/>
      <c r="BH51" s="100"/>
      <c r="BI51" s="97"/>
      <c r="BJ51" s="99"/>
      <c r="BK51" s="98"/>
      <c r="BL51" s="97">
        <v>167.61232000000001</v>
      </c>
      <c r="BM51" s="99">
        <v>166.56063</v>
      </c>
      <c r="BN51" s="99">
        <v>168.58996999999999</v>
      </c>
      <c r="BO51" s="99"/>
      <c r="BP51" s="99"/>
      <c r="BQ51" s="99"/>
      <c r="BR51" s="99"/>
      <c r="BS51" s="99"/>
      <c r="BT51" s="99"/>
      <c r="BU51" s="99"/>
      <c r="BV51" s="99">
        <v>206.49456000000001</v>
      </c>
      <c r="BW51" s="99">
        <v>206.11548999999999</v>
      </c>
      <c r="BX51" s="99">
        <v>205.99002999999999</v>
      </c>
      <c r="BY51" s="98"/>
      <c r="BZ51" s="97">
        <v>17.41583</v>
      </c>
      <c r="CA51" s="98">
        <v>44.053669999999997</v>
      </c>
      <c r="CB51" s="100"/>
      <c r="CC51" s="97"/>
      <c r="CD51" s="99"/>
      <c r="CE51" s="99"/>
      <c r="CF51" s="99"/>
      <c r="CG51" s="99"/>
      <c r="CH51" s="99">
        <v>118.14735</v>
      </c>
      <c r="CI51" s="99">
        <v>47.905140000000003</v>
      </c>
      <c r="CJ51" s="99">
        <v>53.710120000000003</v>
      </c>
      <c r="CK51" s="99"/>
      <c r="CL51" s="99"/>
      <c r="CM51" s="99">
        <v>150.65477999999999</v>
      </c>
      <c r="CN51" s="98"/>
      <c r="CO51" s="97">
        <v>180.55348000000001</v>
      </c>
      <c r="CP51" s="99">
        <v>180.52450999999999</v>
      </c>
      <c r="CQ51" s="99">
        <v>181.33356000000001</v>
      </c>
      <c r="CR51" s="98">
        <v>181.02912000000001</v>
      </c>
      <c r="CS51" s="97"/>
      <c r="CT51" s="98"/>
      <c r="CU51" s="97"/>
      <c r="CV51" s="99"/>
      <c r="CW51" s="101"/>
      <c r="CX51" s="97"/>
      <c r="CY51" s="99"/>
      <c r="CZ51" s="99"/>
      <c r="DA51" s="98"/>
      <c r="DB51" s="97"/>
      <c r="DC51" s="99"/>
      <c r="DD51" s="99"/>
      <c r="DE51" s="99"/>
      <c r="DF51" s="99"/>
      <c r="DG51" s="99"/>
      <c r="DH51" s="99"/>
      <c r="DI51" s="99"/>
      <c r="DJ51" s="99"/>
      <c r="DK51" s="99"/>
      <c r="DL51" s="99"/>
      <c r="DM51" s="98"/>
      <c r="DN51" s="102"/>
      <c r="DO51" s="103"/>
      <c r="DP51" s="103"/>
      <c r="DQ51" s="104"/>
      <c r="DR51" s="97"/>
      <c r="DS51" s="99"/>
      <c r="DT51" s="99"/>
      <c r="DU51" s="98"/>
      <c r="DV51" s="100"/>
      <c r="DW51" s="97"/>
      <c r="DX51" s="99"/>
      <c r="DY51" s="99"/>
      <c r="DZ51" s="99"/>
      <c r="EA51" s="99"/>
      <c r="EB51" s="101"/>
      <c r="EC51" s="1"/>
      <c r="ED51" s="100"/>
      <c r="EE51" s="100"/>
      <c r="EF51" s="100"/>
      <c r="EG51" s="100"/>
      <c r="EH51" s="100"/>
      <c r="EI51" s="100"/>
      <c r="EJ51" s="100"/>
      <c r="EK51" s="97"/>
      <c r="EL51" s="98"/>
      <c r="EM51" s="100"/>
      <c r="EN51" s="100"/>
      <c r="EO51" s="100"/>
      <c r="EP51" s="100"/>
      <c r="EQ51" s="100"/>
      <c r="ER51" s="100"/>
      <c r="ES51" s="100"/>
      <c r="ET51" s="100"/>
      <c r="EU51" s="100"/>
      <c r="EV51" s="100"/>
      <c r="EW51" s="100"/>
      <c r="EX51" s="100"/>
      <c r="EY51" s="97"/>
      <c r="EZ51" s="99"/>
      <c r="FA51" s="99"/>
      <c r="FB51" s="98"/>
      <c r="FC51" s="100"/>
      <c r="FD51" s="100"/>
      <c r="FE51" s="100"/>
      <c r="FF51" s="100"/>
      <c r="FG51" s="100"/>
      <c r="FH51" s="100"/>
      <c r="FI51" s="100"/>
      <c r="FJ51" s="97"/>
      <c r="FK51" s="99"/>
      <c r="FL51" s="99"/>
      <c r="FM51" s="98"/>
      <c r="FN51" s="100"/>
      <c r="FO51" s="97"/>
      <c r="FP51" s="98"/>
      <c r="FQ51" s="97"/>
      <c r="FR51" s="99"/>
      <c r="FS51" s="99"/>
      <c r="FT51" s="99"/>
      <c r="FU51" s="98"/>
      <c r="FV51" s="97"/>
      <c r="FW51" s="98"/>
      <c r="FX51" s="97"/>
      <c r="FY51" s="99"/>
      <c r="FZ51" s="99"/>
      <c r="GA51" s="98"/>
      <c r="GB51" s="100"/>
      <c r="GC51" s="100"/>
      <c r="GD51" s="97"/>
      <c r="GE51" s="99"/>
      <c r="GF51" s="99"/>
      <c r="GG51" s="99"/>
      <c r="GH51" s="98"/>
      <c r="GI51" s="100"/>
      <c r="GJ51" s="97"/>
      <c r="GK51" s="98"/>
      <c r="GL51" s="1"/>
      <c r="GM51" s="100"/>
      <c r="GN51" s="97"/>
      <c r="GO51" s="98"/>
      <c r="GP51" s="97"/>
      <c r="GQ51" s="98"/>
      <c r="GR51" s="100"/>
      <c r="GS51" s="100"/>
      <c r="GT51" s="100"/>
      <c r="GU51" s="1"/>
      <c r="GV51" s="100"/>
      <c r="GW51" s="100"/>
      <c r="GX51" s="100"/>
      <c r="GY51" s="100"/>
      <c r="GZ51" s="100"/>
      <c r="HA51" s="100"/>
      <c r="HB51" s="100"/>
      <c r="HC51" s="97"/>
      <c r="HD51" s="98"/>
      <c r="HE51" s="1"/>
      <c r="HF51" s="97">
        <v>2806.3631500000001</v>
      </c>
      <c r="HG51" s="99">
        <v>2763.7965600000002</v>
      </c>
      <c r="HH51" s="98">
        <v>700.36778000000004</v>
      </c>
    </row>
    <row r="52" spans="1:216">
      <c r="A52" s="1"/>
      <c r="B52" s="96" t="s">
        <v>827</v>
      </c>
      <c r="C52" s="97"/>
      <c r="D52" s="98"/>
      <c r="E52" s="97"/>
      <c r="F52" s="99"/>
      <c r="G52" s="99">
        <v>8.8258700000000001</v>
      </c>
      <c r="H52" s="98">
        <v>8.5166900000000005</v>
      </c>
      <c r="I52" s="97"/>
      <c r="J52" s="98"/>
      <c r="K52" s="97"/>
      <c r="L52" s="98"/>
      <c r="M52" s="97"/>
      <c r="N52" s="99"/>
      <c r="O52" s="99"/>
      <c r="P52" s="99"/>
      <c r="Q52" s="99"/>
      <c r="R52" s="99"/>
      <c r="S52" s="99"/>
      <c r="T52" s="98"/>
      <c r="U52" s="97">
        <v>18.14123</v>
      </c>
      <c r="V52" s="99"/>
      <c r="W52" s="99">
        <v>24.425360000000001</v>
      </c>
      <c r="X52" s="98">
        <v>1.0612699999999999</v>
      </c>
      <c r="Y52" s="100"/>
      <c r="Z52" s="97"/>
      <c r="AA52" s="99"/>
      <c r="AB52" s="98">
        <v>17.295719999999999</v>
      </c>
      <c r="AC52" s="97"/>
      <c r="AD52" s="99"/>
      <c r="AE52" s="99"/>
      <c r="AF52" s="99"/>
      <c r="AG52" s="99">
        <v>12.23925</v>
      </c>
      <c r="AH52" s="99">
        <v>24.4617</v>
      </c>
      <c r="AI52" s="98">
        <v>10.27692</v>
      </c>
      <c r="AJ52" s="100"/>
      <c r="AK52" s="100"/>
      <c r="AL52" s="100">
        <v>179.37322</v>
      </c>
      <c r="AM52" s="97">
        <v>217.12262999999999</v>
      </c>
      <c r="AN52" s="98">
        <v>7.9327300000000003</v>
      </c>
      <c r="AO52" s="97"/>
      <c r="AP52" s="98"/>
      <c r="AQ52" s="100"/>
      <c r="AR52" s="97"/>
      <c r="AS52" s="98"/>
      <c r="AT52" s="100"/>
      <c r="AU52" s="100"/>
      <c r="AV52" s="100"/>
      <c r="AW52" s="97"/>
      <c r="AX52" s="99"/>
      <c r="AY52" s="98"/>
      <c r="AZ52" s="97"/>
      <c r="BA52" s="99"/>
      <c r="BB52" s="99"/>
      <c r="BC52" s="99"/>
      <c r="BD52" s="99"/>
      <c r="BE52" s="99"/>
      <c r="BF52" s="99"/>
      <c r="BG52" s="98"/>
      <c r="BH52" s="100"/>
      <c r="BI52" s="97"/>
      <c r="BJ52" s="99"/>
      <c r="BK52" s="98"/>
      <c r="BL52" s="97">
        <v>167.61232000000001</v>
      </c>
      <c r="BM52" s="99">
        <v>166.56063</v>
      </c>
      <c r="BN52" s="99">
        <v>168.58996999999999</v>
      </c>
      <c r="BO52" s="99"/>
      <c r="BP52" s="99"/>
      <c r="BQ52" s="99"/>
      <c r="BR52" s="99"/>
      <c r="BS52" s="99"/>
      <c r="BT52" s="99"/>
      <c r="BU52" s="99"/>
      <c r="BV52" s="99">
        <v>206.49456000000001</v>
      </c>
      <c r="BW52" s="99">
        <v>206.11548999999999</v>
      </c>
      <c r="BX52" s="99">
        <v>205.99002999999999</v>
      </c>
      <c r="BY52" s="98"/>
      <c r="BZ52" s="97">
        <v>17.41583</v>
      </c>
      <c r="CA52" s="98">
        <v>44.053669999999997</v>
      </c>
      <c r="CB52" s="100"/>
      <c r="CC52" s="97"/>
      <c r="CD52" s="99"/>
      <c r="CE52" s="99"/>
      <c r="CF52" s="99"/>
      <c r="CG52" s="99"/>
      <c r="CH52" s="99">
        <v>118.14735</v>
      </c>
      <c r="CI52" s="99">
        <v>47.905140000000003</v>
      </c>
      <c r="CJ52" s="99">
        <v>53.710120000000003</v>
      </c>
      <c r="CK52" s="99"/>
      <c r="CL52" s="99"/>
      <c r="CM52" s="99">
        <v>150.65477999999999</v>
      </c>
      <c r="CN52" s="98"/>
      <c r="CO52" s="97">
        <v>180.55348000000001</v>
      </c>
      <c r="CP52" s="99">
        <v>180.52450999999999</v>
      </c>
      <c r="CQ52" s="99">
        <v>181.33356000000001</v>
      </c>
      <c r="CR52" s="98">
        <v>181.02912000000001</v>
      </c>
      <c r="CS52" s="97"/>
      <c r="CT52" s="98"/>
      <c r="CU52" s="97"/>
      <c r="CV52" s="99"/>
      <c r="CW52" s="101"/>
      <c r="CX52" s="97"/>
      <c r="CY52" s="99"/>
      <c r="CZ52" s="99"/>
      <c r="DA52" s="98"/>
      <c r="DB52" s="97"/>
      <c r="DC52" s="99"/>
      <c r="DD52" s="99"/>
      <c r="DE52" s="99"/>
      <c r="DF52" s="99"/>
      <c r="DG52" s="99"/>
      <c r="DH52" s="99"/>
      <c r="DI52" s="99"/>
      <c r="DJ52" s="99"/>
      <c r="DK52" s="99"/>
      <c r="DL52" s="99"/>
      <c r="DM52" s="98"/>
      <c r="DN52" s="102"/>
      <c r="DO52" s="103"/>
      <c r="DP52" s="103"/>
      <c r="DQ52" s="104"/>
      <c r="DR52" s="97"/>
      <c r="DS52" s="99"/>
      <c r="DT52" s="99"/>
      <c r="DU52" s="98"/>
      <c r="DV52" s="100"/>
      <c r="DW52" s="97"/>
      <c r="DX52" s="99"/>
      <c r="DY52" s="99"/>
      <c r="DZ52" s="99"/>
      <c r="EA52" s="99"/>
      <c r="EB52" s="101"/>
      <c r="EC52" s="1"/>
      <c r="ED52" s="100"/>
      <c r="EE52" s="100"/>
      <c r="EF52" s="100"/>
      <c r="EG52" s="100"/>
      <c r="EH52" s="100"/>
      <c r="EI52" s="100"/>
      <c r="EJ52" s="100"/>
      <c r="EK52" s="97"/>
      <c r="EL52" s="98"/>
      <c r="EM52" s="100"/>
      <c r="EN52" s="100"/>
      <c r="EO52" s="100"/>
      <c r="EP52" s="100"/>
      <c r="EQ52" s="100"/>
      <c r="ER52" s="100"/>
      <c r="ES52" s="100"/>
      <c r="ET52" s="100"/>
      <c r="EU52" s="100"/>
      <c r="EV52" s="100"/>
      <c r="EW52" s="100"/>
      <c r="EX52" s="100"/>
      <c r="EY52" s="97"/>
      <c r="EZ52" s="99"/>
      <c r="FA52" s="99"/>
      <c r="FB52" s="98"/>
      <c r="FC52" s="100"/>
      <c r="FD52" s="100"/>
      <c r="FE52" s="100"/>
      <c r="FF52" s="100"/>
      <c r="FG52" s="100"/>
      <c r="FH52" s="100"/>
      <c r="FI52" s="100"/>
      <c r="FJ52" s="97"/>
      <c r="FK52" s="99"/>
      <c r="FL52" s="99"/>
      <c r="FM52" s="98"/>
      <c r="FN52" s="100"/>
      <c r="FO52" s="97"/>
      <c r="FP52" s="98"/>
      <c r="FQ52" s="97"/>
      <c r="FR52" s="99"/>
      <c r="FS52" s="99"/>
      <c r="FT52" s="99"/>
      <c r="FU52" s="98"/>
      <c r="FV52" s="97"/>
      <c r="FW52" s="98"/>
      <c r="FX52" s="97"/>
      <c r="FY52" s="99"/>
      <c r="FZ52" s="99"/>
      <c r="GA52" s="98"/>
      <c r="GB52" s="100"/>
      <c r="GC52" s="100"/>
      <c r="GD52" s="97"/>
      <c r="GE52" s="99"/>
      <c r="GF52" s="99"/>
      <c r="GG52" s="99"/>
      <c r="GH52" s="98"/>
      <c r="GI52" s="100"/>
      <c r="GJ52" s="97"/>
      <c r="GK52" s="98"/>
      <c r="GL52" s="1"/>
      <c r="GM52" s="100"/>
      <c r="GN52" s="97"/>
      <c r="GO52" s="98"/>
      <c r="GP52" s="97"/>
      <c r="GQ52" s="98"/>
      <c r="GR52" s="100"/>
      <c r="GS52" s="100"/>
      <c r="GT52" s="100"/>
      <c r="GU52" s="1"/>
      <c r="GV52" s="100"/>
      <c r="GW52" s="100"/>
      <c r="GX52" s="100"/>
      <c r="GY52" s="100"/>
      <c r="GZ52" s="100"/>
      <c r="HA52" s="100"/>
      <c r="HB52" s="100"/>
      <c r="HC52" s="97"/>
      <c r="HD52" s="98"/>
      <c r="HE52" s="1"/>
      <c r="HF52" s="97">
        <v>2806.3631500000001</v>
      </c>
      <c r="HG52" s="99">
        <v>2763.7965600000002</v>
      </c>
      <c r="HH52" s="98">
        <v>700.36778000000004</v>
      </c>
    </row>
    <row r="53" spans="1:216">
      <c r="A53" s="1"/>
      <c r="B53" s="96" t="s">
        <v>828</v>
      </c>
      <c r="C53" s="97"/>
      <c r="D53" s="98"/>
      <c r="E53" s="97"/>
      <c r="F53" s="99"/>
      <c r="G53" s="99">
        <v>8.8258700000000001</v>
      </c>
      <c r="H53" s="98">
        <v>8.5166900000000005</v>
      </c>
      <c r="I53" s="97"/>
      <c r="J53" s="98"/>
      <c r="K53" s="97"/>
      <c r="L53" s="98"/>
      <c r="M53" s="97"/>
      <c r="N53" s="99"/>
      <c r="O53" s="99"/>
      <c r="P53" s="99"/>
      <c r="Q53" s="99"/>
      <c r="R53" s="99"/>
      <c r="S53" s="99"/>
      <c r="T53" s="98"/>
      <c r="U53" s="97">
        <v>18.14123</v>
      </c>
      <c r="V53" s="99"/>
      <c r="W53" s="99">
        <v>24.425360000000001</v>
      </c>
      <c r="X53" s="98">
        <v>1.0612699999999999</v>
      </c>
      <c r="Y53" s="100"/>
      <c r="Z53" s="97"/>
      <c r="AA53" s="99"/>
      <c r="AB53" s="98">
        <v>17.295719999999999</v>
      </c>
      <c r="AC53" s="97"/>
      <c r="AD53" s="99"/>
      <c r="AE53" s="99"/>
      <c r="AF53" s="99"/>
      <c r="AG53" s="99">
        <v>12.23925</v>
      </c>
      <c r="AH53" s="99">
        <v>24.4617</v>
      </c>
      <c r="AI53" s="98">
        <v>10.27692</v>
      </c>
      <c r="AJ53" s="100"/>
      <c r="AK53" s="100"/>
      <c r="AL53" s="100">
        <v>179.37322</v>
      </c>
      <c r="AM53" s="97">
        <v>217.12262999999999</v>
      </c>
      <c r="AN53" s="98">
        <v>7.9327300000000003</v>
      </c>
      <c r="AO53" s="97"/>
      <c r="AP53" s="98"/>
      <c r="AQ53" s="100"/>
      <c r="AR53" s="97"/>
      <c r="AS53" s="98"/>
      <c r="AT53" s="100"/>
      <c r="AU53" s="100"/>
      <c r="AV53" s="100"/>
      <c r="AW53" s="97"/>
      <c r="AX53" s="99"/>
      <c r="AY53" s="98"/>
      <c r="AZ53" s="97"/>
      <c r="BA53" s="99"/>
      <c r="BB53" s="99"/>
      <c r="BC53" s="99"/>
      <c r="BD53" s="99"/>
      <c r="BE53" s="99"/>
      <c r="BF53" s="99"/>
      <c r="BG53" s="98"/>
      <c r="BH53" s="100"/>
      <c r="BI53" s="97"/>
      <c r="BJ53" s="99"/>
      <c r="BK53" s="98"/>
      <c r="BL53" s="97">
        <v>167.61232000000001</v>
      </c>
      <c r="BM53" s="99">
        <v>166.56063</v>
      </c>
      <c r="BN53" s="99">
        <v>168.58996999999999</v>
      </c>
      <c r="BO53" s="99"/>
      <c r="BP53" s="99"/>
      <c r="BQ53" s="99"/>
      <c r="BR53" s="99"/>
      <c r="BS53" s="99"/>
      <c r="BT53" s="99"/>
      <c r="BU53" s="99"/>
      <c r="BV53" s="99">
        <v>206.49456000000001</v>
      </c>
      <c r="BW53" s="99">
        <v>206.11548999999999</v>
      </c>
      <c r="BX53" s="99">
        <v>205.99002999999999</v>
      </c>
      <c r="BY53" s="98"/>
      <c r="BZ53" s="97">
        <v>17.41583</v>
      </c>
      <c r="CA53" s="98">
        <v>44.053669999999997</v>
      </c>
      <c r="CB53" s="100"/>
      <c r="CC53" s="97"/>
      <c r="CD53" s="99"/>
      <c r="CE53" s="99"/>
      <c r="CF53" s="99"/>
      <c r="CG53" s="99"/>
      <c r="CH53" s="99">
        <v>118.14735</v>
      </c>
      <c r="CI53" s="99">
        <v>47.905140000000003</v>
      </c>
      <c r="CJ53" s="99">
        <v>53.710120000000003</v>
      </c>
      <c r="CK53" s="99"/>
      <c r="CL53" s="99"/>
      <c r="CM53" s="99">
        <v>150.65477999999999</v>
      </c>
      <c r="CN53" s="98"/>
      <c r="CO53" s="97">
        <v>180.55348000000001</v>
      </c>
      <c r="CP53" s="99">
        <v>180.52450999999999</v>
      </c>
      <c r="CQ53" s="99">
        <v>181.33356000000001</v>
      </c>
      <c r="CR53" s="98">
        <v>181.02912000000001</v>
      </c>
      <c r="CS53" s="97"/>
      <c r="CT53" s="98"/>
      <c r="CU53" s="97"/>
      <c r="CV53" s="99"/>
      <c r="CW53" s="101"/>
      <c r="CX53" s="97"/>
      <c r="CY53" s="99"/>
      <c r="CZ53" s="99"/>
      <c r="DA53" s="98"/>
      <c r="DB53" s="97"/>
      <c r="DC53" s="99"/>
      <c r="DD53" s="99"/>
      <c r="DE53" s="99"/>
      <c r="DF53" s="99"/>
      <c r="DG53" s="99"/>
      <c r="DH53" s="99"/>
      <c r="DI53" s="99"/>
      <c r="DJ53" s="99"/>
      <c r="DK53" s="99"/>
      <c r="DL53" s="99"/>
      <c r="DM53" s="98"/>
      <c r="DN53" s="102"/>
      <c r="DO53" s="103"/>
      <c r="DP53" s="103"/>
      <c r="DQ53" s="104"/>
      <c r="DR53" s="97"/>
      <c r="DS53" s="99"/>
      <c r="DT53" s="99"/>
      <c r="DU53" s="98"/>
      <c r="DV53" s="100"/>
      <c r="DW53" s="97"/>
      <c r="DX53" s="99"/>
      <c r="DY53" s="99"/>
      <c r="DZ53" s="99"/>
      <c r="EA53" s="99"/>
      <c r="EB53" s="101"/>
      <c r="EC53" s="1"/>
      <c r="ED53" s="100"/>
      <c r="EE53" s="100"/>
      <c r="EF53" s="100"/>
      <c r="EG53" s="100"/>
      <c r="EH53" s="100"/>
      <c r="EI53" s="100"/>
      <c r="EJ53" s="100"/>
      <c r="EK53" s="97"/>
      <c r="EL53" s="98"/>
      <c r="EM53" s="100"/>
      <c r="EN53" s="100"/>
      <c r="EO53" s="100"/>
      <c r="EP53" s="100"/>
      <c r="EQ53" s="100"/>
      <c r="ER53" s="100"/>
      <c r="ES53" s="100"/>
      <c r="ET53" s="100"/>
      <c r="EU53" s="100"/>
      <c r="EV53" s="100"/>
      <c r="EW53" s="100"/>
      <c r="EX53" s="100"/>
      <c r="EY53" s="97"/>
      <c r="EZ53" s="99"/>
      <c r="FA53" s="99"/>
      <c r="FB53" s="98"/>
      <c r="FC53" s="100"/>
      <c r="FD53" s="100"/>
      <c r="FE53" s="100"/>
      <c r="FF53" s="100"/>
      <c r="FG53" s="100"/>
      <c r="FH53" s="100"/>
      <c r="FI53" s="100"/>
      <c r="FJ53" s="97"/>
      <c r="FK53" s="99"/>
      <c r="FL53" s="99"/>
      <c r="FM53" s="98"/>
      <c r="FN53" s="100"/>
      <c r="FO53" s="97"/>
      <c r="FP53" s="98"/>
      <c r="FQ53" s="97"/>
      <c r="FR53" s="99"/>
      <c r="FS53" s="99"/>
      <c r="FT53" s="99"/>
      <c r="FU53" s="98"/>
      <c r="FV53" s="97"/>
      <c r="FW53" s="98"/>
      <c r="FX53" s="97"/>
      <c r="FY53" s="99"/>
      <c r="FZ53" s="99"/>
      <c r="GA53" s="98"/>
      <c r="GB53" s="100"/>
      <c r="GC53" s="100"/>
      <c r="GD53" s="97"/>
      <c r="GE53" s="99"/>
      <c r="GF53" s="99"/>
      <c r="GG53" s="99"/>
      <c r="GH53" s="98"/>
      <c r="GI53" s="100"/>
      <c r="GJ53" s="97"/>
      <c r="GK53" s="98"/>
      <c r="GL53" s="1"/>
      <c r="GM53" s="100"/>
      <c r="GN53" s="97"/>
      <c r="GO53" s="98"/>
      <c r="GP53" s="97"/>
      <c r="GQ53" s="98"/>
      <c r="GR53" s="100"/>
      <c r="GS53" s="100"/>
      <c r="GT53" s="100"/>
      <c r="GU53" s="1"/>
      <c r="GV53" s="100"/>
      <c r="GW53" s="100"/>
      <c r="GX53" s="100"/>
      <c r="GY53" s="100"/>
      <c r="GZ53" s="100"/>
      <c r="HA53" s="100"/>
      <c r="HB53" s="100"/>
      <c r="HC53" s="97"/>
      <c r="HD53" s="98"/>
      <c r="HE53" s="1"/>
      <c r="HF53" s="97">
        <v>2806.3631500000001</v>
      </c>
      <c r="HG53" s="99">
        <v>2763.7965600000002</v>
      </c>
      <c r="HH53" s="98">
        <v>700.36778000000004</v>
      </c>
    </row>
    <row r="54" spans="1:216">
      <c r="A54" s="1"/>
      <c r="B54" s="96" t="s">
        <v>1411</v>
      </c>
      <c r="C54" s="97"/>
      <c r="D54" s="98"/>
      <c r="E54" s="97"/>
      <c r="F54" s="99"/>
      <c r="G54" s="99">
        <v>8.8258700000000001</v>
      </c>
      <c r="H54" s="98">
        <v>8.5166900000000005</v>
      </c>
      <c r="I54" s="97"/>
      <c r="J54" s="98"/>
      <c r="K54" s="97"/>
      <c r="L54" s="98"/>
      <c r="M54" s="97"/>
      <c r="N54" s="99"/>
      <c r="O54" s="99"/>
      <c r="P54" s="99"/>
      <c r="Q54" s="99"/>
      <c r="R54" s="99"/>
      <c r="S54" s="99"/>
      <c r="T54" s="98"/>
      <c r="U54" s="97">
        <v>18.14123</v>
      </c>
      <c r="V54" s="99"/>
      <c r="W54" s="99">
        <v>24.425360000000001</v>
      </c>
      <c r="X54" s="98">
        <v>1.0612699999999999</v>
      </c>
      <c r="Y54" s="100"/>
      <c r="Z54" s="97"/>
      <c r="AA54" s="99"/>
      <c r="AB54" s="98">
        <v>17.295719999999999</v>
      </c>
      <c r="AC54" s="97"/>
      <c r="AD54" s="99"/>
      <c r="AE54" s="99"/>
      <c r="AF54" s="99"/>
      <c r="AG54" s="99">
        <v>12.23925</v>
      </c>
      <c r="AH54" s="99">
        <v>24.4617</v>
      </c>
      <c r="AI54" s="98">
        <v>10.27692</v>
      </c>
      <c r="AJ54" s="100"/>
      <c r="AK54" s="100"/>
      <c r="AL54" s="100">
        <v>179.37322</v>
      </c>
      <c r="AM54" s="97">
        <v>217.12262999999999</v>
      </c>
      <c r="AN54" s="98">
        <v>7.9327300000000003</v>
      </c>
      <c r="AO54" s="97"/>
      <c r="AP54" s="98"/>
      <c r="AQ54" s="100"/>
      <c r="AR54" s="97"/>
      <c r="AS54" s="98"/>
      <c r="AT54" s="100"/>
      <c r="AU54" s="100"/>
      <c r="AV54" s="100"/>
      <c r="AW54" s="97"/>
      <c r="AX54" s="99"/>
      <c r="AY54" s="98"/>
      <c r="AZ54" s="97"/>
      <c r="BA54" s="99"/>
      <c r="BB54" s="99"/>
      <c r="BC54" s="99"/>
      <c r="BD54" s="99"/>
      <c r="BE54" s="99"/>
      <c r="BF54" s="99"/>
      <c r="BG54" s="98"/>
      <c r="BH54" s="100"/>
      <c r="BI54" s="97"/>
      <c r="BJ54" s="99"/>
      <c r="BK54" s="98"/>
      <c r="BL54" s="97">
        <v>167.61232000000001</v>
      </c>
      <c r="BM54" s="99">
        <v>166.56063</v>
      </c>
      <c r="BN54" s="99">
        <v>168.58996999999999</v>
      </c>
      <c r="BO54" s="99"/>
      <c r="BP54" s="99"/>
      <c r="BQ54" s="99"/>
      <c r="BR54" s="99"/>
      <c r="BS54" s="99"/>
      <c r="BT54" s="99"/>
      <c r="BU54" s="99"/>
      <c r="BV54" s="99">
        <v>206.49456000000001</v>
      </c>
      <c r="BW54" s="99">
        <v>206.11548999999999</v>
      </c>
      <c r="BX54" s="99">
        <v>205.99002999999999</v>
      </c>
      <c r="BY54" s="98"/>
      <c r="BZ54" s="97">
        <v>17.41583</v>
      </c>
      <c r="CA54" s="98">
        <v>44.053669999999997</v>
      </c>
      <c r="CB54" s="100"/>
      <c r="CC54" s="97"/>
      <c r="CD54" s="99"/>
      <c r="CE54" s="99"/>
      <c r="CF54" s="99"/>
      <c r="CG54" s="99"/>
      <c r="CH54" s="99">
        <v>118.14735</v>
      </c>
      <c r="CI54" s="99">
        <v>47.905140000000003</v>
      </c>
      <c r="CJ54" s="99">
        <v>53.710120000000003</v>
      </c>
      <c r="CK54" s="99"/>
      <c r="CL54" s="99"/>
      <c r="CM54" s="99">
        <v>150.65477999999999</v>
      </c>
      <c r="CN54" s="98"/>
      <c r="CO54" s="97">
        <v>180.55348000000001</v>
      </c>
      <c r="CP54" s="99">
        <v>180.52450999999999</v>
      </c>
      <c r="CQ54" s="99">
        <v>181.33356000000001</v>
      </c>
      <c r="CR54" s="98">
        <v>181.02912000000001</v>
      </c>
      <c r="CS54" s="97"/>
      <c r="CT54" s="98"/>
      <c r="CU54" s="97"/>
      <c r="CV54" s="99"/>
      <c r="CW54" s="101"/>
      <c r="CX54" s="97"/>
      <c r="CY54" s="99"/>
      <c r="CZ54" s="99"/>
      <c r="DA54" s="98"/>
      <c r="DB54" s="97"/>
      <c r="DC54" s="99"/>
      <c r="DD54" s="99"/>
      <c r="DE54" s="99"/>
      <c r="DF54" s="99"/>
      <c r="DG54" s="99"/>
      <c r="DH54" s="99"/>
      <c r="DI54" s="99"/>
      <c r="DJ54" s="99"/>
      <c r="DK54" s="99"/>
      <c r="DL54" s="99"/>
      <c r="DM54" s="98"/>
      <c r="DN54" s="102"/>
      <c r="DO54" s="103"/>
      <c r="DP54" s="103"/>
      <c r="DQ54" s="104"/>
      <c r="DR54" s="97"/>
      <c r="DS54" s="99"/>
      <c r="DT54" s="99"/>
      <c r="DU54" s="98"/>
      <c r="DV54" s="100"/>
      <c r="DW54" s="97"/>
      <c r="DX54" s="99"/>
      <c r="DY54" s="99"/>
      <c r="DZ54" s="99"/>
      <c r="EA54" s="99"/>
      <c r="EB54" s="101"/>
      <c r="EC54" s="1"/>
      <c r="ED54" s="100"/>
      <c r="EE54" s="100"/>
      <c r="EF54" s="100"/>
      <c r="EG54" s="100"/>
      <c r="EH54" s="100"/>
      <c r="EI54" s="100"/>
      <c r="EJ54" s="100"/>
      <c r="EK54" s="97"/>
      <c r="EL54" s="98"/>
      <c r="EM54" s="100"/>
      <c r="EN54" s="100"/>
      <c r="EO54" s="100"/>
      <c r="EP54" s="100"/>
      <c r="EQ54" s="100"/>
      <c r="ER54" s="100"/>
      <c r="ES54" s="100"/>
      <c r="ET54" s="100"/>
      <c r="EU54" s="100"/>
      <c r="EV54" s="100"/>
      <c r="EW54" s="100"/>
      <c r="EX54" s="100"/>
      <c r="EY54" s="97"/>
      <c r="EZ54" s="99"/>
      <c r="FA54" s="99"/>
      <c r="FB54" s="98"/>
      <c r="FC54" s="100"/>
      <c r="FD54" s="100"/>
      <c r="FE54" s="100"/>
      <c r="FF54" s="100"/>
      <c r="FG54" s="100"/>
      <c r="FH54" s="100"/>
      <c r="FI54" s="100"/>
      <c r="FJ54" s="97"/>
      <c r="FK54" s="99"/>
      <c r="FL54" s="99"/>
      <c r="FM54" s="98"/>
      <c r="FN54" s="100"/>
      <c r="FO54" s="97"/>
      <c r="FP54" s="98"/>
      <c r="FQ54" s="97"/>
      <c r="FR54" s="99"/>
      <c r="FS54" s="99"/>
      <c r="FT54" s="99"/>
      <c r="FU54" s="98"/>
      <c r="FV54" s="97"/>
      <c r="FW54" s="98"/>
      <c r="FX54" s="97"/>
      <c r="FY54" s="99"/>
      <c r="FZ54" s="99"/>
      <c r="GA54" s="98"/>
      <c r="GB54" s="100"/>
      <c r="GC54" s="100"/>
      <c r="GD54" s="97"/>
      <c r="GE54" s="99"/>
      <c r="GF54" s="99"/>
      <c r="GG54" s="99"/>
      <c r="GH54" s="98"/>
      <c r="GI54" s="100"/>
      <c r="GJ54" s="97"/>
      <c r="GK54" s="98"/>
      <c r="GL54" s="1"/>
      <c r="GM54" s="100"/>
      <c r="GN54" s="97"/>
      <c r="GO54" s="98"/>
      <c r="GP54" s="97"/>
      <c r="GQ54" s="98"/>
      <c r="GR54" s="100"/>
      <c r="GS54" s="100"/>
      <c r="GT54" s="100"/>
      <c r="GU54" s="1"/>
      <c r="GV54" s="100"/>
      <c r="GW54" s="100"/>
      <c r="GX54" s="100"/>
      <c r="GY54" s="100"/>
      <c r="GZ54" s="100"/>
      <c r="HA54" s="100"/>
      <c r="HB54" s="100"/>
      <c r="HC54" s="97"/>
      <c r="HD54" s="98"/>
      <c r="HE54" s="1"/>
      <c r="HF54" s="97">
        <v>2806.3631500000001</v>
      </c>
      <c r="HG54" s="99">
        <v>2763.7965600000002</v>
      </c>
      <c r="HH54" s="98">
        <v>700.36778000000004</v>
      </c>
    </row>
    <row r="55" spans="1:216">
      <c r="A55" s="1"/>
      <c r="B55" s="105" t="s">
        <v>918</v>
      </c>
      <c r="C55" s="106">
        <v>0</v>
      </c>
      <c r="D55" s="107">
        <v>0</v>
      </c>
      <c r="E55" s="106">
        <v>0</v>
      </c>
      <c r="F55" s="108">
        <v>0</v>
      </c>
      <c r="G55" s="108">
        <v>211.82087999999999</v>
      </c>
      <c r="H55" s="107">
        <v>204.40056000000001</v>
      </c>
      <c r="I55" s="106">
        <v>0</v>
      </c>
      <c r="J55" s="107">
        <v>0</v>
      </c>
      <c r="K55" s="106">
        <v>268.53809999999999</v>
      </c>
      <c r="L55" s="107">
        <v>0</v>
      </c>
      <c r="M55" s="106">
        <v>0</v>
      </c>
      <c r="N55" s="108">
        <v>0</v>
      </c>
      <c r="O55" s="108">
        <v>0</v>
      </c>
      <c r="P55" s="108">
        <v>0</v>
      </c>
      <c r="Q55" s="108">
        <v>0</v>
      </c>
      <c r="R55" s="108">
        <v>0</v>
      </c>
      <c r="S55" s="108">
        <v>0</v>
      </c>
      <c r="T55" s="107">
        <v>0</v>
      </c>
      <c r="U55" s="106">
        <v>435.38952</v>
      </c>
      <c r="V55" s="108">
        <v>0</v>
      </c>
      <c r="W55" s="108">
        <v>586.20863999999995</v>
      </c>
      <c r="X55" s="107">
        <v>25.470479999999998</v>
      </c>
      <c r="Y55" s="109">
        <v>0</v>
      </c>
      <c r="Z55" s="106">
        <v>0</v>
      </c>
      <c r="AA55" s="108">
        <v>0</v>
      </c>
      <c r="AB55" s="107">
        <v>259.43579999999997</v>
      </c>
      <c r="AC55" s="106">
        <v>0</v>
      </c>
      <c r="AD55" s="108">
        <v>0</v>
      </c>
      <c r="AE55" s="108">
        <v>0</v>
      </c>
      <c r="AF55" s="108">
        <v>0</v>
      </c>
      <c r="AG55" s="108">
        <v>293.74200000000002</v>
      </c>
      <c r="AH55" s="108">
        <v>587.08079999999995</v>
      </c>
      <c r="AI55" s="107">
        <v>184.96956</v>
      </c>
      <c r="AJ55" s="109">
        <v>0</v>
      </c>
      <c r="AK55" s="109">
        <v>0</v>
      </c>
      <c r="AL55" s="109">
        <v>4304.9572799999996</v>
      </c>
      <c r="AM55" s="106">
        <v>5210.9431199999999</v>
      </c>
      <c r="AN55" s="107">
        <v>190.38552000000001</v>
      </c>
      <c r="AO55" s="106">
        <v>0</v>
      </c>
      <c r="AP55" s="107">
        <v>0</v>
      </c>
      <c r="AQ55" s="109">
        <v>0</v>
      </c>
      <c r="AR55" s="106">
        <v>0</v>
      </c>
      <c r="AS55" s="107">
        <v>0</v>
      </c>
      <c r="AT55" s="109">
        <v>0</v>
      </c>
      <c r="AU55" s="109">
        <v>0</v>
      </c>
      <c r="AV55" s="109">
        <v>0</v>
      </c>
      <c r="AW55" s="106">
        <v>0</v>
      </c>
      <c r="AX55" s="108">
        <v>0</v>
      </c>
      <c r="AY55" s="107">
        <v>0</v>
      </c>
      <c r="AZ55" s="106">
        <v>0</v>
      </c>
      <c r="BA55" s="108">
        <v>0</v>
      </c>
      <c r="BB55" s="108">
        <v>0</v>
      </c>
      <c r="BC55" s="108">
        <v>0</v>
      </c>
      <c r="BD55" s="108">
        <v>0</v>
      </c>
      <c r="BE55" s="108">
        <v>0</v>
      </c>
      <c r="BF55" s="108">
        <v>0</v>
      </c>
      <c r="BG55" s="107">
        <v>0</v>
      </c>
      <c r="BH55" s="109">
        <v>0</v>
      </c>
      <c r="BI55" s="106">
        <v>125</v>
      </c>
      <c r="BJ55" s="108">
        <v>0</v>
      </c>
      <c r="BK55" s="107">
        <v>99.253799999999998</v>
      </c>
      <c r="BL55" s="106">
        <v>4022.6956799999998</v>
      </c>
      <c r="BM55" s="108">
        <v>3997.4551200000001</v>
      </c>
      <c r="BN55" s="108">
        <v>4046.1592799999999</v>
      </c>
      <c r="BO55" s="108">
        <v>0</v>
      </c>
      <c r="BP55" s="108">
        <v>0</v>
      </c>
      <c r="BQ55" s="108">
        <v>0</v>
      </c>
      <c r="BR55" s="108">
        <v>0</v>
      </c>
      <c r="BS55" s="108">
        <v>0</v>
      </c>
      <c r="BT55" s="108">
        <v>0</v>
      </c>
      <c r="BU55" s="108">
        <v>0</v>
      </c>
      <c r="BV55" s="108">
        <v>4955.8694400000004</v>
      </c>
      <c r="BW55" s="108">
        <v>4946.7717599999996</v>
      </c>
      <c r="BX55" s="108">
        <v>4943.7607200000002</v>
      </c>
      <c r="BY55" s="107">
        <v>0</v>
      </c>
      <c r="BZ55" s="106">
        <v>417.97991999999999</v>
      </c>
      <c r="CA55" s="107">
        <v>837.01972999999998</v>
      </c>
      <c r="CB55" s="109">
        <v>0</v>
      </c>
      <c r="CC55" s="106">
        <v>0</v>
      </c>
      <c r="CD55" s="108">
        <v>0</v>
      </c>
      <c r="CE55" s="108">
        <v>0</v>
      </c>
      <c r="CF55" s="108">
        <v>0</v>
      </c>
      <c r="CG55" s="108">
        <v>0</v>
      </c>
      <c r="CH55" s="108">
        <v>1772.2102500000001</v>
      </c>
      <c r="CI55" s="108">
        <v>934.15022999999997</v>
      </c>
      <c r="CJ55" s="108">
        <v>1289.04288</v>
      </c>
      <c r="CK55" s="108">
        <v>0</v>
      </c>
      <c r="CL55" s="108">
        <v>0</v>
      </c>
      <c r="CM55" s="108">
        <v>1657.2025799999999</v>
      </c>
      <c r="CN55" s="107">
        <v>1720.7658899999999</v>
      </c>
      <c r="CO55" s="106">
        <v>4333.28352</v>
      </c>
      <c r="CP55" s="108">
        <v>4332.58824</v>
      </c>
      <c r="CQ55" s="108">
        <v>4352.0054399999999</v>
      </c>
      <c r="CR55" s="107">
        <v>4344.6988799999999</v>
      </c>
      <c r="CS55" s="106">
        <v>0</v>
      </c>
      <c r="CT55" s="107">
        <v>0</v>
      </c>
      <c r="CU55" s="110"/>
      <c r="CV55" s="111"/>
      <c r="CW55" s="112"/>
      <c r="CX55" s="110"/>
      <c r="CY55" s="111"/>
      <c r="CZ55" s="111"/>
      <c r="DA55" s="112"/>
      <c r="DB55" s="110"/>
      <c r="DC55" s="111"/>
      <c r="DD55" s="111"/>
      <c r="DE55" s="111"/>
      <c r="DF55" s="111"/>
      <c r="DG55" s="111"/>
      <c r="DH55" s="111"/>
      <c r="DI55" s="111"/>
      <c r="DJ55" s="111"/>
      <c r="DK55" s="111"/>
      <c r="DL55" s="111"/>
      <c r="DM55" s="112"/>
      <c r="DN55" s="110"/>
      <c r="DO55" s="111"/>
      <c r="DP55" s="111"/>
      <c r="DQ55" s="112"/>
      <c r="DR55" s="110"/>
      <c r="DS55" s="111"/>
      <c r="DT55" s="111"/>
      <c r="DU55" s="112"/>
      <c r="DV55" s="105"/>
      <c r="DW55" s="110"/>
      <c r="DX55" s="111"/>
      <c r="DY55" s="111"/>
      <c r="DZ55" s="111"/>
      <c r="EA55" s="111"/>
      <c r="EB55" s="112"/>
      <c r="EC55" s="1"/>
      <c r="ED55" s="109">
        <v>0</v>
      </c>
      <c r="EE55" s="109">
        <v>0</v>
      </c>
      <c r="EF55" s="109">
        <v>0</v>
      </c>
      <c r="EG55" s="109">
        <v>0</v>
      </c>
      <c r="EH55" s="109">
        <v>0</v>
      </c>
      <c r="EI55" s="109">
        <v>0</v>
      </c>
      <c r="EJ55" s="109">
        <v>0</v>
      </c>
      <c r="EK55" s="106">
        <v>0</v>
      </c>
      <c r="EL55" s="107">
        <v>0</v>
      </c>
      <c r="EM55" s="109">
        <v>0</v>
      </c>
      <c r="EN55" s="109">
        <v>0</v>
      </c>
      <c r="EO55" s="109">
        <v>0</v>
      </c>
      <c r="EP55" s="109">
        <v>0</v>
      </c>
      <c r="EQ55" s="109">
        <v>0</v>
      </c>
      <c r="ER55" s="109">
        <v>0</v>
      </c>
      <c r="ES55" s="109">
        <v>0</v>
      </c>
      <c r="ET55" s="109">
        <v>0</v>
      </c>
      <c r="EU55" s="109">
        <v>0</v>
      </c>
      <c r="EV55" s="109">
        <v>0</v>
      </c>
      <c r="EW55" s="109">
        <v>0</v>
      </c>
      <c r="EX55" s="109">
        <v>0</v>
      </c>
      <c r="EY55" s="106">
        <v>0</v>
      </c>
      <c r="EZ55" s="108">
        <v>0</v>
      </c>
      <c r="FA55" s="108">
        <v>0</v>
      </c>
      <c r="FB55" s="107">
        <v>0</v>
      </c>
      <c r="FC55" s="109">
        <v>0</v>
      </c>
      <c r="FD55" s="109">
        <v>0</v>
      </c>
      <c r="FE55" s="109">
        <v>0</v>
      </c>
      <c r="FF55" s="109">
        <v>0</v>
      </c>
      <c r="FG55" s="109">
        <v>0</v>
      </c>
      <c r="FH55" s="109">
        <v>0</v>
      </c>
      <c r="FI55" s="109">
        <v>0</v>
      </c>
      <c r="FJ55" s="106">
        <v>0</v>
      </c>
      <c r="FK55" s="108">
        <v>0</v>
      </c>
      <c r="FL55" s="108">
        <v>0</v>
      </c>
      <c r="FM55" s="107">
        <v>0</v>
      </c>
      <c r="FN55" s="109">
        <v>0</v>
      </c>
      <c r="FO55" s="106">
        <v>0</v>
      </c>
      <c r="FP55" s="107">
        <v>0</v>
      </c>
      <c r="FQ55" s="106">
        <v>0</v>
      </c>
      <c r="FR55" s="108">
        <v>0</v>
      </c>
      <c r="FS55" s="108">
        <v>0</v>
      </c>
      <c r="FT55" s="108">
        <v>0</v>
      </c>
      <c r="FU55" s="107">
        <v>0</v>
      </c>
      <c r="FV55" s="106">
        <v>0</v>
      </c>
      <c r="FW55" s="107">
        <v>0</v>
      </c>
      <c r="FX55" s="106">
        <v>0</v>
      </c>
      <c r="FY55" s="108">
        <v>0</v>
      </c>
      <c r="FZ55" s="108">
        <v>0</v>
      </c>
      <c r="GA55" s="107">
        <v>0</v>
      </c>
      <c r="GB55" s="109">
        <v>0</v>
      </c>
      <c r="GC55" s="109">
        <v>0</v>
      </c>
      <c r="GD55" s="106">
        <v>0</v>
      </c>
      <c r="GE55" s="108">
        <v>0</v>
      </c>
      <c r="GF55" s="108">
        <v>0</v>
      </c>
      <c r="GG55" s="108">
        <v>0</v>
      </c>
      <c r="GH55" s="107">
        <v>0</v>
      </c>
      <c r="GI55" s="109">
        <v>0</v>
      </c>
      <c r="GJ55" s="106">
        <v>0</v>
      </c>
      <c r="GK55" s="107">
        <v>0</v>
      </c>
      <c r="GL55" s="1"/>
      <c r="GM55" s="109">
        <v>0</v>
      </c>
      <c r="GN55" s="106">
        <v>1222.2110399999999</v>
      </c>
      <c r="GO55" s="107">
        <v>0</v>
      </c>
      <c r="GP55" s="106">
        <v>0</v>
      </c>
      <c r="GQ55" s="107">
        <v>0</v>
      </c>
      <c r="GR55" s="109">
        <v>0</v>
      </c>
      <c r="GS55" s="109">
        <v>0</v>
      </c>
      <c r="GT55" s="109">
        <v>0</v>
      </c>
      <c r="GU55" s="1"/>
      <c r="GV55" s="109">
        <v>0</v>
      </c>
      <c r="GW55" s="109">
        <v>0</v>
      </c>
      <c r="GX55" s="109">
        <v>0</v>
      </c>
      <c r="GY55" s="109">
        <v>0</v>
      </c>
      <c r="GZ55" s="109">
        <v>0</v>
      </c>
      <c r="HA55" s="109">
        <v>0</v>
      </c>
      <c r="HB55" s="109">
        <v>0</v>
      </c>
      <c r="HC55" s="106">
        <v>0</v>
      </c>
      <c r="HD55" s="107">
        <v>0</v>
      </c>
      <c r="HE55" s="1"/>
      <c r="HF55" s="110"/>
      <c r="HG55" s="111"/>
      <c r="HH55" s="112"/>
    </row>
    <row r="56" spans="1:21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c r="A57" s="1"/>
      <c r="B57" s="1"/>
      <c r="C57" s="113" t="s">
        <v>3261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c r="A59" s="1"/>
      <c r="B59" s="1"/>
      <c r="C59" s="113" t="s">
        <v>1412</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c r="A60" s="1"/>
      <c r="B60" s="1"/>
      <c r="C60" s="1"/>
      <c r="D60" s="1" t="s">
        <v>1413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c r="A62" s="1"/>
      <c r="B62" s="1"/>
      <c r="C62" s="113" t="s">
        <v>845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c r="A63" s="1"/>
      <c r="B63" s="1"/>
      <c r="C63" s="114"/>
      <c r="D63" s="1" t="s">
        <v>1414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HF4:HH4"/>
    <mergeCell ref="GY4"/>
    <mergeCell ref="GZ4"/>
    <mergeCell ref="HA4"/>
    <mergeCell ref="HB4"/>
    <mergeCell ref="HC4:HD4"/>
    <mergeCell ref="GS4"/>
    <mergeCell ref="GT4"/>
    <mergeCell ref="GV4"/>
    <mergeCell ref="GW4"/>
    <mergeCell ref="GX4"/>
    <mergeCell ref="GJ4:GK4"/>
    <mergeCell ref="GM4"/>
    <mergeCell ref="GN4:GO4"/>
    <mergeCell ref="GP4:GQ4"/>
    <mergeCell ref="GR4"/>
    <mergeCell ref="FX4:GA4"/>
    <mergeCell ref="GB4"/>
    <mergeCell ref="GC4"/>
    <mergeCell ref="GD4:GH4"/>
    <mergeCell ref="GI4"/>
    <mergeCell ref="FJ4:FM4"/>
    <mergeCell ref="FN4"/>
    <mergeCell ref="FO4:FP4"/>
    <mergeCell ref="FQ4:FU4"/>
    <mergeCell ref="FV4:FW4"/>
    <mergeCell ref="FE4"/>
    <mergeCell ref="FF4"/>
    <mergeCell ref="FG4"/>
    <mergeCell ref="FH4"/>
    <mergeCell ref="FI4"/>
    <mergeCell ref="EW4"/>
    <mergeCell ref="EX4"/>
    <mergeCell ref="EY4:FB4"/>
    <mergeCell ref="FC4"/>
    <mergeCell ref="FD4"/>
    <mergeCell ref="ER4"/>
    <mergeCell ref="ES4"/>
    <mergeCell ref="ET4"/>
    <mergeCell ref="EU4"/>
    <mergeCell ref="EV4"/>
    <mergeCell ref="EM4"/>
    <mergeCell ref="EN4"/>
    <mergeCell ref="EO4"/>
    <mergeCell ref="EP4"/>
    <mergeCell ref="EQ4"/>
    <mergeCell ref="EG4"/>
    <mergeCell ref="EH4"/>
    <mergeCell ref="EI4"/>
    <mergeCell ref="EJ4"/>
    <mergeCell ref="EK4:EL4"/>
    <mergeCell ref="DV4"/>
    <mergeCell ref="DW4:EB4"/>
    <mergeCell ref="ED4"/>
    <mergeCell ref="EE4"/>
    <mergeCell ref="EF4"/>
    <mergeCell ref="CU4:CW4"/>
    <mergeCell ref="CX4:DA4"/>
    <mergeCell ref="DB4:DM4"/>
    <mergeCell ref="DN4:DQ4"/>
    <mergeCell ref="DR4:DU4"/>
    <mergeCell ref="BZ4:CA4"/>
    <mergeCell ref="CB4"/>
    <mergeCell ref="CC4:CN4"/>
    <mergeCell ref="CO4:CR4"/>
    <mergeCell ref="CS4:CT4"/>
    <mergeCell ref="AW4:AY4"/>
    <mergeCell ref="AZ4:BG4"/>
    <mergeCell ref="BH4"/>
    <mergeCell ref="BI4:BK4"/>
    <mergeCell ref="BL4:BY4"/>
    <mergeCell ref="AQ4"/>
    <mergeCell ref="AR4:AS4"/>
    <mergeCell ref="AT4"/>
    <mergeCell ref="AU4"/>
    <mergeCell ref="AV4"/>
    <mergeCell ref="AJ4"/>
    <mergeCell ref="AK4"/>
    <mergeCell ref="AL4"/>
    <mergeCell ref="AM4:AN4"/>
    <mergeCell ref="AO4:AP4"/>
    <mergeCell ref="M4:T4"/>
    <mergeCell ref="U4:X4"/>
    <mergeCell ref="Y4"/>
    <mergeCell ref="Z4:AB4"/>
    <mergeCell ref="AC4:AI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defaultRowHeight="14.4"/>
  <cols>
    <col min="1" max="1" width="16" customWidth="1"/>
    <col min="2" max="49" width="18" customWidth="1"/>
  </cols>
  <sheetData>
    <row r="1" spans="1:49">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c r="A5" s="22" t="s">
        <v>1415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c r="A6" s="115" t="s">
        <v>3</v>
      </c>
      <c r="B6" s="231" t="s">
        <v>82</v>
      </c>
      <c r="C6" s="231"/>
      <c r="D6" s="231"/>
      <c r="E6" s="231"/>
      <c r="F6" s="231"/>
      <c r="G6" s="231"/>
      <c r="H6" s="231" t="s">
        <v>225</v>
      </c>
      <c r="I6" s="231"/>
      <c r="J6" s="231" t="s">
        <v>22</v>
      </c>
      <c r="K6" s="231"/>
      <c r="L6" s="231"/>
      <c r="M6" s="231" t="s">
        <v>575</v>
      </c>
      <c r="N6" s="231"/>
      <c r="O6" s="231" t="s">
        <v>268</v>
      </c>
      <c r="P6" s="231" t="s">
        <v>31</v>
      </c>
      <c r="Q6" s="231"/>
      <c r="R6" s="231"/>
      <c r="S6" s="231"/>
      <c r="T6" s="231" t="s">
        <v>577</v>
      </c>
      <c r="U6" s="231" t="s">
        <v>964</v>
      </c>
      <c r="V6" s="231" t="s">
        <v>95</v>
      </c>
      <c r="W6" s="231"/>
      <c r="X6" s="231"/>
      <c r="Y6" s="231"/>
      <c r="Z6" s="231"/>
      <c r="AA6" s="231" t="s">
        <v>112</v>
      </c>
      <c r="AB6" s="231"/>
      <c r="AC6" s="231" t="s">
        <v>124</v>
      </c>
      <c r="AD6" s="231"/>
      <c r="AE6" s="231"/>
      <c r="AF6" s="231"/>
      <c r="AG6" s="231" t="s">
        <v>49</v>
      </c>
      <c r="AH6" s="231"/>
      <c r="AI6" s="231"/>
      <c r="AJ6" s="231"/>
      <c r="AK6" s="231"/>
      <c r="AL6" s="231" t="s">
        <v>466</v>
      </c>
      <c r="AM6" s="231"/>
      <c r="AN6" s="231" t="s">
        <v>150</v>
      </c>
      <c r="AO6" s="231"/>
      <c r="AP6" s="231"/>
      <c r="AQ6" s="231"/>
      <c r="AR6" s="231"/>
      <c r="AS6" s="231"/>
      <c r="AT6" s="231"/>
      <c r="AU6" s="231"/>
      <c r="AV6" s="231"/>
      <c r="AW6" s="231"/>
    </row>
    <row r="7" spans="1:49" ht="39.6">
      <c r="A7" s="115" t="s">
        <v>1416</v>
      </c>
      <c r="B7" s="115" t="s">
        <v>1417</v>
      </c>
      <c r="C7" s="115" t="s">
        <v>1417</v>
      </c>
      <c r="D7" s="115" t="s">
        <v>1417</v>
      </c>
      <c r="E7" s="115" t="s">
        <v>1417</v>
      </c>
      <c r="F7" s="115" t="s">
        <v>1417</v>
      </c>
      <c r="G7" s="115" t="s">
        <v>1417</v>
      </c>
      <c r="H7" s="115" t="s">
        <v>1418</v>
      </c>
      <c r="I7" s="115" t="s">
        <v>1419</v>
      </c>
      <c r="J7" s="115" t="s">
        <v>1420</v>
      </c>
      <c r="K7" s="115" t="s">
        <v>1420</v>
      </c>
      <c r="L7" s="115" t="s">
        <v>1420</v>
      </c>
      <c r="M7" s="115" t="s">
        <v>1421</v>
      </c>
      <c r="N7" s="115" t="s">
        <v>1421</v>
      </c>
      <c r="O7" s="115" t="s">
        <v>1422</v>
      </c>
      <c r="P7" s="115" t="s">
        <v>32</v>
      </c>
      <c r="Q7" s="115" t="s">
        <v>32</v>
      </c>
      <c r="R7" s="115" t="s">
        <v>32</v>
      </c>
      <c r="S7" s="115" t="s">
        <v>32</v>
      </c>
      <c r="T7" s="115" t="s">
        <v>1423</v>
      </c>
      <c r="U7" s="115" t="s">
        <v>1424</v>
      </c>
      <c r="V7" s="115" t="s">
        <v>1425</v>
      </c>
      <c r="W7" s="115" t="s">
        <v>1426</v>
      </c>
      <c r="X7" s="115" t="s">
        <v>1426</v>
      </c>
      <c r="Y7" s="115" t="s">
        <v>1427</v>
      </c>
      <c r="Z7" s="115" t="s">
        <v>1428</v>
      </c>
      <c r="AA7" s="115" t="s">
        <v>32</v>
      </c>
      <c r="AB7" s="115" t="s">
        <v>32</v>
      </c>
      <c r="AC7" s="115" t="s">
        <v>1429</v>
      </c>
      <c r="AD7" s="115" t="s">
        <v>1430</v>
      </c>
      <c r="AE7" s="115" t="s">
        <v>1431</v>
      </c>
      <c r="AF7" s="115" t="s">
        <v>1429</v>
      </c>
      <c r="AG7" s="115" t="s">
        <v>1432</v>
      </c>
      <c r="AH7" s="115" t="s">
        <v>1432</v>
      </c>
      <c r="AI7" s="115" t="s">
        <v>1433</v>
      </c>
      <c r="AJ7" s="115" t="s">
        <v>1434</v>
      </c>
      <c r="AK7" s="115" t="s">
        <v>1434</v>
      </c>
      <c r="AL7" s="115" t="s">
        <v>466</v>
      </c>
      <c r="AM7" s="115" t="s">
        <v>466</v>
      </c>
      <c r="AN7" s="115" t="s">
        <v>1435</v>
      </c>
      <c r="AO7" s="115" t="s">
        <v>32</v>
      </c>
      <c r="AP7" s="115" t="s">
        <v>32</v>
      </c>
      <c r="AQ7" s="115" t="s">
        <v>1137</v>
      </c>
      <c r="AR7" s="115" t="s">
        <v>32</v>
      </c>
      <c r="AS7" s="115" t="s">
        <v>1426</v>
      </c>
      <c r="AT7" s="115" t="s">
        <v>1436</v>
      </c>
      <c r="AU7" s="115" t="s">
        <v>1425</v>
      </c>
      <c r="AV7" s="115" t="s">
        <v>1426</v>
      </c>
      <c r="AW7" s="115" t="s">
        <v>1437</v>
      </c>
    </row>
    <row r="8" spans="1:49" ht="26.4">
      <c r="A8" s="115" t="s">
        <v>1438</v>
      </c>
      <c r="B8" s="115" t="s">
        <v>1439</v>
      </c>
      <c r="C8" s="115" t="s">
        <v>1439</v>
      </c>
      <c r="D8" s="115" t="s">
        <v>1440</v>
      </c>
      <c r="E8" s="115" t="s">
        <v>1440</v>
      </c>
      <c r="F8" s="115" t="s">
        <v>1441</v>
      </c>
      <c r="G8" s="115" t="s">
        <v>1440</v>
      </c>
      <c r="H8" s="115" t="s">
        <v>1440</v>
      </c>
      <c r="I8" s="115" t="s">
        <v>1440</v>
      </c>
      <c r="J8" s="115" t="s">
        <v>1439</v>
      </c>
      <c r="K8" s="115" t="s">
        <v>1439</v>
      </c>
      <c r="L8" s="115" t="s">
        <v>1441</v>
      </c>
      <c r="M8" s="115" t="s">
        <v>1440</v>
      </c>
      <c r="N8" s="115" t="s">
        <v>1440</v>
      </c>
      <c r="O8" s="115" t="s">
        <v>1440</v>
      </c>
      <c r="P8" s="115" t="s">
        <v>1440</v>
      </c>
      <c r="Q8" s="115" t="s">
        <v>1440</v>
      </c>
      <c r="R8" s="115" t="s">
        <v>1440</v>
      </c>
      <c r="S8" s="115" t="s">
        <v>1440</v>
      </c>
      <c r="T8" s="115" t="s">
        <v>1440</v>
      </c>
      <c r="U8" s="115" t="s">
        <v>1440</v>
      </c>
      <c r="V8" s="115" t="s">
        <v>1440</v>
      </c>
      <c r="W8" s="115" t="s">
        <v>1440</v>
      </c>
      <c r="X8" s="115" t="s">
        <v>1440</v>
      </c>
      <c r="Y8" s="115" t="s">
        <v>1440</v>
      </c>
      <c r="Z8" s="115" t="s">
        <v>1440</v>
      </c>
      <c r="AA8" s="115" t="s">
        <v>1440</v>
      </c>
      <c r="AB8" s="115" t="s">
        <v>1440</v>
      </c>
      <c r="AC8" s="115" t="s">
        <v>1440</v>
      </c>
      <c r="AD8" s="115" t="s">
        <v>1441</v>
      </c>
      <c r="AE8" s="115" t="s">
        <v>1439</v>
      </c>
      <c r="AF8" s="115" t="s">
        <v>1440</v>
      </c>
      <c r="AG8" s="115" t="s">
        <v>1440</v>
      </c>
      <c r="AH8" s="115" t="s">
        <v>1440</v>
      </c>
      <c r="AI8" s="115" t="s">
        <v>1439</v>
      </c>
      <c r="AJ8" s="115" t="s">
        <v>1440</v>
      </c>
      <c r="AK8" s="115" t="s">
        <v>1440</v>
      </c>
      <c r="AL8" s="115" t="s">
        <v>1440</v>
      </c>
      <c r="AM8" s="115" t="s">
        <v>1440</v>
      </c>
      <c r="AN8" s="115" t="s">
        <v>1440</v>
      </c>
      <c r="AO8" s="115" t="s">
        <v>1440</v>
      </c>
      <c r="AP8" s="115" t="s">
        <v>1440</v>
      </c>
      <c r="AQ8" s="115" t="s">
        <v>1440</v>
      </c>
      <c r="AR8" s="115" t="s">
        <v>1440</v>
      </c>
      <c r="AS8" s="115" t="s">
        <v>1440</v>
      </c>
      <c r="AT8" s="115" t="s">
        <v>1440</v>
      </c>
      <c r="AU8" s="115" t="s">
        <v>1440</v>
      </c>
      <c r="AV8" s="115" t="s">
        <v>1440</v>
      </c>
      <c r="AW8" s="115" t="s">
        <v>1440</v>
      </c>
    </row>
    <row r="9" spans="1:49" ht="39.6">
      <c r="A9" s="115" t="s">
        <v>6</v>
      </c>
      <c r="B9" s="115" t="s">
        <v>1442</v>
      </c>
      <c r="C9" s="115" t="s">
        <v>1443</v>
      </c>
      <c r="D9" s="115" t="s">
        <v>1444</v>
      </c>
      <c r="E9" s="115" t="s">
        <v>1444</v>
      </c>
      <c r="F9" s="115" t="s">
        <v>83</v>
      </c>
      <c r="G9" s="115" t="s">
        <v>1444</v>
      </c>
      <c r="H9" s="115" t="s">
        <v>226</v>
      </c>
      <c r="I9" s="115" t="s">
        <v>662</v>
      </c>
      <c r="J9" s="115" t="s">
        <v>257</v>
      </c>
      <c r="K9" s="115" t="s">
        <v>1445</v>
      </c>
      <c r="L9" s="115" t="s">
        <v>947</v>
      </c>
      <c r="M9" s="115" t="s">
        <v>1446</v>
      </c>
      <c r="N9" s="115" t="s">
        <v>1446</v>
      </c>
      <c r="O9" s="115" t="s">
        <v>1447</v>
      </c>
      <c r="P9" s="115" t="s">
        <v>1448</v>
      </c>
      <c r="Q9" s="115" t="s">
        <v>1449</v>
      </c>
      <c r="R9" s="115" t="s">
        <v>1450</v>
      </c>
      <c r="S9" s="115" t="s">
        <v>1451</v>
      </c>
      <c r="T9" s="115" t="s">
        <v>661</v>
      </c>
      <c r="U9" s="115" t="s">
        <v>1452</v>
      </c>
      <c r="V9" s="115" t="s">
        <v>1453</v>
      </c>
      <c r="W9" s="115" t="s">
        <v>1454</v>
      </c>
      <c r="X9" s="115" t="s">
        <v>1454</v>
      </c>
      <c r="Y9" s="115" t="s">
        <v>1455</v>
      </c>
      <c r="Z9" s="115" t="s">
        <v>1456</v>
      </c>
      <c r="AA9" s="115" t="s">
        <v>1457</v>
      </c>
      <c r="AB9" s="115" t="s">
        <v>641</v>
      </c>
      <c r="AC9" s="115" t="s">
        <v>1458</v>
      </c>
      <c r="AD9" s="115" t="s">
        <v>986</v>
      </c>
      <c r="AE9" s="115" t="s">
        <v>1459</v>
      </c>
      <c r="AF9" s="115" t="s">
        <v>1458</v>
      </c>
      <c r="AG9" s="115" t="s">
        <v>1460</v>
      </c>
      <c r="AH9" s="115" t="s">
        <v>1460</v>
      </c>
      <c r="AI9" s="115" t="s">
        <v>1461</v>
      </c>
      <c r="AJ9" s="115" t="s">
        <v>1462</v>
      </c>
      <c r="AK9" s="115" t="s">
        <v>1462</v>
      </c>
      <c r="AL9" s="115" t="s">
        <v>466</v>
      </c>
      <c r="AM9" s="115" t="s">
        <v>1463</v>
      </c>
      <c r="AN9" s="115" t="s">
        <v>1464</v>
      </c>
      <c r="AO9" s="115" t="s">
        <v>1465</v>
      </c>
      <c r="AP9" s="115" t="s">
        <v>1465</v>
      </c>
      <c r="AQ9" s="115" t="s">
        <v>1466</v>
      </c>
      <c r="AR9" s="115" t="s">
        <v>1467</v>
      </c>
      <c r="AS9" s="115" t="s">
        <v>1468</v>
      </c>
      <c r="AT9" s="115" t="s">
        <v>1469</v>
      </c>
      <c r="AU9" s="115" t="s">
        <v>1470</v>
      </c>
      <c r="AV9" s="115" t="s">
        <v>1471</v>
      </c>
      <c r="AW9" s="115" t="s">
        <v>1472</v>
      </c>
    </row>
    <row r="10" spans="1:49" ht="52.8">
      <c r="A10" s="115" t="s">
        <v>1057</v>
      </c>
      <c r="B10" s="115" t="s">
        <v>1473</v>
      </c>
      <c r="C10" s="115" t="s">
        <v>1473</v>
      </c>
      <c r="D10" s="115" t="s">
        <v>1474</v>
      </c>
      <c r="E10" s="115" t="s">
        <v>1475</v>
      </c>
      <c r="F10" s="115" t="s">
        <v>1476</v>
      </c>
      <c r="G10" s="115" t="s">
        <v>1477</v>
      </c>
      <c r="H10" s="115" t="s">
        <v>1474</v>
      </c>
      <c r="I10" s="115" t="s">
        <v>1474</v>
      </c>
      <c r="J10" s="115" t="s">
        <v>1473</v>
      </c>
      <c r="K10" s="115" t="s">
        <v>1473</v>
      </c>
      <c r="L10" s="115" t="s">
        <v>1476</v>
      </c>
      <c r="M10" s="115" t="s">
        <v>1475</v>
      </c>
      <c r="N10" s="115" t="s">
        <v>1477</v>
      </c>
      <c r="O10" s="115" t="s">
        <v>1474</v>
      </c>
      <c r="P10" s="115" t="s">
        <v>1477</v>
      </c>
      <c r="Q10" s="115" t="s">
        <v>1477</v>
      </c>
      <c r="R10" s="115" t="s">
        <v>1477</v>
      </c>
      <c r="S10" s="115" t="s">
        <v>1474</v>
      </c>
      <c r="T10" s="115" t="s">
        <v>1477</v>
      </c>
      <c r="U10" s="115" t="s">
        <v>1474</v>
      </c>
      <c r="V10" s="115" t="s">
        <v>1477</v>
      </c>
      <c r="W10" s="115" t="s">
        <v>1477</v>
      </c>
      <c r="X10" s="115" t="s">
        <v>1475</v>
      </c>
      <c r="Y10" s="115" t="s">
        <v>1477</v>
      </c>
      <c r="Z10" s="115" t="s">
        <v>1477</v>
      </c>
      <c r="AA10" s="115" t="s">
        <v>1474</v>
      </c>
      <c r="AB10" s="115" t="s">
        <v>1477</v>
      </c>
      <c r="AC10" s="115" t="s">
        <v>1474</v>
      </c>
      <c r="AD10" s="115" t="s">
        <v>1476</v>
      </c>
      <c r="AE10" s="115" t="s">
        <v>1474</v>
      </c>
      <c r="AF10" s="115" t="s">
        <v>1474</v>
      </c>
      <c r="AG10" s="115" t="s">
        <v>1474</v>
      </c>
      <c r="AH10" s="115" t="s">
        <v>1477</v>
      </c>
      <c r="AI10" s="115" t="s">
        <v>1477</v>
      </c>
      <c r="AJ10" s="115" t="s">
        <v>1474</v>
      </c>
      <c r="AK10" s="115" t="s">
        <v>1477</v>
      </c>
      <c r="AL10" s="115" t="s">
        <v>1474</v>
      </c>
      <c r="AM10" s="115" t="s">
        <v>1477</v>
      </c>
      <c r="AN10" s="115" t="s">
        <v>1477</v>
      </c>
      <c r="AO10" s="115" t="s">
        <v>1474</v>
      </c>
      <c r="AP10" s="115" t="s">
        <v>1477</v>
      </c>
      <c r="AQ10" s="115" t="s">
        <v>1477</v>
      </c>
      <c r="AR10" s="115" t="s">
        <v>1474</v>
      </c>
      <c r="AS10" s="115" t="s">
        <v>1474</v>
      </c>
      <c r="AT10" s="115" t="s">
        <v>1474</v>
      </c>
      <c r="AU10" s="115" t="s">
        <v>1474</v>
      </c>
      <c r="AV10" s="115" t="s">
        <v>1474</v>
      </c>
      <c r="AW10" s="115" t="s">
        <v>1477</v>
      </c>
    </row>
    <row r="11" spans="1:49">
      <c r="A11" s="115" t="s">
        <v>75</v>
      </c>
      <c r="B11" s="115" t="s">
        <v>1478</v>
      </c>
      <c r="C11" s="115" t="s">
        <v>1478</v>
      </c>
      <c r="D11" s="115" t="s">
        <v>1478</v>
      </c>
      <c r="E11" s="115" t="s">
        <v>1478</v>
      </c>
      <c r="F11" s="115" t="s">
        <v>1478</v>
      </c>
      <c r="G11" s="115" t="s">
        <v>1478</v>
      </c>
      <c r="H11" s="115" t="s">
        <v>1478</v>
      </c>
      <c r="I11" s="115" t="s">
        <v>1478</v>
      </c>
      <c r="J11" s="115" t="s">
        <v>1478</v>
      </c>
      <c r="K11" s="115" t="s">
        <v>1478</v>
      </c>
      <c r="L11" s="115" t="s">
        <v>1478</v>
      </c>
      <c r="M11" s="115" t="s">
        <v>1478</v>
      </c>
      <c r="N11" s="115" t="s">
        <v>1478</v>
      </c>
      <c r="O11" s="115" t="s">
        <v>1478</v>
      </c>
      <c r="P11" s="115" t="s">
        <v>1478</v>
      </c>
      <c r="Q11" s="115" t="s">
        <v>1478</v>
      </c>
      <c r="R11" s="115" t="s">
        <v>1478</v>
      </c>
      <c r="S11" s="115" t="s">
        <v>1478</v>
      </c>
      <c r="T11" s="115" t="s">
        <v>1478</v>
      </c>
      <c r="U11" s="115" t="s">
        <v>1478</v>
      </c>
      <c r="V11" s="115" t="s">
        <v>1478</v>
      </c>
      <c r="W11" s="115" t="s">
        <v>1478</v>
      </c>
      <c r="X11" s="115" t="s">
        <v>1478</v>
      </c>
      <c r="Y11" s="115" t="s">
        <v>1478</v>
      </c>
      <c r="Z11" s="115" t="s">
        <v>1478</v>
      </c>
      <c r="AA11" s="115" t="s">
        <v>1478</v>
      </c>
      <c r="AB11" s="115" t="s">
        <v>1478</v>
      </c>
      <c r="AC11" s="115" t="s">
        <v>1478</v>
      </c>
      <c r="AD11" s="115" t="s">
        <v>1478</v>
      </c>
      <c r="AE11" s="115" t="s">
        <v>1478</v>
      </c>
      <c r="AF11" s="115" t="s">
        <v>1478</v>
      </c>
      <c r="AG11" s="115" t="s">
        <v>1478</v>
      </c>
      <c r="AH11" s="115" t="s">
        <v>1478</v>
      </c>
      <c r="AI11" s="115" t="s">
        <v>1478</v>
      </c>
      <c r="AJ11" s="115" t="s">
        <v>1478</v>
      </c>
      <c r="AK11" s="115" t="s">
        <v>1478</v>
      </c>
      <c r="AL11" s="115" t="s">
        <v>1478</v>
      </c>
      <c r="AM11" s="115" t="s">
        <v>1478</v>
      </c>
      <c r="AN11" s="115" t="s">
        <v>1478</v>
      </c>
      <c r="AO11" s="115" t="s">
        <v>1478</v>
      </c>
      <c r="AP11" s="115" t="s">
        <v>1478</v>
      </c>
      <c r="AQ11" s="115" t="s">
        <v>1478</v>
      </c>
      <c r="AR11" s="115" t="s">
        <v>1478</v>
      </c>
      <c r="AS11" s="115" t="s">
        <v>1478</v>
      </c>
      <c r="AT11" s="115" t="s">
        <v>1478</v>
      </c>
      <c r="AU11" s="115" t="s">
        <v>1478</v>
      </c>
      <c r="AV11" s="115" t="s">
        <v>1478</v>
      </c>
      <c r="AW11" s="115" t="s">
        <v>1478</v>
      </c>
    </row>
    <row r="12" spans="1:49">
      <c r="A12" s="116" t="s">
        <v>80</v>
      </c>
      <c r="B12" s="117">
        <v>6.2</v>
      </c>
      <c r="C12" s="118">
        <v>38</v>
      </c>
      <c r="D12" s="118">
        <v>188</v>
      </c>
      <c r="E12" s="118">
        <v>156.89975999999999</v>
      </c>
      <c r="F12" s="118">
        <v>38.200000000000003</v>
      </c>
      <c r="G12" s="119">
        <v>200</v>
      </c>
      <c r="H12" s="117">
        <v>82</v>
      </c>
      <c r="I12" s="119">
        <v>247</v>
      </c>
      <c r="J12" s="117">
        <v>0</v>
      </c>
      <c r="K12" s="118">
        <v>0</v>
      </c>
      <c r="L12" s="119">
        <v>17.62</v>
      </c>
      <c r="M12" s="120" t="s">
        <v>1479</v>
      </c>
      <c r="N12" s="121" t="s">
        <v>1479</v>
      </c>
      <c r="O12" s="122">
        <v>10.872999999999999</v>
      </c>
      <c r="P12" s="117">
        <v>225.02</v>
      </c>
      <c r="Q12" s="118">
        <v>303.58</v>
      </c>
      <c r="R12" s="118">
        <v>895.55</v>
      </c>
      <c r="S12" s="119">
        <v>890.86199999999997</v>
      </c>
      <c r="T12" s="122">
        <v>360.99799999999999</v>
      </c>
      <c r="U12" s="122">
        <v>15.09</v>
      </c>
      <c r="V12" s="117">
        <v>3.39</v>
      </c>
      <c r="W12" s="118">
        <v>53.46</v>
      </c>
      <c r="X12" s="118">
        <v>28.46</v>
      </c>
      <c r="Y12" s="118">
        <v>1.59</v>
      </c>
      <c r="Z12" s="119">
        <v>14.96</v>
      </c>
      <c r="AA12" s="117">
        <v>460.38</v>
      </c>
      <c r="AB12" s="119">
        <v>1277.06</v>
      </c>
      <c r="AC12" s="117">
        <v>364.7</v>
      </c>
      <c r="AD12" s="118">
        <v>49.71</v>
      </c>
      <c r="AE12" s="118">
        <v>132.41</v>
      </c>
      <c r="AF12" s="119">
        <v>0</v>
      </c>
      <c r="AG12" s="117">
        <v>31</v>
      </c>
      <c r="AH12" s="123" t="s">
        <v>938</v>
      </c>
      <c r="AI12" s="123" t="s">
        <v>938</v>
      </c>
      <c r="AJ12" s="118">
        <v>41</v>
      </c>
      <c r="AK12" s="121" t="s">
        <v>938</v>
      </c>
      <c r="AL12" s="117">
        <v>98.72</v>
      </c>
      <c r="AM12" s="119">
        <v>98.98</v>
      </c>
      <c r="AN12" s="117">
        <v>146.94999999999999</v>
      </c>
      <c r="AO12" s="123" t="s">
        <v>1479</v>
      </c>
      <c r="AP12" s="118">
        <v>182.25821999999999</v>
      </c>
      <c r="AQ12" s="118">
        <v>21.32</v>
      </c>
      <c r="AR12" s="123" t="s">
        <v>1479</v>
      </c>
      <c r="AS12" s="118">
        <v>21.836790000000001</v>
      </c>
      <c r="AT12" s="118">
        <v>0</v>
      </c>
      <c r="AU12" s="118">
        <v>42.96</v>
      </c>
      <c r="AV12" s="118">
        <v>62.284999999999997</v>
      </c>
      <c r="AW12" s="119">
        <v>84.013000000000005</v>
      </c>
    </row>
    <row r="13" spans="1:49">
      <c r="A13" s="124" t="s">
        <v>782</v>
      </c>
      <c r="B13" s="117">
        <v>6.2</v>
      </c>
      <c r="C13" s="118">
        <v>38</v>
      </c>
      <c r="D13" s="118">
        <v>188</v>
      </c>
      <c r="E13" s="118">
        <v>156.89975999999999</v>
      </c>
      <c r="F13" s="118">
        <v>38.200000000000003</v>
      </c>
      <c r="G13" s="119">
        <v>200</v>
      </c>
      <c r="H13" s="117">
        <v>82</v>
      </c>
      <c r="I13" s="119">
        <v>247</v>
      </c>
      <c r="J13" s="117">
        <v>0</v>
      </c>
      <c r="K13" s="118">
        <v>0</v>
      </c>
      <c r="L13" s="119">
        <v>17.62</v>
      </c>
      <c r="M13" s="120" t="s">
        <v>1479</v>
      </c>
      <c r="N13" s="121" t="s">
        <v>1479</v>
      </c>
      <c r="O13" s="122">
        <v>10.872999999999999</v>
      </c>
      <c r="P13" s="117">
        <v>225.02</v>
      </c>
      <c r="Q13" s="118">
        <v>303.58</v>
      </c>
      <c r="R13" s="118">
        <v>895.55</v>
      </c>
      <c r="S13" s="119">
        <v>890.86199999999997</v>
      </c>
      <c r="T13" s="122">
        <v>360.99799999999999</v>
      </c>
      <c r="U13" s="122">
        <v>15.09</v>
      </c>
      <c r="V13" s="117">
        <v>3.39</v>
      </c>
      <c r="W13" s="118">
        <v>53.46</v>
      </c>
      <c r="X13" s="118">
        <v>28.46</v>
      </c>
      <c r="Y13" s="118">
        <v>1.59</v>
      </c>
      <c r="Z13" s="119">
        <v>14.96</v>
      </c>
      <c r="AA13" s="117">
        <v>460.38</v>
      </c>
      <c r="AB13" s="119">
        <v>1277.06</v>
      </c>
      <c r="AC13" s="117">
        <v>364.7</v>
      </c>
      <c r="AD13" s="118">
        <v>49.71</v>
      </c>
      <c r="AE13" s="118">
        <v>132.41</v>
      </c>
      <c r="AF13" s="119">
        <v>0</v>
      </c>
      <c r="AG13" s="117">
        <v>31</v>
      </c>
      <c r="AH13" s="123" t="s">
        <v>938</v>
      </c>
      <c r="AI13" s="123" t="s">
        <v>938</v>
      </c>
      <c r="AJ13" s="118">
        <v>41</v>
      </c>
      <c r="AK13" s="121" t="s">
        <v>938</v>
      </c>
      <c r="AL13" s="117">
        <v>98.72</v>
      </c>
      <c r="AM13" s="119">
        <v>98.98</v>
      </c>
      <c r="AN13" s="117">
        <v>146.94999999999999</v>
      </c>
      <c r="AO13" s="123" t="s">
        <v>1479</v>
      </c>
      <c r="AP13" s="118">
        <v>182.25821999999999</v>
      </c>
      <c r="AQ13" s="118">
        <v>21.32</v>
      </c>
      <c r="AR13" s="123" t="s">
        <v>1479</v>
      </c>
      <c r="AS13" s="118">
        <v>21.836790000000001</v>
      </c>
      <c r="AT13" s="118">
        <v>0</v>
      </c>
      <c r="AU13" s="118">
        <v>42.96</v>
      </c>
      <c r="AV13" s="118">
        <v>62.284999999999997</v>
      </c>
      <c r="AW13" s="119">
        <v>84.013000000000005</v>
      </c>
    </row>
    <row r="14" spans="1:49">
      <c r="A14" s="124" t="s">
        <v>783</v>
      </c>
      <c r="B14" s="117">
        <v>6.2</v>
      </c>
      <c r="C14" s="118">
        <v>38</v>
      </c>
      <c r="D14" s="118">
        <v>188</v>
      </c>
      <c r="E14" s="118">
        <v>195.81007</v>
      </c>
      <c r="F14" s="118">
        <v>38.200000000000003</v>
      </c>
      <c r="G14" s="119">
        <v>200</v>
      </c>
      <c r="H14" s="117">
        <v>82</v>
      </c>
      <c r="I14" s="119">
        <v>255</v>
      </c>
      <c r="J14" s="117">
        <v>0</v>
      </c>
      <c r="K14" s="118">
        <v>0</v>
      </c>
      <c r="L14" s="119">
        <v>17.87</v>
      </c>
      <c r="M14" s="120" t="s">
        <v>1479</v>
      </c>
      <c r="N14" s="121" t="s">
        <v>1479</v>
      </c>
      <c r="O14" s="122">
        <v>10.872999999999999</v>
      </c>
      <c r="P14" s="117">
        <v>226.61</v>
      </c>
      <c r="Q14" s="118">
        <v>307.52999999999997</v>
      </c>
      <c r="R14" s="118">
        <v>925.56</v>
      </c>
      <c r="S14" s="119">
        <v>890.86199999999997</v>
      </c>
      <c r="T14" s="122">
        <v>353.12799999999999</v>
      </c>
      <c r="U14" s="122">
        <v>15.09</v>
      </c>
      <c r="V14" s="117">
        <v>2.6</v>
      </c>
      <c r="W14" s="118">
        <v>56</v>
      </c>
      <c r="X14" s="118">
        <v>28.63</v>
      </c>
      <c r="Y14" s="118">
        <v>1.59</v>
      </c>
      <c r="Z14" s="119">
        <v>13.645</v>
      </c>
      <c r="AA14" s="117">
        <v>412.65</v>
      </c>
      <c r="AB14" s="119">
        <v>1253.48</v>
      </c>
      <c r="AC14" s="117">
        <v>374.7</v>
      </c>
      <c r="AD14" s="118">
        <v>54.02</v>
      </c>
      <c r="AE14" s="118">
        <v>131.49</v>
      </c>
      <c r="AF14" s="119">
        <v>0</v>
      </c>
      <c r="AG14" s="117">
        <v>31</v>
      </c>
      <c r="AH14" s="123" t="s">
        <v>938</v>
      </c>
      <c r="AI14" s="123" t="s">
        <v>938</v>
      </c>
      <c r="AJ14" s="118">
        <v>41</v>
      </c>
      <c r="AK14" s="121" t="s">
        <v>938</v>
      </c>
      <c r="AL14" s="117">
        <v>107.76</v>
      </c>
      <c r="AM14" s="119">
        <v>108.02</v>
      </c>
      <c r="AN14" s="117">
        <v>149.328</v>
      </c>
      <c r="AO14" s="123" t="s">
        <v>1479</v>
      </c>
      <c r="AP14" s="123" t="s">
        <v>1479</v>
      </c>
      <c r="AQ14" s="118">
        <v>21.163</v>
      </c>
      <c r="AR14" s="123" t="s">
        <v>1479</v>
      </c>
      <c r="AS14" s="118">
        <v>22.855340000000002</v>
      </c>
      <c r="AT14" s="118">
        <v>0</v>
      </c>
      <c r="AU14" s="118">
        <v>42.96</v>
      </c>
      <c r="AV14" s="118">
        <v>67.194000000000003</v>
      </c>
      <c r="AW14" s="119">
        <v>82.89</v>
      </c>
    </row>
    <row r="15" spans="1:49">
      <c r="A15" s="124" t="s">
        <v>784</v>
      </c>
      <c r="B15" s="117">
        <v>6.2</v>
      </c>
      <c r="C15" s="118">
        <v>38</v>
      </c>
      <c r="D15" s="118">
        <v>188</v>
      </c>
      <c r="E15" s="118">
        <v>195.81007</v>
      </c>
      <c r="F15" s="118">
        <v>38.200000000000003</v>
      </c>
      <c r="G15" s="119">
        <v>200</v>
      </c>
      <c r="H15" s="117">
        <v>82</v>
      </c>
      <c r="I15" s="119">
        <v>255</v>
      </c>
      <c r="J15" s="117">
        <v>0</v>
      </c>
      <c r="K15" s="118">
        <v>0</v>
      </c>
      <c r="L15" s="119">
        <v>17.87</v>
      </c>
      <c r="M15" s="120" t="s">
        <v>1479</v>
      </c>
      <c r="N15" s="121" t="s">
        <v>1479</v>
      </c>
      <c r="O15" s="122">
        <v>10.872999999999999</v>
      </c>
      <c r="P15" s="117">
        <v>226.61</v>
      </c>
      <c r="Q15" s="118">
        <v>307.52999999999997</v>
      </c>
      <c r="R15" s="118">
        <v>925.56</v>
      </c>
      <c r="S15" s="119">
        <v>890.86199999999997</v>
      </c>
      <c r="T15" s="122">
        <v>353.12799999999999</v>
      </c>
      <c r="U15" s="122">
        <v>15.09</v>
      </c>
      <c r="V15" s="117">
        <v>2.6</v>
      </c>
      <c r="W15" s="118">
        <v>56</v>
      </c>
      <c r="X15" s="118">
        <v>28.63</v>
      </c>
      <c r="Y15" s="118">
        <v>1.59</v>
      </c>
      <c r="Z15" s="119">
        <v>13.645</v>
      </c>
      <c r="AA15" s="117">
        <v>412.65</v>
      </c>
      <c r="AB15" s="119">
        <v>1253.48</v>
      </c>
      <c r="AC15" s="117">
        <v>374.7</v>
      </c>
      <c r="AD15" s="118">
        <v>54.02</v>
      </c>
      <c r="AE15" s="118">
        <v>131.49</v>
      </c>
      <c r="AF15" s="119">
        <v>0</v>
      </c>
      <c r="AG15" s="117">
        <v>31</v>
      </c>
      <c r="AH15" s="123" t="s">
        <v>938</v>
      </c>
      <c r="AI15" s="123" t="s">
        <v>938</v>
      </c>
      <c r="AJ15" s="118">
        <v>41</v>
      </c>
      <c r="AK15" s="121" t="s">
        <v>938</v>
      </c>
      <c r="AL15" s="117">
        <v>107.76</v>
      </c>
      <c r="AM15" s="119">
        <v>108.02</v>
      </c>
      <c r="AN15" s="117">
        <v>149.328</v>
      </c>
      <c r="AO15" s="123" t="s">
        <v>1479</v>
      </c>
      <c r="AP15" s="123" t="s">
        <v>1479</v>
      </c>
      <c r="AQ15" s="118">
        <v>21.163</v>
      </c>
      <c r="AR15" s="123" t="s">
        <v>1479</v>
      </c>
      <c r="AS15" s="118">
        <v>22.855340000000002</v>
      </c>
      <c r="AT15" s="118">
        <v>0</v>
      </c>
      <c r="AU15" s="118">
        <v>42.96</v>
      </c>
      <c r="AV15" s="118">
        <v>67.194000000000003</v>
      </c>
      <c r="AW15" s="119">
        <v>82.89</v>
      </c>
    </row>
    <row r="16" spans="1:49">
      <c r="A16" s="124" t="s">
        <v>785</v>
      </c>
      <c r="B16" s="117">
        <v>6.2</v>
      </c>
      <c r="C16" s="118">
        <v>38</v>
      </c>
      <c r="D16" s="118">
        <v>188</v>
      </c>
      <c r="E16" s="118">
        <v>198.1198</v>
      </c>
      <c r="F16" s="118">
        <v>34.9</v>
      </c>
      <c r="G16" s="119">
        <v>200</v>
      </c>
      <c r="H16" s="117">
        <v>82</v>
      </c>
      <c r="I16" s="119">
        <v>258</v>
      </c>
      <c r="J16" s="117">
        <v>0</v>
      </c>
      <c r="K16" s="118">
        <v>0</v>
      </c>
      <c r="L16" s="119">
        <v>17.93</v>
      </c>
      <c r="M16" s="120" t="s">
        <v>1479</v>
      </c>
      <c r="N16" s="121" t="s">
        <v>1479</v>
      </c>
      <c r="O16" s="122">
        <v>10.872999999999999</v>
      </c>
      <c r="P16" s="117">
        <v>226.61</v>
      </c>
      <c r="Q16" s="118">
        <v>305.55</v>
      </c>
      <c r="R16" s="118">
        <v>980.35</v>
      </c>
      <c r="S16" s="119">
        <v>890.86199999999997</v>
      </c>
      <c r="T16" s="122">
        <v>361.79700000000003</v>
      </c>
      <c r="U16" s="122">
        <v>15.08</v>
      </c>
      <c r="V16" s="117">
        <v>2.72</v>
      </c>
      <c r="W16" s="118">
        <v>58.01</v>
      </c>
      <c r="X16" s="118">
        <v>31.64</v>
      </c>
      <c r="Y16" s="118">
        <v>1.59</v>
      </c>
      <c r="Z16" s="119">
        <v>13.395</v>
      </c>
      <c r="AA16" s="117">
        <v>392.91</v>
      </c>
      <c r="AB16" s="119">
        <v>1258.74</v>
      </c>
      <c r="AC16" s="117">
        <v>368.18</v>
      </c>
      <c r="AD16" s="118">
        <v>68.28</v>
      </c>
      <c r="AE16" s="118">
        <v>137.57</v>
      </c>
      <c r="AF16" s="119">
        <v>0</v>
      </c>
      <c r="AG16" s="117">
        <v>31</v>
      </c>
      <c r="AH16" s="123" t="s">
        <v>938</v>
      </c>
      <c r="AI16" s="123" t="s">
        <v>938</v>
      </c>
      <c r="AJ16" s="118">
        <v>41</v>
      </c>
      <c r="AK16" s="121" t="s">
        <v>938</v>
      </c>
      <c r="AL16" s="117">
        <v>104.73</v>
      </c>
      <c r="AM16" s="119">
        <v>104.99</v>
      </c>
      <c r="AN16" s="117">
        <v>144.58799999999999</v>
      </c>
      <c r="AO16" s="123" t="s">
        <v>1479</v>
      </c>
      <c r="AP16" s="123" t="s">
        <v>1479</v>
      </c>
      <c r="AQ16" s="118">
        <v>20.728000000000002</v>
      </c>
      <c r="AR16" s="123" t="s">
        <v>1479</v>
      </c>
      <c r="AS16" s="118">
        <v>22.510079999999999</v>
      </c>
      <c r="AT16" s="118">
        <v>0</v>
      </c>
      <c r="AU16" s="118">
        <v>42.96</v>
      </c>
      <c r="AV16" s="118">
        <v>65.53</v>
      </c>
      <c r="AW16" s="119">
        <v>82.418000000000006</v>
      </c>
    </row>
    <row r="17" spans="1:49">
      <c r="A17" s="124" t="s">
        <v>786</v>
      </c>
      <c r="B17" s="117">
        <v>6.2</v>
      </c>
      <c r="C17" s="118">
        <v>38</v>
      </c>
      <c r="D17" s="118">
        <v>188</v>
      </c>
      <c r="E17" s="118">
        <v>198.1198</v>
      </c>
      <c r="F17" s="118">
        <v>34.9</v>
      </c>
      <c r="G17" s="119">
        <v>200</v>
      </c>
      <c r="H17" s="117">
        <v>82</v>
      </c>
      <c r="I17" s="119">
        <v>258</v>
      </c>
      <c r="J17" s="117">
        <v>0</v>
      </c>
      <c r="K17" s="118">
        <v>0</v>
      </c>
      <c r="L17" s="119">
        <v>17.93</v>
      </c>
      <c r="M17" s="120" t="s">
        <v>1479</v>
      </c>
      <c r="N17" s="121" t="s">
        <v>1479</v>
      </c>
      <c r="O17" s="122">
        <v>10.872999999999999</v>
      </c>
      <c r="P17" s="117">
        <v>226.61</v>
      </c>
      <c r="Q17" s="118">
        <v>305.55</v>
      </c>
      <c r="R17" s="118">
        <v>980.35</v>
      </c>
      <c r="S17" s="119">
        <v>890.86199999999997</v>
      </c>
      <c r="T17" s="122">
        <v>361.79700000000003</v>
      </c>
      <c r="U17" s="122">
        <v>15.08</v>
      </c>
      <c r="V17" s="117">
        <v>2.72</v>
      </c>
      <c r="W17" s="118">
        <v>58.01</v>
      </c>
      <c r="X17" s="118">
        <v>31.64</v>
      </c>
      <c r="Y17" s="118">
        <v>1.59</v>
      </c>
      <c r="Z17" s="119">
        <v>13.395</v>
      </c>
      <c r="AA17" s="117">
        <v>392.91</v>
      </c>
      <c r="AB17" s="119">
        <v>1258.74</v>
      </c>
      <c r="AC17" s="117">
        <v>368.18</v>
      </c>
      <c r="AD17" s="118">
        <v>68.28</v>
      </c>
      <c r="AE17" s="118">
        <v>137.57</v>
      </c>
      <c r="AF17" s="119">
        <v>0</v>
      </c>
      <c r="AG17" s="117">
        <v>31</v>
      </c>
      <c r="AH17" s="123" t="s">
        <v>938</v>
      </c>
      <c r="AI17" s="123" t="s">
        <v>938</v>
      </c>
      <c r="AJ17" s="118">
        <v>41</v>
      </c>
      <c r="AK17" s="121" t="s">
        <v>938</v>
      </c>
      <c r="AL17" s="117">
        <v>104.73</v>
      </c>
      <c r="AM17" s="119">
        <v>104.99</v>
      </c>
      <c r="AN17" s="117">
        <v>144.58799999999999</v>
      </c>
      <c r="AO17" s="123" t="s">
        <v>1479</v>
      </c>
      <c r="AP17" s="123" t="s">
        <v>1479</v>
      </c>
      <c r="AQ17" s="118">
        <v>20.728000000000002</v>
      </c>
      <c r="AR17" s="123" t="s">
        <v>1479</v>
      </c>
      <c r="AS17" s="118">
        <v>22.510079999999999</v>
      </c>
      <c r="AT17" s="118">
        <v>0</v>
      </c>
      <c r="AU17" s="118">
        <v>42.96</v>
      </c>
      <c r="AV17" s="118">
        <v>65.53</v>
      </c>
      <c r="AW17" s="119">
        <v>82.418000000000006</v>
      </c>
    </row>
    <row r="18" spans="1:49">
      <c r="A18" s="124" t="s">
        <v>787</v>
      </c>
      <c r="B18" s="117">
        <v>6.2</v>
      </c>
      <c r="C18" s="118">
        <v>38</v>
      </c>
      <c r="D18" s="118">
        <v>188</v>
      </c>
      <c r="E18" s="118">
        <v>199.767</v>
      </c>
      <c r="F18" s="118">
        <v>35.9</v>
      </c>
      <c r="G18" s="119">
        <v>200</v>
      </c>
      <c r="H18" s="117">
        <v>82</v>
      </c>
      <c r="I18" s="119">
        <v>254</v>
      </c>
      <c r="J18" s="117">
        <v>0</v>
      </c>
      <c r="K18" s="118">
        <v>0</v>
      </c>
      <c r="L18" s="119">
        <v>17.88</v>
      </c>
      <c r="M18" s="120" t="s">
        <v>1479</v>
      </c>
      <c r="N18" s="121" t="s">
        <v>1479</v>
      </c>
      <c r="O18" s="122">
        <v>10.872999999999999</v>
      </c>
      <c r="P18" s="117">
        <v>229.8</v>
      </c>
      <c r="Q18" s="118">
        <v>295.77</v>
      </c>
      <c r="R18" s="118">
        <v>1022.66</v>
      </c>
      <c r="S18" s="119">
        <v>890.86199999999997</v>
      </c>
      <c r="T18" s="122">
        <v>409.29500000000002</v>
      </c>
      <c r="U18" s="122">
        <v>14.97</v>
      </c>
      <c r="V18" s="117">
        <v>2.41</v>
      </c>
      <c r="W18" s="118">
        <v>52.89</v>
      </c>
      <c r="X18" s="118">
        <v>31.45</v>
      </c>
      <c r="Y18" s="118">
        <v>1.59</v>
      </c>
      <c r="Z18" s="119">
        <v>13.292</v>
      </c>
      <c r="AA18" s="117">
        <v>360.25</v>
      </c>
      <c r="AB18" s="119">
        <v>1250.67</v>
      </c>
      <c r="AC18" s="117">
        <v>357.83</v>
      </c>
      <c r="AD18" s="118">
        <v>68.790000000000006</v>
      </c>
      <c r="AE18" s="118">
        <v>147.32</v>
      </c>
      <c r="AF18" s="119">
        <v>0</v>
      </c>
      <c r="AG18" s="117">
        <v>31</v>
      </c>
      <c r="AH18" s="123" t="s">
        <v>938</v>
      </c>
      <c r="AI18" s="123" t="s">
        <v>938</v>
      </c>
      <c r="AJ18" s="118">
        <v>39.5</v>
      </c>
      <c r="AK18" s="121" t="s">
        <v>938</v>
      </c>
      <c r="AL18" s="117">
        <v>106.5</v>
      </c>
      <c r="AM18" s="119">
        <v>106.77</v>
      </c>
      <c r="AN18" s="117">
        <v>134.15199999999999</v>
      </c>
      <c r="AO18" s="123" t="s">
        <v>1479</v>
      </c>
      <c r="AP18" s="123" t="s">
        <v>1479</v>
      </c>
      <c r="AQ18" s="118">
        <v>19.977</v>
      </c>
      <c r="AR18" s="123" t="s">
        <v>1479</v>
      </c>
      <c r="AS18" s="118">
        <v>20.822600000000001</v>
      </c>
      <c r="AT18" s="118">
        <v>0</v>
      </c>
      <c r="AU18" s="118">
        <v>42.96</v>
      </c>
      <c r="AV18" s="118">
        <v>57.396999999999998</v>
      </c>
      <c r="AW18" s="119">
        <v>81.644999999999996</v>
      </c>
    </row>
    <row r="19" spans="1:49">
      <c r="A19" s="124" t="s">
        <v>788</v>
      </c>
      <c r="B19" s="117">
        <v>6.2</v>
      </c>
      <c r="C19" s="118">
        <v>38</v>
      </c>
      <c r="D19" s="118">
        <v>188</v>
      </c>
      <c r="E19" s="118">
        <v>199.767</v>
      </c>
      <c r="F19" s="118">
        <v>35.9</v>
      </c>
      <c r="G19" s="119">
        <v>200</v>
      </c>
      <c r="H19" s="117">
        <v>82</v>
      </c>
      <c r="I19" s="119">
        <v>254</v>
      </c>
      <c r="J19" s="117">
        <v>0</v>
      </c>
      <c r="K19" s="118">
        <v>0</v>
      </c>
      <c r="L19" s="119">
        <v>17.88</v>
      </c>
      <c r="M19" s="120" t="s">
        <v>1479</v>
      </c>
      <c r="N19" s="121" t="s">
        <v>1479</v>
      </c>
      <c r="O19" s="122">
        <v>10.872999999999999</v>
      </c>
      <c r="P19" s="117">
        <v>229.8</v>
      </c>
      <c r="Q19" s="118">
        <v>295.77</v>
      </c>
      <c r="R19" s="118">
        <v>1022.66</v>
      </c>
      <c r="S19" s="119">
        <v>890.86199999999997</v>
      </c>
      <c r="T19" s="122">
        <v>409.29500000000002</v>
      </c>
      <c r="U19" s="122">
        <v>14.97</v>
      </c>
      <c r="V19" s="117">
        <v>2.41</v>
      </c>
      <c r="W19" s="118">
        <v>52.89</v>
      </c>
      <c r="X19" s="118">
        <v>31.45</v>
      </c>
      <c r="Y19" s="118">
        <v>1.59</v>
      </c>
      <c r="Z19" s="119">
        <v>13.292</v>
      </c>
      <c r="AA19" s="117">
        <v>360.25</v>
      </c>
      <c r="AB19" s="119">
        <v>1250.67</v>
      </c>
      <c r="AC19" s="117">
        <v>357.83</v>
      </c>
      <c r="AD19" s="118">
        <v>68.790000000000006</v>
      </c>
      <c r="AE19" s="118">
        <v>147.32</v>
      </c>
      <c r="AF19" s="119">
        <v>0</v>
      </c>
      <c r="AG19" s="117">
        <v>31</v>
      </c>
      <c r="AH19" s="123" t="s">
        <v>938</v>
      </c>
      <c r="AI19" s="123" t="s">
        <v>938</v>
      </c>
      <c r="AJ19" s="118">
        <v>39.5</v>
      </c>
      <c r="AK19" s="121" t="s">
        <v>938</v>
      </c>
      <c r="AL19" s="117">
        <v>106.5</v>
      </c>
      <c r="AM19" s="119">
        <v>106.77</v>
      </c>
      <c r="AN19" s="117">
        <v>134.15199999999999</v>
      </c>
      <c r="AO19" s="123" t="s">
        <v>1479</v>
      </c>
      <c r="AP19" s="123" t="s">
        <v>1479</v>
      </c>
      <c r="AQ19" s="118">
        <v>19.977</v>
      </c>
      <c r="AR19" s="123" t="s">
        <v>1479</v>
      </c>
      <c r="AS19" s="118">
        <v>20.822600000000001</v>
      </c>
      <c r="AT19" s="118">
        <v>0</v>
      </c>
      <c r="AU19" s="118">
        <v>42.96</v>
      </c>
      <c r="AV19" s="118">
        <v>57.396999999999998</v>
      </c>
      <c r="AW19" s="119">
        <v>81.644999999999996</v>
      </c>
    </row>
    <row r="20" spans="1:49">
      <c r="A20" s="124" t="s">
        <v>789</v>
      </c>
      <c r="B20" s="117">
        <v>6.2</v>
      </c>
      <c r="C20" s="118">
        <v>38</v>
      </c>
      <c r="D20" s="118">
        <v>188</v>
      </c>
      <c r="E20" s="118">
        <v>198.25389000000001</v>
      </c>
      <c r="F20" s="118">
        <v>37.9</v>
      </c>
      <c r="G20" s="119">
        <v>200</v>
      </c>
      <c r="H20" s="117">
        <v>82</v>
      </c>
      <c r="I20" s="119">
        <v>250</v>
      </c>
      <c r="J20" s="117">
        <v>0</v>
      </c>
      <c r="K20" s="118">
        <v>0</v>
      </c>
      <c r="L20" s="119">
        <v>18.010000000000002</v>
      </c>
      <c r="M20" s="120" t="s">
        <v>1479</v>
      </c>
      <c r="N20" s="121" t="s">
        <v>1479</v>
      </c>
      <c r="O20" s="122">
        <v>10.872999999999999</v>
      </c>
      <c r="P20" s="117">
        <v>241.2</v>
      </c>
      <c r="Q20" s="118">
        <v>284.29000000000002</v>
      </c>
      <c r="R20" s="118">
        <v>1026.23</v>
      </c>
      <c r="S20" s="119">
        <v>890.86199999999997</v>
      </c>
      <c r="T20" s="122">
        <v>426.30200000000002</v>
      </c>
      <c r="U20" s="122">
        <v>15</v>
      </c>
      <c r="V20" s="117">
        <v>2.72</v>
      </c>
      <c r="W20" s="118">
        <v>46.71</v>
      </c>
      <c r="X20" s="118">
        <v>23.8</v>
      </c>
      <c r="Y20" s="118">
        <v>1.59</v>
      </c>
      <c r="Z20" s="119">
        <v>14.717000000000001</v>
      </c>
      <c r="AA20" s="117">
        <v>357.24</v>
      </c>
      <c r="AB20" s="119">
        <v>1247.6600000000001</v>
      </c>
      <c r="AC20" s="117">
        <v>341.23</v>
      </c>
      <c r="AD20" s="118">
        <v>68.72</v>
      </c>
      <c r="AE20" s="118">
        <v>140.85</v>
      </c>
      <c r="AF20" s="119">
        <v>0</v>
      </c>
      <c r="AG20" s="117">
        <v>29.4</v>
      </c>
      <c r="AH20" s="123" t="s">
        <v>938</v>
      </c>
      <c r="AI20" s="123" t="s">
        <v>938</v>
      </c>
      <c r="AJ20" s="118">
        <v>39.5</v>
      </c>
      <c r="AK20" s="121" t="s">
        <v>938</v>
      </c>
      <c r="AL20" s="117">
        <v>106.64</v>
      </c>
      <c r="AM20" s="119">
        <v>106.9</v>
      </c>
      <c r="AN20" s="117">
        <v>128.49299999999999</v>
      </c>
      <c r="AO20" s="123" t="s">
        <v>1479</v>
      </c>
      <c r="AP20" s="123" t="s">
        <v>1479</v>
      </c>
      <c r="AQ20" s="118">
        <v>19.398</v>
      </c>
      <c r="AR20" s="123" t="s">
        <v>1479</v>
      </c>
      <c r="AS20" s="118">
        <v>19.198619999999998</v>
      </c>
      <c r="AT20" s="118">
        <v>0</v>
      </c>
      <c r="AU20" s="118">
        <v>42.96</v>
      </c>
      <c r="AV20" s="118">
        <v>49.57</v>
      </c>
      <c r="AW20" s="119">
        <v>81.316999999999993</v>
      </c>
    </row>
    <row r="21" spans="1:49">
      <c r="A21" s="124" t="s">
        <v>790</v>
      </c>
      <c r="B21" s="117">
        <v>6.2</v>
      </c>
      <c r="C21" s="118">
        <v>38</v>
      </c>
      <c r="D21" s="118">
        <v>188</v>
      </c>
      <c r="E21" s="118">
        <v>198.25389000000001</v>
      </c>
      <c r="F21" s="118">
        <v>37.9</v>
      </c>
      <c r="G21" s="119">
        <v>200</v>
      </c>
      <c r="H21" s="117">
        <v>82</v>
      </c>
      <c r="I21" s="119">
        <v>250</v>
      </c>
      <c r="J21" s="117">
        <v>0</v>
      </c>
      <c r="K21" s="118">
        <v>0</v>
      </c>
      <c r="L21" s="119">
        <v>18.010000000000002</v>
      </c>
      <c r="M21" s="120" t="s">
        <v>1479</v>
      </c>
      <c r="N21" s="121" t="s">
        <v>1479</v>
      </c>
      <c r="O21" s="122">
        <v>10.872999999999999</v>
      </c>
      <c r="P21" s="117">
        <v>241.2</v>
      </c>
      <c r="Q21" s="118">
        <v>284.29000000000002</v>
      </c>
      <c r="R21" s="118">
        <v>1026.23</v>
      </c>
      <c r="S21" s="119">
        <v>890.86199999999997</v>
      </c>
      <c r="T21" s="122">
        <v>426.30200000000002</v>
      </c>
      <c r="U21" s="122">
        <v>15</v>
      </c>
      <c r="V21" s="117">
        <v>2.72</v>
      </c>
      <c r="W21" s="118">
        <v>46.71</v>
      </c>
      <c r="X21" s="118">
        <v>23.8</v>
      </c>
      <c r="Y21" s="118">
        <v>1.59</v>
      </c>
      <c r="Z21" s="119">
        <v>14.717000000000001</v>
      </c>
      <c r="AA21" s="117">
        <v>357.24</v>
      </c>
      <c r="AB21" s="119">
        <v>1247.6600000000001</v>
      </c>
      <c r="AC21" s="117">
        <v>341.23</v>
      </c>
      <c r="AD21" s="118">
        <v>68.72</v>
      </c>
      <c r="AE21" s="118">
        <v>140.85</v>
      </c>
      <c r="AF21" s="119">
        <v>0</v>
      </c>
      <c r="AG21" s="117">
        <v>29.4</v>
      </c>
      <c r="AH21" s="123" t="s">
        <v>938</v>
      </c>
      <c r="AI21" s="123" t="s">
        <v>938</v>
      </c>
      <c r="AJ21" s="118">
        <v>39.5</v>
      </c>
      <c r="AK21" s="121" t="s">
        <v>938</v>
      </c>
      <c r="AL21" s="117">
        <v>106.64</v>
      </c>
      <c r="AM21" s="119">
        <v>106.9</v>
      </c>
      <c r="AN21" s="117">
        <v>128.49299999999999</v>
      </c>
      <c r="AO21" s="123" t="s">
        <v>1479</v>
      </c>
      <c r="AP21" s="123" t="s">
        <v>1479</v>
      </c>
      <c r="AQ21" s="118">
        <v>19.398</v>
      </c>
      <c r="AR21" s="123" t="s">
        <v>1479</v>
      </c>
      <c r="AS21" s="118">
        <v>19.198619999999998</v>
      </c>
      <c r="AT21" s="118">
        <v>0</v>
      </c>
      <c r="AU21" s="118">
        <v>42.96</v>
      </c>
      <c r="AV21" s="118">
        <v>49.57</v>
      </c>
      <c r="AW21" s="119">
        <v>81.316999999999993</v>
      </c>
    </row>
    <row r="22" spans="1:49">
      <c r="A22" s="124" t="s">
        <v>791</v>
      </c>
      <c r="B22" s="117">
        <v>6.2</v>
      </c>
      <c r="C22" s="118">
        <v>38</v>
      </c>
      <c r="D22" s="118">
        <v>188</v>
      </c>
      <c r="E22" s="118">
        <v>195.58856</v>
      </c>
      <c r="F22" s="118">
        <v>40.6</v>
      </c>
      <c r="G22" s="119">
        <v>200</v>
      </c>
      <c r="H22" s="117">
        <v>77</v>
      </c>
      <c r="I22" s="119">
        <v>240</v>
      </c>
      <c r="J22" s="117">
        <v>0</v>
      </c>
      <c r="K22" s="118">
        <v>0</v>
      </c>
      <c r="L22" s="119">
        <v>17.98</v>
      </c>
      <c r="M22" s="120" t="s">
        <v>1479</v>
      </c>
      <c r="N22" s="121" t="s">
        <v>1479</v>
      </c>
      <c r="O22" s="122">
        <v>10.872999999999999</v>
      </c>
      <c r="P22" s="117">
        <v>246.19</v>
      </c>
      <c r="Q22" s="118">
        <v>274.95</v>
      </c>
      <c r="R22" s="118">
        <v>1001.37</v>
      </c>
      <c r="S22" s="119">
        <v>890.86199999999997</v>
      </c>
      <c r="T22" s="122">
        <v>409.79700000000003</v>
      </c>
      <c r="U22" s="122">
        <v>14.85</v>
      </c>
      <c r="V22" s="117">
        <v>1.6</v>
      </c>
      <c r="W22" s="118">
        <v>44.37</v>
      </c>
      <c r="X22" s="118">
        <v>23.66</v>
      </c>
      <c r="Y22" s="118">
        <v>1.59</v>
      </c>
      <c r="Z22" s="119">
        <v>14.547000000000001</v>
      </c>
      <c r="AA22" s="117">
        <v>362.95</v>
      </c>
      <c r="AB22" s="119">
        <v>1253.3699999999999</v>
      </c>
      <c r="AC22" s="117">
        <v>337.97</v>
      </c>
      <c r="AD22" s="118">
        <v>68.209999999999994</v>
      </c>
      <c r="AE22" s="118">
        <v>121.83</v>
      </c>
      <c r="AF22" s="119">
        <v>0</v>
      </c>
      <c r="AG22" s="117">
        <v>29.2</v>
      </c>
      <c r="AH22" s="123" t="s">
        <v>938</v>
      </c>
      <c r="AI22" s="123" t="s">
        <v>938</v>
      </c>
      <c r="AJ22" s="118">
        <v>39.5</v>
      </c>
      <c r="AK22" s="121" t="s">
        <v>938</v>
      </c>
      <c r="AL22" s="117">
        <v>103.12</v>
      </c>
      <c r="AM22" s="119">
        <v>103.38</v>
      </c>
      <c r="AN22" s="117">
        <v>128.49299999999999</v>
      </c>
      <c r="AO22" s="123" t="s">
        <v>1479</v>
      </c>
      <c r="AP22" s="123" t="s">
        <v>1479</v>
      </c>
      <c r="AQ22" s="118">
        <v>18.908000000000001</v>
      </c>
      <c r="AR22" s="123" t="s">
        <v>1479</v>
      </c>
      <c r="AS22" s="118">
        <v>18.097490000000001</v>
      </c>
      <c r="AT22" s="118">
        <v>0</v>
      </c>
      <c r="AU22" s="118">
        <v>42.96</v>
      </c>
      <c r="AV22" s="118">
        <v>44.262999999999998</v>
      </c>
      <c r="AW22" s="119">
        <v>79.751000000000005</v>
      </c>
    </row>
    <row r="23" spans="1:49">
      <c r="A23" s="124" t="s">
        <v>792</v>
      </c>
      <c r="B23" s="117">
        <v>6.2</v>
      </c>
      <c r="C23" s="118">
        <v>38</v>
      </c>
      <c r="D23" s="118">
        <v>188</v>
      </c>
      <c r="E23" s="118">
        <v>195.58856</v>
      </c>
      <c r="F23" s="118">
        <v>40.6</v>
      </c>
      <c r="G23" s="119">
        <v>200</v>
      </c>
      <c r="H23" s="117">
        <v>77</v>
      </c>
      <c r="I23" s="119">
        <v>240</v>
      </c>
      <c r="J23" s="117">
        <v>0</v>
      </c>
      <c r="K23" s="118">
        <v>0</v>
      </c>
      <c r="L23" s="119">
        <v>17.98</v>
      </c>
      <c r="M23" s="120" t="s">
        <v>1479</v>
      </c>
      <c r="N23" s="121" t="s">
        <v>1479</v>
      </c>
      <c r="O23" s="122">
        <v>10.872999999999999</v>
      </c>
      <c r="P23" s="117">
        <v>246.19</v>
      </c>
      <c r="Q23" s="118">
        <v>274.95</v>
      </c>
      <c r="R23" s="118">
        <v>1001.37</v>
      </c>
      <c r="S23" s="119">
        <v>890.86199999999997</v>
      </c>
      <c r="T23" s="122">
        <v>409.79700000000003</v>
      </c>
      <c r="U23" s="122">
        <v>14.85</v>
      </c>
      <c r="V23" s="117">
        <v>1.6</v>
      </c>
      <c r="W23" s="118">
        <v>44.37</v>
      </c>
      <c r="X23" s="118">
        <v>23.66</v>
      </c>
      <c r="Y23" s="118">
        <v>1.59</v>
      </c>
      <c r="Z23" s="119">
        <v>14.547000000000001</v>
      </c>
      <c r="AA23" s="117">
        <v>362.95</v>
      </c>
      <c r="AB23" s="119">
        <v>1253.3699999999999</v>
      </c>
      <c r="AC23" s="117">
        <v>337.97</v>
      </c>
      <c r="AD23" s="118">
        <v>68.209999999999994</v>
      </c>
      <c r="AE23" s="118">
        <v>121.83</v>
      </c>
      <c r="AF23" s="119">
        <v>0</v>
      </c>
      <c r="AG23" s="117">
        <v>29.2</v>
      </c>
      <c r="AH23" s="123" t="s">
        <v>938</v>
      </c>
      <c r="AI23" s="123" t="s">
        <v>938</v>
      </c>
      <c r="AJ23" s="118">
        <v>39.5</v>
      </c>
      <c r="AK23" s="121" t="s">
        <v>938</v>
      </c>
      <c r="AL23" s="117">
        <v>103.12</v>
      </c>
      <c r="AM23" s="119">
        <v>103.38</v>
      </c>
      <c r="AN23" s="117">
        <v>128.49299999999999</v>
      </c>
      <c r="AO23" s="123" t="s">
        <v>1479</v>
      </c>
      <c r="AP23" s="123" t="s">
        <v>1479</v>
      </c>
      <c r="AQ23" s="118">
        <v>18.908000000000001</v>
      </c>
      <c r="AR23" s="123" t="s">
        <v>1479</v>
      </c>
      <c r="AS23" s="118">
        <v>18.097490000000001</v>
      </c>
      <c r="AT23" s="118">
        <v>0</v>
      </c>
      <c r="AU23" s="118">
        <v>42.96</v>
      </c>
      <c r="AV23" s="118">
        <v>44.262999999999998</v>
      </c>
      <c r="AW23" s="119">
        <v>79.751000000000005</v>
      </c>
    </row>
    <row r="24" spans="1:49">
      <c r="A24" s="124" t="s">
        <v>793</v>
      </c>
      <c r="B24" s="117">
        <v>6.2</v>
      </c>
      <c r="C24" s="118">
        <v>38</v>
      </c>
      <c r="D24" s="118">
        <v>188</v>
      </c>
      <c r="E24" s="118">
        <v>195.00919999999999</v>
      </c>
      <c r="F24" s="118">
        <v>40.4</v>
      </c>
      <c r="G24" s="119">
        <v>200</v>
      </c>
      <c r="H24" s="117">
        <v>72</v>
      </c>
      <c r="I24" s="119">
        <v>235</v>
      </c>
      <c r="J24" s="117">
        <v>0</v>
      </c>
      <c r="K24" s="118">
        <v>0</v>
      </c>
      <c r="L24" s="119">
        <v>17.75</v>
      </c>
      <c r="M24" s="117">
        <v>1.07</v>
      </c>
      <c r="N24" s="119">
        <v>414.87</v>
      </c>
      <c r="O24" s="122">
        <v>10.872999999999999</v>
      </c>
      <c r="P24" s="117">
        <v>247.87</v>
      </c>
      <c r="Q24" s="118">
        <v>265.81</v>
      </c>
      <c r="R24" s="118">
        <v>1001.37</v>
      </c>
      <c r="S24" s="119">
        <v>890.86199999999997</v>
      </c>
      <c r="T24" s="122">
        <v>435.815</v>
      </c>
      <c r="U24" s="122">
        <v>14.8</v>
      </c>
      <c r="V24" s="117">
        <v>3.39</v>
      </c>
      <c r="W24" s="118">
        <v>44.13</v>
      </c>
      <c r="X24" s="118">
        <v>11.95</v>
      </c>
      <c r="Y24" s="118">
        <v>1.59</v>
      </c>
      <c r="Z24" s="119">
        <v>14.311999999999999</v>
      </c>
      <c r="AA24" s="117">
        <v>363.94</v>
      </c>
      <c r="AB24" s="119">
        <v>1254.3599999999999</v>
      </c>
      <c r="AC24" s="117">
        <v>337.97</v>
      </c>
      <c r="AD24" s="118">
        <v>68.319999999999993</v>
      </c>
      <c r="AE24" s="118">
        <v>112.45</v>
      </c>
      <c r="AF24" s="119">
        <v>0</v>
      </c>
      <c r="AG24" s="117">
        <v>29.7</v>
      </c>
      <c r="AH24" s="123" t="s">
        <v>938</v>
      </c>
      <c r="AI24" s="123" t="s">
        <v>938</v>
      </c>
      <c r="AJ24" s="118">
        <v>38.799999999999997</v>
      </c>
      <c r="AK24" s="121" t="s">
        <v>938</v>
      </c>
      <c r="AL24" s="117">
        <v>101.59</v>
      </c>
      <c r="AM24" s="119">
        <v>101.85</v>
      </c>
      <c r="AN24" s="117">
        <v>126.258</v>
      </c>
      <c r="AO24" s="123" t="s">
        <v>1479</v>
      </c>
      <c r="AP24" s="123" t="s">
        <v>1479</v>
      </c>
      <c r="AQ24" s="118">
        <v>18.48</v>
      </c>
      <c r="AR24" s="123" t="s">
        <v>1479</v>
      </c>
      <c r="AS24" s="118">
        <v>17.502420000000001</v>
      </c>
      <c r="AT24" s="118">
        <v>0</v>
      </c>
      <c r="AU24" s="118">
        <v>42.96</v>
      </c>
      <c r="AV24" s="118">
        <v>41.395000000000003</v>
      </c>
      <c r="AW24" s="119">
        <v>79.558000000000007</v>
      </c>
    </row>
    <row r="25" spans="1:49">
      <c r="A25" s="124" t="s">
        <v>794</v>
      </c>
      <c r="B25" s="117">
        <v>6.2</v>
      </c>
      <c r="C25" s="118">
        <v>38</v>
      </c>
      <c r="D25" s="118">
        <v>188</v>
      </c>
      <c r="E25" s="118">
        <v>195.00919999999999</v>
      </c>
      <c r="F25" s="118">
        <v>40.4</v>
      </c>
      <c r="G25" s="119">
        <v>200</v>
      </c>
      <c r="H25" s="117">
        <v>72</v>
      </c>
      <c r="I25" s="119">
        <v>235</v>
      </c>
      <c r="J25" s="117">
        <v>0</v>
      </c>
      <c r="K25" s="118">
        <v>0</v>
      </c>
      <c r="L25" s="119">
        <v>17.75</v>
      </c>
      <c r="M25" s="117">
        <v>1.07</v>
      </c>
      <c r="N25" s="119">
        <v>414.87</v>
      </c>
      <c r="O25" s="122">
        <v>10.872999999999999</v>
      </c>
      <c r="P25" s="117">
        <v>247.87</v>
      </c>
      <c r="Q25" s="118">
        <v>265.81</v>
      </c>
      <c r="R25" s="118">
        <v>1001.37</v>
      </c>
      <c r="S25" s="119">
        <v>890.86199999999997</v>
      </c>
      <c r="T25" s="122">
        <v>435.815</v>
      </c>
      <c r="U25" s="122">
        <v>14.8</v>
      </c>
      <c r="V25" s="117">
        <v>3.39</v>
      </c>
      <c r="W25" s="118">
        <v>44.13</v>
      </c>
      <c r="X25" s="118">
        <v>11.95</v>
      </c>
      <c r="Y25" s="118">
        <v>1.59</v>
      </c>
      <c r="Z25" s="119">
        <v>14.311999999999999</v>
      </c>
      <c r="AA25" s="117">
        <v>363.94</v>
      </c>
      <c r="AB25" s="119">
        <v>1254.3599999999999</v>
      </c>
      <c r="AC25" s="117">
        <v>337.97</v>
      </c>
      <c r="AD25" s="118">
        <v>68.319999999999993</v>
      </c>
      <c r="AE25" s="118">
        <v>112.45</v>
      </c>
      <c r="AF25" s="119">
        <v>0</v>
      </c>
      <c r="AG25" s="117">
        <v>29.7</v>
      </c>
      <c r="AH25" s="123" t="s">
        <v>938</v>
      </c>
      <c r="AI25" s="123" t="s">
        <v>938</v>
      </c>
      <c r="AJ25" s="118">
        <v>38.799999999999997</v>
      </c>
      <c r="AK25" s="121" t="s">
        <v>938</v>
      </c>
      <c r="AL25" s="117">
        <v>101.59</v>
      </c>
      <c r="AM25" s="119">
        <v>101.85</v>
      </c>
      <c r="AN25" s="117">
        <v>126.258</v>
      </c>
      <c r="AO25" s="123" t="s">
        <v>1479</v>
      </c>
      <c r="AP25" s="123" t="s">
        <v>1479</v>
      </c>
      <c r="AQ25" s="118">
        <v>18.48</v>
      </c>
      <c r="AR25" s="123" t="s">
        <v>1479</v>
      </c>
      <c r="AS25" s="118">
        <v>17.502420000000001</v>
      </c>
      <c r="AT25" s="118">
        <v>0</v>
      </c>
      <c r="AU25" s="118">
        <v>42.96</v>
      </c>
      <c r="AV25" s="118">
        <v>41.395000000000003</v>
      </c>
      <c r="AW25" s="119">
        <v>79.558000000000007</v>
      </c>
    </row>
    <row r="26" spans="1:49">
      <c r="A26" s="124" t="s">
        <v>795</v>
      </c>
      <c r="B26" s="117">
        <v>6.2</v>
      </c>
      <c r="C26" s="118">
        <v>38</v>
      </c>
      <c r="D26" s="118">
        <v>188</v>
      </c>
      <c r="E26" s="118">
        <v>192.69269</v>
      </c>
      <c r="F26" s="118">
        <v>40.1</v>
      </c>
      <c r="G26" s="119">
        <v>200</v>
      </c>
      <c r="H26" s="117">
        <v>70</v>
      </c>
      <c r="I26" s="119">
        <v>225</v>
      </c>
      <c r="J26" s="117">
        <v>0</v>
      </c>
      <c r="K26" s="118">
        <v>0</v>
      </c>
      <c r="L26" s="119">
        <v>17.95</v>
      </c>
      <c r="M26" s="120" t="s">
        <v>1479</v>
      </c>
      <c r="N26" s="121" t="s">
        <v>1479</v>
      </c>
      <c r="O26" s="122">
        <v>10.872999999999999</v>
      </c>
      <c r="P26" s="117">
        <v>246.19</v>
      </c>
      <c r="Q26" s="118">
        <v>260.42</v>
      </c>
      <c r="R26" s="118">
        <v>959.59</v>
      </c>
      <c r="S26" s="119">
        <v>890.86199999999997</v>
      </c>
      <c r="T26" s="122">
        <v>421.48899999999998</v>
      </c>
      <c r="U26" s="122">
        <v>14.82</v>
      </c>
      <c r="V26" s="117">
        <v>1.3</v>
      </c>
      <c r="W26" s="118">
        <v>37.090000000000003</v>
      </c>
      <c r="X26" s="118">
        <v>11.96</v>
      </c>
      <c r="Y26" s="118">
        <v>1.59</v>
      </c>
      <c r="Z26" s="119">
        <v>13.685</v>
      </c>
      <c r="AA26" s="117">
        <v>372.26</v>
      </c>
      <c r="AB26" s="119">
        <v>1254.7550000000001</v>
      </c>
      <c r="AC26" s="117">
        <v>318.95</v>
      </c>
      <c r="AD26" s="118">
        <v>68.67</v>
      </c>
      <c r="AE26" s="118">
        <v>122.44</v>
      </c>
      <c r="AF26" s="119">
        <v>0</v>
      </c>
      <c r="AG26" s="117">
        <v>29.3</v>
      </c>
      <c r="AH26" s="123" t="s">
        <v>938</v>
      </c>
      <c r="AI26" s="123" t="s">
        <v>938</v>
      </c>
      <c r="AJ26" s="118">
        <v>38.1</v>
      </c>
      <c r="AK26" s="121" t="s">
        <v>938</v>
      </c>
      <c r="AL26" s="117">
        <v>95.98</v>
      </c>
      <c r="AM26" s="119">
        <v>96.24</v>
      </c>
      <c r="AN26" s="117">
        <v>124.038</v>
      </c>
      <c r="AO26" s="123" t="s">
        <v>1479</v>
      </c>
      <c r="AP26" s="123" t="s">
        <v>1479</v>
      </c>
      <c r="AQ26" s="118">
        <v>18.187000000000001</v>
      </c>
      <c r="AR26" s="123" t="s">
        <v>1479</v>
      </c>
      <c r="AS26" s="118">
        <v>16.88184</v>
      </c>
      <c r="AT26" s="118">
        <v>0</v>
      </c>
      <c r="AU26" s="118">
        <v>42.96</v>
      </c>
      <c r="AV26" s="118">
        <v>38.404000000000003</v>
      </c>
      <c r="AW26" s="119">
        <v>79.257000000000005</v>
      </c>
    </row>
    <row r="27" spans="1:49">
      <c r="A27" s="124" t="s">
        <v>796</v>
      </c>
      <c r="B27" s="117">
        <v>6.2</v>
      </c>
      <c r="C27" s="118">
        <v>38</v>
      </c>
      <c r="D27" s="118">
        <v>188</v>
      </c>
      <c r="E27" s="118">
        <v>192.69269</v>
      </c>
      <c r="F27" s="118">
        <v>40.1</v>
      </c>
      <c r="G27" s="119">
        <v>200</v>
      </c>
      <c r="H27" s="117">
        <v>70</v>
      </c>
      <c r="I27" s="119">
        <v>225</v>
      </c>
      <c r="J27" s="117">
        <v>0</v>
      </c>
      <c r="K27" s="118">
        <v>0</v>
      </c>
      <c r="L27" s="119">
        <v>17.95</v>
      </c>
      <c r="M27" s="120" t="s">
        <v>1479</v>
      </c>
      <c r="N27" s="121" t="s">
        <v>1479</v>
      </c>
      <c r="O27" s="122">
        <v>10.872999999999999</v>
      </c>
      <c r="P27" s="117">
        <v>246.19</v>
      </c>
      <c r="Q27" s="118">
        <v>260.42</v>
      </c>
      <c r="R27" s="118">
        <v>959.59</v>
      </c>
      <c r="S27" s="119">
        <v>890.86199999999997</v>
      </c>
      <c r="T27" s="122">
        <v>421.48899999999998</v>
      </c>
      <c r="U27" s="122">
        <v>14.82</v>
      </c>
      <c r="V27" s="117">
        <v>1.3</v>
      </c>
      <c r="W27" s="118">
        <v>37.090000000000003</v>
      </c>
      <c r="X27" s="118">
        <v>11.96</v>
      </c>
      <c r="Y27" s="118">
        <v>1.59</v>
      </c>
      <c r="Z27" s="119">
        <v>13.685</v>
      </c>
      <c r="AA27" s="117">
        <v>372.26</v>
      </c>
      <c r="AB27" s="119">
        <v>1254.7550000000001</v>
      </c>
      <c r="AC27" s="117">
        <v>318.95</v>
      </c>
      <c r="AD27" s="118">
        <v>68.67</v>
      </c>
      <c r="AE27" s="118">
        <v>122.44</v>
      </c>
      <c r="AF27" s="119">
        <v>0</v>
      </c>
      <c r="AG27" s="117">
        <v>29.3</v>
      </c>
      <c r="AH27" s="123" t="s">
        <v>938</v>
      </c>
      <c r="AI27" s="123" t="s">
        <v>938</v>
      </c>
      <c r="AJ27" s="118">
        <v>38.1</v>
      </c>
      <c r="AK27" s="121" t="s">
        <v>938</v>
      </c>
      <c r="AL27" s="117">
        <v>95.98</v>
      </c>
      <c r="AM27" s="119">
        <v>96.24</v>
      </c>
      <c r="AN27" s="117">
        <v>124.038</v>
      </c>
      <c r="AO27" s="123" t="s">
        <v>1479</v>
      </c>
      <c r="AP27" s="123" t="s">
        <v>1479</v>
      </c>
      <c r="AQ27" s="118">
        <v>18.187000000000001</v>
      </c>
      <c r="AR27" s="123" t="s">
        <v>1479</v>
      </c>
      <c r="AS27" s="118">
        <v>16.88184</v>
      </c>
      <c r="AT27" s="118">
        <v>0</v>
      </c>
      <c r="AU27" s="118">
        <v>42.96</v>
      </c>
      <c r="AV27" s="118">
        <v>38.404000000000003</v>
      </c>
      <c r="AW27" s="119">
        <v>79.257000000000005</v>
      </c>
    </row>
    <row r="28" spans="1:49">
      <c r="A28" s="124" t="s">
        <v>797</v>
      </c>
      <c r="B28" s="117">
        <v>6.2</v>
      </c>
      <c r="C28" s="118">
        <v>38</v>
      </c>
      <c r="D28" s="118">
        <v>188</v>
      </c>
      <c r="E28" s="118">
        <v>185.44879</v>
      </c>
      <c r="F28" s="118">
        <v>38.6</v>
      </c>
      <c r="G28" s="119">
        <v>200</v>
      </c>
      <c r="H28" s="117">
        <v>70</v>
      </c>
      <c r="I28" s="119">
        <v>215</v>
      </c>
      <c r="J28" s="117">
        <v>0</v>
      </c>
      <c r="K28" s="118">
        <v>0</v>
      </c>
      <c r="L28" s="119">
        <v>18.149999999999999</v>
      </c>
      <c r="M28" s="120" t="s">
        <v>1479</v>
      </c>
      <c r="N28" s="121" t="s">
        <v>1479</v>
      </c>
      <c r="O28" s="122">
        <v>10.872999999999999</v>
      </c>
      <c r="P28" s="117">
        <v>246.19</v>
      </c>
      <c r="Q28" s="118">
        <v>256.87</v>
      </c>
      <c r="R28" s="118">
        <v>966.48</v>
      </c>
      <c r="S28" s="119">
        <v>890.86199999999997</v>
      </c>
      <c r="T28" s="122">
        <v>400.23200000000003</v>
      </c>
      <c r="U28" s="122">
        <v>14.76</v>
      </c>
      <c r="V28" s="117">
        <v>1.55</v>
      </c>
      <c r="W28" s="118">
        <v>37.630000000000003</v>
      </c>
      <c r="X28" s="118">
        <v>11.9</v>
      </c>
      <c r="Y28" s="118">
        <v>1.59</v>
      </c>
      <c r="Z28" s="119">
        <v>13.866</v>
      </c>
      <c r="AA28" s="117">
        <v>411.58</v>
      </c>
      <c r="AB28" s="119">
        <v>1283.1410000000001</v>
      </c>
      <c r="AC28" s="117">
        <v>322.05</v>
      </c>
      <c r="AD28" s="118">
        <v>68.33</v>
      </c>
      <c r="AE28" s="118">
        <v>125.6</v>
      </c>
      <c r="AF28" s="119">
        <v>0</v>
      </c>
      <c r="AG28" s="117">
        <v>30</v>
      </c>
      <c r="AH28" s="123" t="s">
        <v>938</v>
      </c>
      <c r="AI28" s="123" t="s">
        <v>938</v>
      </c>
      <c r="AJ28" s="118">
        <v>37.799999999999997</v>
      </c>
      <c r="AK28" s="121" t="s">
        <v>938</v>
      </c>
      <c r="AL28" s="117">
        <v>92.54</v>
      </c>
      <c r="AM28" s="119">
        <v>92.8</v>
      </c>
      <c r="AN28" s="117">
        <v>118.56</v>
      </c>
      <c r="AO28" s="123" t="s">
        <v>1479</v>
      </c>
      <c r="AP28" s="123" t="s">
        <v>1479</v>
      </c>
      <c r="AQ28" s="118">
        <v>17.846</v>
      </c>
      <c r="AR28" s="123" t="s">
        <v>1479</v>
      </c>
      <c r="AS28" s="118">
        <v>16.48658</v>
      </c>
      <c r="AT28" s="118">
        <v>0</v>
      </c>
      <c r="AU28" s="118">
        <v>42.96</v>
      </c>
      <c r="AV28" s="118">
        <v>36.499000000000002</v>
      </c>
      <c r="AW28" s="119">
        <v>78.561999999999998</v>
      </c>
    </row>
    <row r="29" spans="1:49">
      <c r="A29" s="124" t="s">
        <v>798</v>
      </c>
      <c r="B29" s="117">
        <v>6.2</v>
      </c>
      <c r="C29" s="118">
        <v>38</v>
      </c>
      <c r="D29" s="118">
        <v>188</v>
      </c>
      <c r="E29" s="118">
        <v>185.44879</v>
      </c>
      <c r="F29" s="118">
        <v>38.6</v>
      </c>
      <c r="G29" s="119">
        <v>200</v>
      </c>
      <c r="H29" s="117">
        <v>70</v>
      </c>
      <c r="I29" s="119">
        <v>215</v>
      </c>
      <c r="J29" s="117">
        <v>0</v>
      </c>
      <c r="K29" s="118">
        <v>0</v>
      </c>
      <c r="L29" s="119">
        <v>18.149999999999999</v>
      </c>
      <c r="M29" s="120" t="s">
        <v>1479</v>
      </c>
      <c r="N29" s="121" t="s">
        <v>1479</v>
      </c>
      <c r="O29" s="122">
        <v>10.872999999999999</v>
      </c>
      <c r="P29" s="117">
        <v>246.19</v>
      </c>
      <c r="Q29" s="118">
        <v>256.87</v>
      </c>
      <c r="R29" s="118">
        <v>966.48</v>
      </c>
      <c r="S29" s="119">
        <v>890.86199999999997</v>
      </c>
      <c r="T29" s="122">
        <v>400.23200000000003</v>
      </c>
      <c r="U29" s="122">
        <v>14.76</v>
      </c>
      <c r="V29" s="117">
        <v>1.55</v>
      </c>
      <c r="W29" s="118">
        <v>37.630000000000003</v>
      </c>
      <c r="X29" s="118">
        <v>11.9</v>
      </c>
      <c r="Y29" s="118">
        <v>1.59</v>
      </c>
      <c r="Z29" s="119">
        <v>13.866</v>
      </c>
      <c r="AA29" s="117">
        <v>411.58</v>
      </c>
      <c r="AB29" s="119">
        <v>1283.1410000000001</v>
      </c>
      <c r="AC29" s="117">
        <v>322.05</v>
      </c>
      <c r="AD29" s="118">
        <v>68.33</v>
      </c>
      <c r="AE29" s="118">
        <v>125.6</v>
      </c>
      <c r="AF29" s="119">
        <v>0</v>
      </c>
      <c r="AG29" s="117">
        <v>30</v>
      </c>
      <c r="AH29" s="123" t="s">
        <v>938</v>
      </c>
      <c r="AI29" s="123" t="s">
        <v>938</v>
      </c>
      <c r="AJ29" s="118">
        <v>37.799999999999997</v>
      </c>
      <c r="AK29" s="121" t="s">
        <v>938</v>
      </c>
      <c r="AL29" s="117">
        <v>92.54</v>
      </c>
      <c r="AM29" s="119">
        <v>92.8</v>
      </c>
      <c r="AN29" s="117">
        <v>118.56</v>
      </c>
      <c r="AO29" s="123" t="s">
        <v>1479</v>
      </c>
      <c r="AP29" s="123" t="s">
        <v>1479</v>
      </c>
      <c r="AQ29" s="118">
        <v>17.846</v>
      </c>
      <c r="AR29" s="123" t="s">
        <v>1479</v>
      </c>
      <c r="AS29" s="118">
        <v>16.48658</v>
      </c>
      <c r="AT29" s="118">
        <v>0</v>
      </c>
      <c r="AU29" s="118">
        <v>42.96</v>
      </c>
      <c r="AV29" s="118">
        <v>36.499000000000002</v>
      </c>
      <c r="AW29" s="119">
        <v>78.561999999999998</v>
      </c>
    </row>
    <row r="30" spans="1:49">
      <c r="A30" s="124" t="s">
        <v>799</v>
      </c>
      <c r="B30" s="117">
        <v>6.2</v>
      </c>
      <c r="C30" s="118">
        <v>38</v>
      </c>
      <c r="D30" s="118">
        <v>188</v>
      </c>
      <c r="E30" s="118">
        <v>185.03654</v>
      </c>
      <c r="F30" s="118">
        <v>36.5</v>
      </c>
      <c r="G30" s="119">
        <v>200</v>
      </c>
      <c r="H30" s="117">
        <v>68</v>
      </c>
      <c r="I30" s="119">
        <v>215</v>
      </c>
      <c r="J30" s="117">
        <v>0</v>
      </c>
      <c r="K30" s="118">
        <v>0</v>
      </c>
      <c r="L30" s="119">
        <v>17.95</v>
      </c>
      <c r="M30" s="120" t="s">
        <v>1479</v>
      </c>
      <c r="N30" s="121" t="s">
        <v>1479</v>
      </c>
      <c r="O30" s="122">
        <v>10.872999999999999</v>
      </c>
      <c r="P30" s="117">
        <v>244.52</v>
      </c>
      <c r="Q30" s="118">
        <v>255.1</v>
      </c>
      <c r="R30" s="118">
        <v>987.33</v>
      </c>
      <c r="S30" s="119">
        <v>890.86199999999997</v>
      </c>
      <c r="T30" s="122">
        <v>401.64299999999997</v>
      </c>
      <c r="U30" s="122">
        <v>14.68</v>
      </c>
      <c r="V30" s="117">
        <v>0.16</v>
      </c>
      <c r="W30" s="118">
        <v>36.15</v>
      </c>
      <c r="X30" s="118">
        <v>11.8</v>
      </c>
      <c r="Y30" s="118">
        <v>1.59</v>
      </c>
      <c r="Z30" s="119">
        <v>13.071</v>
      </c>
      <c r="AA30" s="117">
        <v>435.9</v>
      </c>
      <c r="AB30" s="119">
        <v>1318.3920000000001</v>
      </c>
      <c r="AC30" s="117">
        <v>322.05</v>
      </c>
      <c r="AD30" s="118">
        <v>68.83</v>
      </c>
      <c r="AE30" s="118">
        <v>109.99</v>
      </c>
      <c r="AF30" s="119">
        <v>0</v>
      </c>
      <c r="AG30" s="117">
        <v>30</v>
      </c>
      <c r="AH30" s="123" t="s">
        <v>938</v>
      </c>
      <c r="AI30" s="123" t="s">
        <v>938</v>
      </c>
      <c r="AJ30" s="118">
        <v>37.4</v>
      </c>
      <c r="AK30" s="121" t="s">
        <v>938</v>
      </c>
      <c r="AL30" s="117">
        <v>87.71</v>
      </c>
      <c r="AM30" s="119">
        <v>87.97</v>
      </c>
      <c r="AN30" s="117">
        <v>117.477</v>
      </c>
      <c r="AO30" s="123" t="s">
        <v>1479</v>
      </c>
      <c r="AP30" s="123" t="s">
        <v>1479</v>
      </c>
      <c r="AQ30" s="118">
        <v>17.681000000000001</v>
      </c>
      <c r="AR30" s="123" t="s">
        <v>1479</v>
      </c>
      <c r="AS30" s="118">
        <v>16.36458</v>
      </c>
      <c r="AT30" s="118">
        <v>0</v>
      </c>
      <c r="AU30" s="118">
        <v>42.96</v>
      </c>
      <c r="AV30" s="118">
        <v>35.911000000000001</v>
      </c>
      <c r="AW30" s="119">
        <v>78.075999999999993</v>
      </c>
    </row>
    <row r="31" spans="1:49">
      <c r="A31" s="124" t="s">
        <v>800</v>
      </c>
      <c r="B31" s="117">
        <v>6.2</v>
      </c>
      <c r="C31" s="118">
        <v>38</v>
      </c>
      <c r="D31" s="118">
        <v>188</v>
      </c>
      <c r="E31" s="118">
        <v>185.03654</v>
      </c>
      <c r="F31" s="118">
        <v>36.5</v>
      </c>
      <c r="G31" s="119">
        <v>200</v>
      </c>
      <c r="H31" s="117">
        <v>68</v>
      </c>
      <c r="I31" s="119">
        <v>215</v>
      </c>
      <c r="J31" s="117">
        <v>0</v>
      </c>
      <c r="K31" s="118">
        <v>0</v>
      </c>
      <c r="L31" s="119">
        <v>17.95</v>
      </c>
      <c r="M31" s="120" t="s">
        <v>1479</v>
      </c>
      <c r="N31" s="121" t="s">
        <v>1479</v>
      </c>
      <c r="O31" s="122">
        <v>10.872999999999999</v>
      </c>
      <c r="P31" s="117">
        <v>244.52</v>
      </c>
      <c r="Q31" s="118">
        <v>255.1</v>
      </c>
      <c r="R31" s="118">
        <v>987.33</v>
      </c>
      <c r="S31" s="119">
        <v>890.86199999999997</v>
      </c>
      <c r="T31" s="122">
        <v>401.64299999999997</v>
      </c>
      <c r="U31" s="122">
        <v>14.68</v>
      </c>
      <c r="V31" s="117">
        <v>0.16</v>
      </c>
      <c r="W31" s="118">
        <v>36.15</v>
      </c>
      <c r="X31" s="118">
        <v>11.8</v>
      </c>
      <c r="Y31" s="118">
        <v>1.59</v>
      </c>
      <c r="Z31" s="119">
        <v>13.071</v>
      </c>
      <c r="AA31" s="117">
        <v>435.9</v>
      </c>
      <c r="AB31" s="119">
        <v>1318.3920000000001</v>
      </c>
      <c r="AC31" s="117">
        <v>322.05</v>
      </c>
      <c r="AD31" s="118">
        <v>68.83</v>
      </c>
      <c r="AE31" s="118">
        <v>109.99</v>
      </c>
      <c r="AF31" s="119">
        <v>0</v>
      </c>
      <c r="AG31" s="117">
        <v>30</v>
      </c>
      <c r="AH31" s="123" t="s">
        <v>938</v>
      </c>
      <c r="AI31" s="123" t="s">
        <v>938</v>
      </c>
      <c r="AJ31" s="118">
        <v>37.4</v>
      </c>
      <c r="AK31" s="121" t="s">
        <v>938</v>
      </c>
      <c r="AL31" s="117">
        <v>87.71</v>
      </c>
      <c r="AM31" s="119">
        <v>87.97</v>
      </c>
      <c r="AN31" s="117">
        <v>117.477</v>
      </c>
      <c r="AO31" s="123" t="s">
        <v>1479</v>
      </c>
      <c r="AP31" s="123" t="s">
        <v>1479</v>
      </c>
      <c r="AQ31" s="118">
        <v>17.681000000000001</v>
      </c>
      <c r="AR31" s="123" t="s">
        <v>1479</v>
      </c>
      <c r="AS31" s="118">
        <v>16.36458</v>
      </c>
      <c r="AT31" s="118">
        <v>0</v>
      </c>
      <c r="AU31" s="118">
        <v>42.96</v>
      </c>
      <c r="AV31" s="118">
        <v>35.911000000000001</v>
      </c>
      <c r="AW31" s="119">
        <v>78.075999999999993</v>
      </c>
    </row>
    <row r="32" spans="1:49">
      <c r="A32" s="124" t="s">
        <v>801</v>
      </c>
      <c r="B32" s="117">
        <v>6.3</v>
      </c>
      <c r="C32" s="118">
        <v>38</v>
      </c>
      <c r="D32" s="118">
        <v>188</v>
      </c>
      <c r="E32" s="118">
        <v>189.59701999999999</v>
      </c>
      <c r="F32" s="118">
        <v>28.4</v>
      </c>
      <c r="G32" s="119">
        <v>200</v>
      </c>
      <c r="H32" s="117">
        <v>67</v>
      </c>
      <c r="I32" s="119">
        <v>210</v>
      </c>
      <c r="J32" s="117">
        <v>0</v>
      </c>
      <c r="K32" s="118">
        <v>0</v>
      </c>
      <c r="L32" s="119">
        <v>18.02</v>
      </c>
      <c r="M32" s="120" t="s">
        <v>1479</v>
      </c>
      <c r="N32" s="121" t="s">
        <v>1479</v>
      </c>
      <c r="O32" s="122">
        <v>10.872999999999999</v>
      </c>
      <c r="P32" s="117">
        <v>244.52</v>
      </c>
      <c r="Q32" s="118">
        <v>256.87</v>
      </c>
      <c r="R32" s="118">
        <v>1015.53</v>
      </c>
      <c r="S32" s="119">
        <v>890.86199999999997</v>
      </c>
      <c r="T32" s="122">
        <v>393.02499999999998</v>
      </c>
      <c r="U32" s="122">
        <v>14.59</v>
      </c>
      <c r="V32" s="117">
        <v>1.85</v>
      </c>
      <c r="W32" s="118">
        <v>38.270000000000003</v>
      </c>
      <c r="X32" s="118">
        <v>11.69</v>
      </c>
      <c r="Y32" s="118">
        <v>1.59</v>
      </c>
      <c r="Z32" s="119">
        <v>12.686</v>
      </c>
      <c r="AA32" s="117">
        <v>489.11</v>
      </c>
      <c r="AB32" s="119">
        <v>1386.52</v>
      </c>
      <c r="AC32" s="117">
        <v>306.77</v>
      </c>
      <c r="AD32" s="118">
        <v>68.62</v>
      </c>
      <c r="AE32" s="118">
        <v>131.47</v>
      </c>
      <c r="AF32" s="119">
        <v>0</v>
      </c>
      <c r="AG32" s="117">
        <v>30</v>
      </c>
      <c r="AH32" s="123" t="s">
        <v>938</v>
      </c>
      <c r="AI32" s="123" t="s">
        <v>938</v>
      </c>
      <c r="AJ32" s="118">
        <v>37.1</v>
      </c>
      <c r="AK32" s="121" t="s">
        <v>938</v>
      </c>
      <c r="AL32" s="117">
        <v>87.39</v>
      </c>
      <c r="AM32" s="119">
        <v>87.65</v>
      </c>
      <c r="AN32" s="117">
        <v>115.322</v>
      </c>
      <c r="AO32" s="123" t="s">
        <v>1479</v>
      </c>
      <c r="AP32" s="123" t="s">
        <v>1479</v>
      </c>
      <c r="AQ32" s="118">
        <v>17.356999999999999</v>
      </c>
      <c r="AR32" s="123" t="s">
        <v>1479</v>
      </c>
      <c r="AS32" s="118">
        <v>16.407319999999999</v>
      </c>
      <c r="AT32" s="118">
        <v>0</v>
      </c>
      <c r="AU32" s="118">
        <v>42.96</v>
      </c>
      <c r="AV32" s="118">
        <v>36.116999999999997</v>
      </c>
      <c r="AW32" s="119">
        <v>77.623999999999995</v>
      </c>
    </row>
    <row r="33" spans="1:49">
      <c r="A33" s="124" t="s">
        <v>802</v>
      </c>
      <c r="B33" s="117">
        <v>6.3</v>
      </c>
      <c r="C33" s="118">
        <v>38</v>
      </c>
      <c r="D33" s="118">
        <v>188</v>
      </c>
      <c r="E33" s="118">
        <v>189.59701999999999</v>
      </c>
      <c r="F33" s="118">
        <v>28.4</v>
      </c>
      <c r="G33" s="119">
        <v>200</v>
      </c>
      <c r="H33" s="117">
        <v>67</v>
      </c>
      <c r="I33" s="119">
        <v>210</v>
      </c>
      <c r="J33" s="117">
        <v>0</v>
      </c>
      <c r="K33" s="118">
        <v>0</v>
      </c>
      <c r="L33" s="119">
        <v>18.02</v>
      </c>
      <c r="M33" s="120" t="s">
        <v>1479</v>
      </c>
      <c r="N33" s="121" t="s">
        <v>1479</v>
      </c>
      <c r="O33" s="122">
        <v>10.872999999999999</v>
      </c>
      <c r="P33" s="117">
        <v>244.52</v>
      </c>
      <c r="Q33" s="118">
        <v>256.87</v>
      </c>
      <c r="R33" s="118">
        <v>1015.53</v>
      </c>
      <c r="S33" s="119">
        <v>890.86199999999997</v>
      </c>
      <c r="T33" s="122">
        <v>393.02499999999998</v>
      </c>
      <c r="U33" s="122">
        <v>14.59</v>
      </c>
      <c r="V33" s="117">
        <v>1.85</v>
      </c>
      <c r="W33" s="118">
        <v>38.270000000000003</v>
      </c>
      <c r="X33" s="118">
        <v>11.69</v>
      </c>
      <c r="Y33" s="118">
        <v>1.59</v>
      </c>
      <c r="Z33" s="119">
        <v>12.686</v>
      </c>
      <c r="AA33" s="117">
        <v>489.11</v>
      </c>
      <c r="AB33" s="119">
        <v>1386.52</v>
      </c>
      <c r="AC33" s="117">
        <v>306.77</v>
      </c>
      <c r="AD33" s="118">
        <v>68.62</v>
      </c>
      <c r="AE33" s="118">
        <v>131.47</v>
      </c>
      <c r="AF33" s="119">
        <v>0</v>
      </c>
      <c r="AG33" s="117">
        <v>30</v>
      </c>
      <c r="AH33" s="123" t="s">
        <v>938</v>
      </c>
      <c r="AI33" s="123" t="s">
        <v>938</v>
      </c>
      <c r="AJ33" s="118">
        <v>37.1</v>
      </c>
      <c r="AK33" s="121" t="s">
        <v>938</v>
      </c>
      <c r="AL33" s="117">
        <v>87.39</v>
      </c>
      <c r="AM33" s="119">
        <v>87.65</v>
      </c>
      <c r="AN33" s="117">
        <v>115.322</v>
      </c>
      <c r="AO33" s="123" t="s">
        <v>1479</v>
      </c>
      <c r="AP33" s="123" t="s">
        <v>1479</v>
      </c>
      <c r="AQ33" s="118">
        <v>17.356999999999999</v>
      </c>
      <c r="AR33" s="123" t="s">
        <v>1479</v>
      </c>
      <c r="AS33" s="118">
        <v>16.407319999999999</v>
      </c>
      <c r="AT33" s="118">
        <v>0</v>
      </c>
      <c r="AU33" s="118">
        <v>42.96</v>
      </c>
      <c r="AV33" s="118">
        <v>36.116999999999997</v>
      </c>
      <c r="AW33" s="119">
        <v>77.623999999999995</v>
      </c>
    </row>
    <row r="34" spans="1:49">
      <c r="A34" s="124" t="s">
        <v>803</v>
      </c>
      <c r="B34" s="117">
        <v>6.3</v>
      </c>
      <c r="C34" s="118">
        <v>38</v>
      </c>
      <c r="D34" s="118">
        <v>189.1</v>
      </c>
      <c r="E34" s="118">
        <v>189.59701999999999</v>
      </c>
      <c r="F34" s="118">
        <v>28.7</v>
      </c>
      <c r="G34" s="119">
        <v>200</v>
      </c>
      <c r="H34" s="117">
        <v>65.599999999999994</v>
      </c>
      <c r="I34" s="119">
        <v>210</v>
      </c>
      <c r="J34" s="117">
        <v>0</v>
      </c>
      <c r="K34" s="118">
        <v>0</v>
      </c>
      <c r="L34" s="119">
        <v>17.95</v>
      </c>
      <c r="M34" s="120" t="s">
        <v>1479</v>
      </c>
      <c r="N34" s="121" t="s">
        <v>1479</v>
      </c>
      <c r="O34" s="122">
        <v>10.872999999999999</v>
      </c>
      <c r="P34" s="117">
        <v>239.55</v>
      </c>
      <c r="Q34" s="118">
        <v>258.64</v>
      </c>
      <c r="R34" s="118">
        <v>1022.66</v>
      </c>
      <c r="S34" s="119">
        <v>890.86199999999997</v>
      </c>
      <c r="T34" s="122">
        <v>406.18700000000001</v>
      </c>
      <c r="U34" s="122">
        <v>14.42</v>
      </c>
      <c r="V34" s="117">
        <v>1.9</v>
      </c>
      <c r="W34" s="118">
        <v>33.92</v>
      </c>
      <c r="X34" s="118">
        <v>10.27</v>
      </c>
      <c r="Y34" s="118">
        <v>1.59</v>
      </c>
      <c r="Z34" s="119">
        <v>12.888999999999999</v>
      </c>
      <c r="AA34" s="117">
        <v>516.26</v>
      </c>
      <c r="AB34" s="119">
        <v>1409.922</v>
      </c>
      <c r="AC34" s="117">
        <v>318.95</v>
      </c>
      <c r="AD34" s="118">
        <v>68.38</v>
      </c>
      <c r="AE34" s="118">
        <v>129.11000000000001</v>
      </c>
      <c r="AF34" s="119">
        <v>0</v>
      </c>
      <c r="AG34" s="117">
        <v>30</v>
      </c>
      <c r="AH34" s="123" t="s">
        <v>938</v>
      </c>
      <c r="AI34" s="123" t="s">
        <v>938</v>
      </c>
      <c r="AJ34" s="118">
        <v>36.700000000000003</v>
      </c>
      <c r="AK34" s="121" t="s">
        <v>938</v>
      </c>
      <c r="AL34" s="117">
        <v>89.76</v>
      </c>
      <c r="AM34" s="119">
        <v>90.02</v>
      </c>
      <c r="AN34" s="117">
        <v>112.121</v>
      </c>
      <c r="AO34" s="123" t="s">
        <v>1479</v>
      </c>
      <c r="AP34" s="123" t="s">
        <v>1479</v>
      </c>
      <c r="AQ34" s="118">
        <v>17.12</v>
      </c>
      <c r="AR34" s="123" t="s">
        <v>1479</v>
      </c>
      <c r="AS34" s="118">
        <v>15.830719999999999</v>
      </c>
      <c r="AT34" s="118">
        <v>0</v>
      </c>
      <c r="AU34" s="118">
        <v>42.96</v>
      </c>
      <c r="AV34" s="118">
        <v>33.338000000000001</v>
      </c>
      <c r="AW34" s="119">
        <v>76.575999999999993</v>
      </c>
    </row>
    <row r="35" spans="1:49">
      <c r="A35" s="124" t="s">
        <v>804</v>
      </c>
      <c r="B35" s="117">
        <v>6.3</v>
      </c>
      <c r="C35" s="118">
        <v>38</v>
      </c>
      <c r="D35" s="118">
        <v>189.1</v>
      </c>
      <c r="E35" s="118">
        <v>189.59701999999999</v>
      </c>
      <c r="F35" s="118">
        <v>28.7</v>
      </c>
      <c r="G35" s="119">
        <v>200</v>
      </c>
      <c r="H35" s="117">
        <v>65.599999999999994</v>
      </c>
      <c r="I35" s="119">
        <v>210</v>
      </c>
      <c r="J35" s="117">
        <v>0</v>
      </c>
      <c r="K35" s="118">
        <v>0</v>
      </c>
      <c r="L35" s="119">
        <v>17.95</v>
      </c>
      <c r="M35" s="120" t="s">
        <v>1479</v>
      </c>
      <c r="N35" s="121" t="s">
        <v>1479</v>
      </c>
      <c r="O35" s="122">
        <v>10.872999999999999</v>
      </c>
      <c r="P35" s="117">
        <v>239.55</v>
      </c>
      <c r="Q35" s="118">
        <v>258.64</v>
      </c>
      <c r="R35" s="118">
        <v>1022.66</v>
      </c>
      <c r="S35" s="119">
        <v>890.86199999999997</v>
      </c>
      <c r="T35" s="122">
        <v>406.18700000000001</v>
      </c>
      <c r="U35" s="122">
        <v>14.42</v>
      </c>
      <c r="V35" s="117">
        <v>1.9</v>
      </c>
      <c r="W35" s="118">
        <v>33.92</v>
      </c>
      <c r="X35" s="118">
        <v>10.27</v>
      </c>
      <c r="Y35" s="118">
        <v>1.59</v>
      </c>
      <c r="Z35" s="119">
        <v>12.888999999999999</v>
      </c>
      <c r="AA35" s="117">
        <v>516.26</v>
      </c>
      <c r="AB35" s="119">
        <v>1409.922</v>
      </c>
      <c r="AC35" s="117">
        <v>318.95</v>
      </c>
      <c r="AD35" s="118">
        <v>68.38</v>
      </c>
      <c r="AE35" s="118">
        <v>129.11000000000001</v>
      </c>
      <c r="AF35" s="119">
        <v>0</v>
      </c>
      <c r="AG35" s="117">
        <v>30</v>
      </c>
      <c r="AH35" s="123" t="s">
        <v>938</v>
      </c>
      <c r="AI35" s="123" t="s">
        <v>938</v>
      </c>
      <c r="AJ35" s="118">
        <v>36.700000000000003</v>
      </c>
      <c r="AK35" s="121" t="s">
        <v>938</v>
      </c>
      <c r="AL35" s="117">
        <v>89.76</v>
      </c>
      <c r="AM35" s="119">
        <v>90.02</v>
      </c>
      <c r="AN35" s="117">
        <v>112.121</v>
      </c>
      <c r="AO35" s="123" t="s">
        <v>1479</v>
      </c>
      <c r="AP35" s="123" t="s">
        <v>1479</v>
      </c>
      <c r="AQ35" s="118">
        <v>17.12</v>
      </c>
      <c r="AR35" s="123" t="s">
        <v>1479</v>
      </c>
      <c r="AS35" s="118">
        <v>15.830719999999999</v>
      </c>
      <c r="AT35" s="118">
        <v>0</v>
      </c>
      <c r="AU35" s="118">
        <v>42.96</v>
      </c>
      <c r="AV35" s="118">
        <v>33.338000000000001</v>
      </c>
      <c r="AW35" s="119">
        <v>76.575999999999993</v>
      </c>
    </row>
    <row r="36" spans="1:49">
      <c r="A36" s="124" t="s">
        <v>805</v>
      </c>
      <c r="B36" s="117">
        <v>6.3</v>
      </c>
      <c r="C36" s="118">
        <v>38</v>
      </c>
      <c r="D36" s="118">
        <v>189.1</v>
      </c>
      <c r="E36" s="118">
        <v>177.01249000000001</v>
      </c>
      <c r="F36" s="118">
        <v>40.299999999999997</v>
      </c>
      <c r="G36" s="119">
        <v>200</v>
      </c>
      <c r="H36" s="117">
        <v>63.5</v>
      </c>
      <c r="I36" s="119">
        <v>205</v>
      </c>
      <c r="J36" s="117">
        <v>0</v>
      </c>
      <c r="K36" s="118">
        <v>0</v>
      </c>
      <c r="L36" s="119">
        <v>17.61</v>
      </c>
      <c r="M36" s="120" t="s">
        <v>1479</v>
      </c>
      <c r="N36" s="121" t="s">
        <v>1479</v>
      </c>
      <c r="O36" s="122">
        <v>10.872999999999999</v>
      </c>
      <c r="P36" s="117">
        <v>228.2</v>
      </c>
      <c r="Q36" s="118">
        <v>255.1</v>
      </c>
      <c r="R36" s="118">
        <v>1011.98</v>
      </c>
      <c r="S36" s="119">
        <v>890.86199999999997</v>
      </c>
      <c r="T36" s="122">
        <v>398.29899999999998</v>
      </c>
      <c r="U36" s="122">
        <v>14.31</v>
      </c>
      <c r="V36" s="117">
        <v>3.39</v>
      </c>
      <c r="W36" s="118">
        <v>31.99</v>
      </c>
      <c r="X36" s="118">
        <v>8.6999999999999993</v>
      </c>
      <c r="Y36" s="118">
        <v>1.59</v>
      </c>
      <c r="Z36" s="119">
        <v>13.194000000000001</v>
      </c>
      <c r="AA36" s="117">
        <v>531.5</v>
      </c>
      <c r="AB36" s="119">
        <v>1413.69</v>
      </c>
      <c r="AC36" s="117">
        <v>300.83</v>
      </c>
      <c r="AD36" s="118">
        <v>68.33</v>
      </c>
      <c r="AE36" s="118">
        <v>124.63</v>
      </c>
      <c r="AF36" s="119">
        <v>0</v>
      </c>
      <c r="AG36" s="117">
        <v>30</v>
      </c>
      <c r="AH36" s="123" t="s">
        <v>938</v>
      </c>
      <c r="AI36" s="123" t="s">
        <v>938</v>
      </c>
      <c r="AJ36" s="118">
        <v>36.200000000000003</v>
      </c>
      <c r="AK36" s="121" t="s">
        <v>938</v>
      </c>
      <c r="AL36" s="117">
        <v>87.41</v>
      </c>
      <c r="AM36" s="119">
        <v>87.67</v>
      </c>
      <c r="AN36" s="117">
        <v>108.956</v>
      </c>
      <c r="AO36" s="123" t="s">
        <v>1479</v>
      </c>
      <c r="AP36" s="123" t="s">
        <v>1479</v>
      </c>
      <c r="AQ36" s="118">
        <v>16.792999999999999</v>
      </c>
      <c r="AR36" s="123" t="s">
        <v>1479</v>
      </c>
      <c r="AS36" s="118">
        <v>15.26179</v>
      </c>
      <c r="AT36" s="118">
        <v>0</v>
      </c>
      <c r="AU36" s="118">
        <v>42.96</v>
      </c>
      <c r="AV36" s="118">
        <v>30.596</v>
      </c>
      <c r="AW36" s="119">
        <v>76.534999999999997</v>
      </c>
    </row>
    <row r="37" spans="1:49">
      <c r="A37" s="124" t="s">
        <v>806</v>
      </c>
      <c r="B37" s="117">
        <v>6.3</v>
      </c>
      <c r="C37" s="118">
        <v>38</v>
      </c>
      <c r="D37" s="118">
        <v>189.1</v>
      </c>
      <c r="E37" s="118">
        <v>177.01249000000001</v>
      </c>
      <c r="F37" s="118">
        <v>40.299999999999997</v>
      </c>
      <c r="G37" s="119">
        <v>200</v>
      </c>
      <c r="H37" s="117">
        <v>63.5</v>
      </c>
      <c r="I37" s="119">
        <v>205</v>
      </c>
      <c r="J37" s="117">
        <v>0</v>
      </c>
      <c r="K37" s="118">
        <v>0</v>
      </c>
      <c r="L37" s="119">
        <v>17.61</v>
      </c>
      <c r="M37" s="120" t="s">
        <v>1479</v>
      </c>
      <c r="N37" s="121" t="s">
        <v>1479</v>
      </c>
      <c r="O37" s="122">
        <v>10.872999999999999</v>
      </c>
      <c r="P37" s="117">
        <v>228.2</v>
      </c>
      <c r="Q37" s="118">
        <v>255.1</v>
      </c>
      <c r="R37" s="118">
        <v>1011.98</v>
      </c>
      <c r="S37" s="119">
        <v>890.86199999999997</v>
      </c>
      <c r="T37" s="122">
        <v>398.29899999999998</v>
      </c>
      <c r="U37" s="122">
        <v>14.31</v>
      </c>
      <c r="V37" s="117">
        <v>3.39</v>
      </c>
      <c r="W37" s="118">
        <v>31.99</v>
      </c>
      <c r="X37" s="118">
        <v>8.6999999999999993</v>
      </c>
      <c r="Y37" s="118">
        <v>1.59</v>
      </c>
      <c r="Z37" s="119">
        <v>13.194000000000001</v>
      </c>
      <c r="AA37" s="117">
        <v>531.5</v>
      </c>
      <c r="AB37" s="119">
        <v>1413.69</v>
      </c>
      <c r="AC37" s="117">
        <v>300.83</v>
      </c>
      <c r="AD37" s="118">
        <v>68.33</v>
      </c>
      <c r="AE37" s="118">
        <v>124.63</v>
      </c>
      <c r="AF37" s="119">
        <v>0</v>
      </c>
      <c r="AG37" s="117">
        <v>30</v>
      </c>
      <c r="AH37" s="123" t="s">
        <v>938</v>
      </c>
      <c r="AI37" s="123" t="s">
        <v>938</v>
      </c>
      <c r="AJ37" s="118">
        <v>36.200000000000003</v>
      </c>
      <c r="AK37" s="121" t="s">
        <v>938</v>
      </c>
      <c r="AL37" s="117">
        <v>87.41</v>
      </c>
      <c r="AM37" s="119">
        <v>87.67</v>
      </c>
      <c r="AN37" s="117">
        <v>108.956</v>
      </c>
      <c r="AO37" s="123" t="s">
        <v>1479</v>
      </c>
      <c r="AP37" s="123" t="s">
        <v>1479</v>
      </c>
      <c r="AQ37" s="118">
        <v>16.792999999999999</v>
      </c>
      <c r="AR37" s="123" t="s">
        <v>1479</v>
      </c>
      <c r="AS37" s="118">
        <v>15.26179</v>
      </c>
      <c r="AT37" s="118">
        <v>0</v>
      </c>
      <c r="AU37" s="118">
        <v>42.96</v>
      </c>
      <c r="AV37" s="118">
        <v>30.596</v>
      </c>
      <c r="AW37" s="119">
        <v>76.534999999999997</v>
      </c>
    </row>
    <row r="38" spans="1:49">
      <c r="A38" s="124" t="s">
        <v>807</v>
      </c>
      <c r="B38" s="117">
        <v>6.3</v>
      </c>
      <c r="C38" s="118">
        <v>38</v>
      </c>
      <c r="D38" s="118">
        <v>190</v>
      </c>
      <c r="E38" s="118">
        <v>169.63704999999999</v>
      </c>
      <c r="F38" s="118">
        <v>41.1</v>
      </c>
      <c r="G38" s="119">
        <v>200</v>
      </c>
      <c r="H38" s="117">
        <v>61.4</v>
      </c>
      <c r="I38" s="119">
        <v>198</v>
      </c>
      <c r="J38" s="117">
        <v>0</v>
      </c>
      <c r="K38" s="118">
        <v>0</v>
      </c>
      <c r="L38" s="119">
        <v>18.02</v>
      </c>
      <c r="M38" s="120" t="s">
        <v>1479</v>
      </c>
      <c r="N38" s="121" t="s">
        <v>1479</v>
      </c>
      <c r="O38" s="122">
        <v>10.872999999999999</v>
      </c>
      <c r="P38" s="117">
        <v>217.19</v>
      </c>
      <c r="Q38" s="118">
        <v>253.35</v>
      </c>
      <c r="R38" s="118">
        <v>990.83</v>
      </c>
      <c r="S38" s="119">
        <v>890.86199999999997</v>
      </c>
      <c r="T38" s="122">
        <v>377.24700000000001</v>
      </c>
      <c r="U38" s="122">
        <v>14.22</v>
      </c>
      <c r="V38" s="117">
        <v>4.1100000000000003</v>
      </c>
      <c r="W38" s="118">
        <v>27.16</v>
      </c>
      <c r="X38" s="118">
        <v>5.75</v>
      </c>
      <c r="Y38" s="118">
        <v>1.59</v>
      </c>
      <c r="Z38" s="119">
        <v>13.541</v>
      </c>
      <c r="AA38" s="117">
        <v>490.57</v>
      </c>
      <c r="AB38" s="119">
        <v>1465.96</v>
      </c>
      <c r="AC38" s="117">
        <v>286.3</v>
      </c>
      <c r="AD38" s="118">
        <v>68.400000000000006</v>
      </c>
      <c r="AE38" s="118">
        <v>114.67</v>
      </c>
      <c r="AF38" s="119">
        <v>0</v>
      </c>
      <c r="AG38" s="117">
        <v>30</v>
      </c>
      <c r="AH38" s="123" t="s">
        <v>938</v>
      </c>
      <c r="AI38" s="123" t="s">
        <v>938</v>
      </c>
      <c r="AJ38" s="118">
        <v>36.200000000000003</v>
      </c>
      <c r="AK38" s="121" t="s">
        <v>938</v>
      </c>
      <c r="AL38" s="117">
        <v>87.71</v>
      </c>
      <c r="AM38" s="119">
        <v>87.97</v>
      </c>
      <c r="AN38" s="117">
        <v>112.121</v>
      </c>
      <c r="AO38" s="123" t="s">
        <v>1479</v>
      </c>
      <c r="AP38" s="123" t="s">
        <v>1479</v>
      </c>
      <c r="AQ38" s="118">
        <v>16.469000000000001</v>
      </c>
      <c r="AR38" s="123" t="s">
        <v>1479</v>
      </c>
      <c r="AS38" s="118">
        <v>15.000769999999999</v>
      </c>
      <c r="AT38" s="118">
        <v>0</v>
      </c>
      <c r="AU38" s="118">
        <v>42.96</v>
      </c>
      <c r="AV38" s="118">
        <v>29.338000000000001</v>
      </c>
      <c r="AW38" s="119">
        <v>76.509</v>
      </c>
    </row>
    <row r="39" spans="1:49">
      <c r="A39" s="124" t="s">
        <v>808</v>
      </c>
      <c r="B39" s="117">
        <v>6.3</v>
      </c>
      <c r="C39" s="118">
        <v>38</v>
      </c>
      <c r="D39" s="118">
        <v>190</v>
      </c>
      <c r="E39" s="118">
        <v>169.63704999999999</v>
      </c>
      <c r="F39" s="118">
        <v>41.1</v>
      </c>
      <c r="G39" s="119">
        <v>200</v>
      </c>
      <c r="H39" s="117">
        <v>61.4</v>
      </c>
      <c r="I39" s="119">
        <v>198</v>
      </c>
      <c r="J39" s="117">
        <v>0</v>
      </c>
      <c r="K39" s="118">
        <v>0</v>
      </c>
      <c r="L39" s="119">
        <v>18.02</v>
      </c>
      <c r="M39" s="120" t="s">
        <v>1479</v>
      </c>
      <c r="N39" s="121" t="s">
        <v>1479</v>
      </c>
      <c r="O39" s="122">
        <v>10.872999999999999</v>
      </c>
      <c r="P39" s="117">
        <v>217.19</v>
      </c>
      <c r="Q39" s="118">
        <v>253.35</v>
      </c>
      <c r="R39" s="118">
        <v>990.83</v>
      </c>
      <c r="S39" s="119">
        <v>890.86199999999997</v>
      </c>
      <c r="T39" s="122">
        <v>377.24700000000001</v>
      </c>
      <c r="U39" s="122">
        <v>14.22</v>
      </c>
      <c r="V39" s="117">
        <v>4.1100000000000003</v>
      </c>
      <c r="W39" s="118">
        <v>27.16</v>
      </c>
      <c r="X39" s="118">
        <v>5.75</v>
      </c>
      <c r="Y39" s="118">
        <v>1.59</v>
      </c>
      <c r="Z39" s="119">
        <v>13.541</v>
      </c>
      <c r="AA39" s="117">
        <v>490.57</v>
      </c>
      <c r="AB39" s="119">
        <v>1465.96</v>
      </c>
      <c r="AC39" s="117">
        <v>286.3</v>
      </c>
      <c r="AD39" s="118">
        <v>68.400000000000006</v>
      </c>
      <c r="AE39" s="118">
        <v>114.67</v>
      </c>
      <c r="AF39" s="119">
        <v>0</v>
      </c>
      <c r="AG39" s="117">
        <v>30</v>
      </c>
      <c r="AH39" s="123" t="s">
        <v>938</v>
      </c>
      <c r="AI39" s="123" t="s">
        <v>938</v>
      </c>
      <c r="AJ39" s="118">
        <v>36.200000000000003</v>
      </c>
      <c r="AK39" s="121" t="s">
        <v>938</v>
      </c>
      <c r="AL39" s="117">
        <v>87.71</v>
      </c>
      <c r="AM39" s="119">
        <v>87.97</v>
      </c>
      <c r="AN39" s="117">
        <v>112.121</v>
      </c>
      <c r="AO39" s="123" t="s">
        <v>1479</v>
      </c>
      <c r="AP39" s="123" t="s">
        <v>1479</v>
      </c>
      <c r="AQ39" s="118">
        <v>16.469000000000001</v>
      </c>
      <c r="AR39" s="123" t="s">
        <v>1479</v>
      </c>
      <c r="AS39" s="118">
        <v>15.000769999999999</v>
      </c>
      <c r="AT39" s="118">
        <v>0</v>
      </c>
      <c r="AU39" s="118">
        <v>42.96</v>
      </c>
      <c r="AV39" s="118">
        <v>29.338000000000001</v>
      </c>
      <c r="AW39" s="119">
        <v>76.509</v>
      </c>
    </row>
    <row r="40" spans="1:49">
      <c r="A40" s="124" t="s">
        <v>809</v>
      </c>
      <c r="B40" s="117">
        <v>6.3</v>
      </c>
      <c r="C40" s="118">
        <v>38</v>
      </c>
      <c r="D40" s="118">
        <v>190</v>
      </c>
      <c r="E40" s="118">
        <v>166.20241999999999</v>
      </c>
      <c r="F40" s="118">
        <v>41.1</v>
      </c>
      <c r="G40" s="119">
        <v>200</v>
      </c>
      <c r="H40" s="117">
        <v>61.4</v>
      </c>
      <c r="I40" s="119">
        <v>198</v>
      </c>
      <c r="J40" s="117">
        <v>0</v>
      </c>
      <c r="K40" s="118">
        <v>0</v>
      </c>
      <c r="L40" s="119">
        <v>17.920000000000002</v>
      </c>
      <c r="M40" s="120" t="s">
        <v>1479</v>
      </c>
      <c r="N40" s="121" t="s">
        <v>1479</v>
      </c>
      <c r="O40" s="122">
        <v>10.872999999999999</v>
      </c>
      <c r="P40" s="117">
        <v>200.55</v>
      </c>
      <c r="Q40" s="118">
        <v>249.86</v>
      </c>
      <c r="R40" s="118">
        <v>966.48</v>
      </c>
      <c r="S40" s="119">
        <v>890.86199999999997</v>
      </c>
      <c r="T40" s="122">
        <v>366.30500000000001</v>
      </c>
      <c r="U40" s="122">
        <v>14.22</v>
      </c>
      <c r="V40" s="117">
        <v>3.05</v>
      </c>
      <c r="W40" s="118">
        <v>28.28</v>
      </c>
      <c r="X40" s="118">
        <v>5.71</v>
      </c>
      <c r="Y40" s="118">
        <v>1.59</v>
      </c>
      <c r="Z40" s="119">
        <v>13.683</v>
      </c>
      <c r="AA40" s="117">
        <v>553.42999999999995</v>
      </c>
      <c r="AB40" s="119">
        <v>1528.99</v>
      </c>
      <c r="AC40" s="117">
        <v>289.14</v>
      </c>
      <c r="AD40" s="118">
        <v>68.48</v>
      </c>
      <c r="AE40" s="118">
        <v>123.74</v>
      </c>
      <c r="AF40" s="119">
        <v>0</v>
      </c>
      <c r="AG40" s="117">
        <v>30</v>
      </c>
      <c r="AH40" s="123" t="s">
        <v>938</v>
      </c>
      <c r="AI40" s="123" t="s">
        <v>938</v>
      </c>
      <c r="AJ40" s="118">
        <v>36.200000000000003</v>
      </c>
      <c r="AK40" s="121" t="s">
        <v>938</v>
      </c>
      <c r="AL40" s="117">
        <v>87.71</v>
      </c>
      <c r="AM40" s="119">
        <v>87.98</v>
      </c>
      <c r="AN40" s="117">
        <v>106.867</v>
      </c>
      <c r="AO40" s="123" t="s">
        <v>1479</v>
      </c>
      <c r="AP40" s="123" t="s">
        <v>1479</v>
      </c>
      <c r="AQ40" s="118">
        <v>16.648</v>
      </c>
      <c r="AR40" s="123" t="s">
        <v>1479</v>
      </c>
      <c r="AS40" s="118">
        <v>14.787890000000001</v>
      </c>
      <c r="AT40" s="118">
        <v>0</v>
      </c>
      <c r="AU40" s="118">
        <v>42.96</v>
      </c>
      <c r="AV40" s="118">
        <v>28.312000000000001</v>
      </c>
      <c r="AW40" s="119">
        <v>76.846999999999994</v>
      </c>
    </row>
    <row r="41" spans="1:49">
      <c r="A41" s="124" t="s">
        <v>810</v>
      </c>
      <c r="B41" s="117">
        <v>6.3</v>
      </c>
      <c r="C41" s="118">
        <v>38</v>
      </c>
      <c r="D41" s="118">
        <v>190</v>
      </c>
      <c r="E41" s="118">
        <v>166.20241999999999</v>
      </c>
      <c r="F41" s="118">
        <v>41.1</v>
      </c>
      <c r="G41" s="119">
        <v>200</v>
      </c>
      <c r="H41" s="117">
        <v>61.4</v>
      </c>
      <c r="I41" s="119">
        <v>198</v>
      </c>
      <c r="J41" s="117">
        <v>0</v>
      </c>
      <c r="K41" s="118">
        <v>0</v>
      </c>
      <c r="L41" s="119">
        <v>17.920000000000002</v>
      </c>
      <c r="M41" s="120" t="s">
        <v>1479</v>
      </c>
      <c r="N41" s="121" t="s">
        <v>1479</v>
      </c>
      <c r="O41" s="122">
        <v>10.872999999999999</v>
      </c>
      <c r="P41" s="117">
        <v>200.55</v>
      </c>
      <c r="Q41" s="118">
        <v>249.86</v>
      </c>
      <c r="R41" s="118">
        <v>966.48</v>
      </c>
      <c r="S41" s="119">
        <v>890.86199999999997</v>
      </c>
      <c r="T41" s="122">
        <v>366.30500000000001</v>
      </c>
      <c r="U41" s="122">
        <v>14.22</v>
      </c>
      <c r="V41" s="117">
        <v>3.05</v>
      </c>
      <c r="W41" s="118">
        <v>28.28</v>
      </c>
      <c r="X41" s="118">
        <v>5.71</v>
      </c>
      <c r="Y41" s="118">
        <v>1.59</v>
      </c>
      <c r="Z41" s="119">
        <v>13.683</v>
      </c>
      <c r="AA41" s="117">
        <v>553.42999999999995</v>
      </c>
      <c r="AB41" s="119">
        <v>1528.99</v>
      </c>
      <c r="AC41" s="117">
        <v>289.14</v>
      </c>
      <c r="AD41" s="118">
        <v>68.48</v>
      </c>
      <c r="AE41" s="118">
        <v>123.74</v>
      </c>
      <c r="AF41" s="119">
        <v>0</v>
      </c>
      <c r="AG41" s="117">
        <v>30</v>
      </c>
      <c r="AH41" s="123" t="s">
        <v>938</v>
      </c>
      <c r="AI41" s="123" t="s">
        <v>938</v>
      </c>
      <c r="AJ41" s="118">
        <v>36.200000000000003</v>
      </c>
      <c r="AK41" s="121" t="s">
        <v>938</v>
      </c>
      <c r="AL41" s="117">
        <v>87.71</v>
      </c>
      <c r="AM41" s="119">
        <v>87.98</v>
      </c>
      <c r="AN41" s="117">
        <v>106.867</v>
      </c>
      <c r="AO41" s="123" t="s">
        <v>1479</v>
      </c>
      <c r="AP41" s="123" t="s">
        <v>1479</v>
      </c>
      <c r="AQ41" s="118">
        <v>16.648</v>
      </c>
      <c r="AR41" s="123" t="s">
        <v>1479</v>
      </c>
      <c r="AS41" s="118">
        <v>14.787890000000001</v>
      </c>
      <c r="AT41" s="118">
        <v>0</v>
      </c>
      <c r="AU41" s="118">
        <v>42.96</v>
      </c>
      <c r="AV41" s="118">
        <v>28.312000000000001</v>
      </c>
      <c r="AW41" s="119">
        <v>76.846999999999994</v>
      </c>
    </row>
    <row r="42" spans="1:49">
      <c r="A42" s="124" t="s">
        <v>811</v>
      </c>
      <c r="B42" s="117">
        <v>6.3</v>
      </c>
      <c r="C42" s="118">
        <v>38</v>
      </c>
      <c r="D42" s="118">
        <v>190</v>
      </c>
      <c r="E42" s="118">
        <v>162.71995999999999</v>
      </c>
      <c r="F42" s="118">
        <v>41.1</v>
      </c>
      <c r="G42" s="119">
        <v>200</v>
      </c>
      <c r="H42" s="117">
        <v>59.3</v>
      </c>
      <c r="I42" s="119">
        <v>198</v>
      </c>
      <c r="J42" s="117">
        <v>0</v>
      </c>
      <c r="K42" s="118">
        <v>0</v>
      </c>
      <c r="L42" s="119">
        <v>17.760000000000002</v>
      </c>
      <c r="M42" s="120" t="s">
        <v>1479</v>
      </c>
      <c r="N42" s="121" t="s">
        <v>1479</v>
      </c>
      <c r="O42" s="122">
        <v>10.872999999999999</v>
      </c>
      <c r="P42" s="117">
        <v>177.77</v>
      </c>
      <c r="Q42" s="118">
        <v>246.4</v>
      </c>
      <c r="R42" s="118">
        <v>939.08</v>
      </c>
      <c r="S42" s="119">
        <v>890.86199999999997</v>
      </c>
      <c r="T42" s="122">
        <v>350.43400000000003</v>
      </c>
      <c r="U42" s="122">
        <v>14.35</v>
      </c>
      <c r="V42" s="117">
        <v>2.11</v>
      </c>
      <c r="W42" s="118">
        <v>29.59</v>
      </c>
      <c r="X42" s="118">
        <v>5.67</v>
      </c>
      <c r="Y42" s="118">
        <v>1.59</v>
      </c>
      <c r="Z42" s="119">
        <v>14.141999999999999</v>
      </c>
      <c r="AA42" s="117">
        <v>598.44000000000005</v>
      </c>
      <c r="AB42" s="119">
        <v>1573.27</v>
      </c>
      <c r="AC42" s="117">
        <v>289.14</v>
      </c>
      <c r="AD42" s="118">
        <v>68.66</v>
      </c>
      <c r="AE42" s="118">
        <v>124.24</v>
      </c>
      <c r="AF42" s="119">
        <v>0</v>
      </c>
      <c r="AG42" s="117">
        <v>30</v>
      </c>
      <c r="AH42" s="123" t="s">
        <v>938</v>
      </c>
      <c r="AI42" s="123" t="s">
        <v>938</v>
      </c>
      <c r="AJ42" s="118">
        <v>35.9</v>
      </c>
      <c r="AK42" s="121" t="s">
        <v>938</v>
      </c>
      <c r="AL42" s="117">
        <v>87.04</v>
      </c>
      <c r="AM42" s="119">
        <v>87.3</v>
      </c>
      <c r="AN42" s="117">
        <v>107.90900000000001</v>
      </c>
      <c r="AO42" s="123" t="s">
        <v>1479</v>
      </c>
      <c r="AP42" s="123" t="s">
        <v>1479</v>
      </c>
      <c r="AQ42" s="118">
        <v>17.669</v>
      </c>
      <c r="AR42" s="123" t="s">
        <v>1479</v>
      </c>
      <c r="AS42" s="118">
        <v>14.57916</v>
      </c>
      <c r="AT42" s="118">
        <v>0</v>
      </c>
      <c r="AU42" s="118">
        <v>42.96</v>
      </c>
      <c r="AV42" s="118">
        <v>27.306000000000001</v>
      </c>
      <c r="AW42" s="119">
        <v>76.864000000000004</v>
      </c>
    </row>
    <row r="43" spans="1:49">
      <c r="A43" s="124" t="s">
        <v>812</v>
      </c>
      <c r="B43" s="117">
        <v>6.3</v>
      </c>
      <c r="C43" s="118">
        <v>38</v>
      </c>
      <c r="D43" s="118">
        <v>190</v>
      </c>
      <c r="E43" s="118">
        <v>162.71995999999999</v>
      </c>
      <c r="F43" s="118">
        <v>41.1</v>
      </c>
      <c r="G43" s="119">
        <v>200</v>
      </c>
      <c r="H43" s="117">
        <v>59.3</v>
      </c>
      <c r="I43" s="119">
        <v>198</v>
      </c>
      <c r="J43" s="117">
        <v>0</v>
      </c>
      <c r="K43" s="118">
        <v>0</v>
      </c>
      <c r="L43" s="119">
        <v>17.760000000000002</v>
      </c>
      <c r="M43" s="120" t="s">
        <v>1479</v>
      </c>
      <c r="N43" s="121" t="s">
        <v>1479</v>
      </c>
      <c r="O43" s="122">
        <v>10.872999999999999</v>
      </c>
      <c r="P43" s="117">
        <v>177.77</v>
      </c>
      <c r="Q43" s="118">
        <v>246.4</v>
      </c>
      <c r="R43" s="118">
        <v>939.08</v>
      </c>
      <c r="S43" s="119">
        <v>890.86199999999997</v>
      </c>
      <c r="T43" s="122">
        <v>350.43400000000003</v>
      </c>
      <c r="U43" s="122">
        <v>14.35</v>
      </c>
      <c r="V43" s="117">
        <v>2.11</v>
      </c>
      <c r="W43" s="118">
        <v>29.59</v>
      </c>
      <c r="X43" s="118">
        <v>5.67</v>
      </c>
      <c r="Y43" s="118">
        <v>1.59</v>
      </c>
      <c r="Z43" s="119">
        <v>14.141999999999999</v>
      </c>
      <c r="AA43" s="117">
        <v>598.44000000000005</v>
      </c>
      <c r="AB43" s="119">
        <v>1573.27</v>
      </c>
      <c r="AC43" s="117">
        <v>289.14</v>
      </c>
      <c r="AD43" s="118">
        <v>68.66</v>
      </c>
      <c r="AE43" s="118">
        <v>124.24</v>
      </c>
      <c r="AF43" s="119">
        <v>0</v>
      </c>
      <c r="AG43" s="117">
        <v>30</v>
      </c>
      <c r="AH43" s="123" t="s">
        <v>938</v>
      </c>
      <c r="AI43" s="123" t="s">
        <v>938</v>
      </c>
      <c r="AJ43" s="118">
        <v>35.9</v>
      </c>
      <c r="AK43" s="121" t="s">
        <v>938</v>
      </c>
      <c r="AL43" s="117">
        <v>87.04</v>
      </c>
      <c r="AM43" s="119">
        <v>87.3</v>
      </c>
      <c r="AN43" s="117">
        <v>107.90900000000001</v>
      </c>
      <c r="AO43" s="123" t="s">
        <v>1479</v>
      </c>
      <c r="AP43" s="123" t="s">
        <v>1479</v>
      </c>
      <c r="AQ43" s="118">
        <v>17.669</v>
      </c>
      <c r="AR43" s="123" t="s">
        <v>1479</v>
      </c>
      <c r="AS43" s="118">
        <v>14.57916</v>
      </c>
      <c r="AT43" s="118">
        <v>0</v>
      </c>
      <c r="AU43" s="118">
        <v>42.96</v>
      </c>
      <c r="AV43" s="118">
        <v>27.306000000000001</v>
      </c>
      <c r="AW43" s="119">
        <v>76.864000000000004</v>
      </c>
    </row>
    <row r="44" spans="1:49">
      <c r="A44" s="124" t="s">
        <v>813</v>
      </c>
      <c r="B44" s="117">
        <v>6.3</v>
      </c>
      <c r="C44" s="118">
        <v>38</v>
      </c>
      <c r="D44" s="118">
        <v>191</v>
      </c>
      <c r="E44" s="118">
        <v>159.65890999999999</v>
      </c>
      <c r="F44" s="118">
        <v>41.1</v>
      </c>
      <c r="G44" s="119">
        <v>200</v>
      </c>
      <c r="H44" s="117">
        <v>57.2</v>
      </c>
      <c r="I44" s="119">
        <v>205</v>
      </c>
      <c r="J44" s="117">
        <v>0</v>
      </c>
      <c r="K44" s="118">
        <v>0</v>
      </c>
      <c r="L44" s="119">
        <v>17.96</v>
      </c>
      <c r="M44" s="120" t="s">
        <v>1479</v>
      </c>
      <c r="N44" s="121" t="s">
        <v>1479</v>
      </c>
      <c r="O44" s="122">
        <v>10.872999999999999</v>
      </c>
      <c r="P44" s="117">
        <v>177.77</v>
      </c>
      <c r="Q44" s="118">
        <v>244.68</v>
      </c>
      <c r="R44" s="118">
        <v>915.49</v>
      </c>
      <c r="S44" s="119">
        <v>890.86199999999997</v>
      </c>
      <c r="T44" s="122">
        <v>337.02</v>
      </c>
      <c r="U44" s="122">
        <v>14.71</v>
      </c>
      <c r="V44" s="117">
        <v>2.2999999999999998</v>
      </c>
      <c r="W44" s="118">
        <v>29.67</v>
      </c>
      <c r="X44" s="118">
        <v>5.61</v>
      </c>
      <c r="Y44" s="118">
        <v>1.59</v>
      </c>
      <c r="Z44" s="119">
        <v>15.949</v>
      </c>
      <c r="AA44" s="117">
        <v>618.23</v>
      </c>
      <c r="AB44" s="119">
        <v>1593.26</v>
      </c>
      <c r="AC44" s="117">
        <v>286.3</v>
      </c>
      <c r="AD44" s="118">
        <v>68.040000000000006</v>
      </c>
      <c r="AE44" s="118">
        <v>120.59</v>
      </c>
      <c r="AF44" s="119">
        <v>0</v>
      </c>
      <c r="AG44" s="117">
        <v>30</v>
      </c>
      <c r="AH44" s="123" t="s">
        <v>938</v>
      </c>
      <c r="AI44" s="123" t="s">
        <v>938</v>
      </c>
      <c r="AJ44" s="118">
        <v>35.5</v>
      </c>
      <c r="AK44" s="121" t="s">
        <v>938</v>
      </c>
      <c r="AL44" s="117">
        <v>86.7</v>
      </c>
      <c r="AM44" s="119">
        <v>86.96</v>
      </c>
      <c r="AN44" s="117">
        <v>105.828</v>
      </c>
      <c r="AO44" s="123" t="s">
        <v>1479</v>
      </c>
      <c r="AP44" s="123" t="s">
        <v>1479</v>
      </c>
      <c r="AQ44" s="118">
        <v>18.106000000000002</v>
      </c>
      <c r="AR44" s="123" t="s">
        <v>1479</v>
      </c>
      <c r="AS44" s="118">
        <v>14.57626</v>
      </c>
      <c r="AT44" s="118">
        <v>0</v>
      </c>
      <c r="AU44" s="118">
        <v>42.96</v>
      </c>
      <c r="AV44" s="118">
        <v>27.292000000000002</v>
      </c>
      <c r="AW44" s="119">
        <v>77.063999999999993</v>
      </c>
    </row>
    <row r="45" spans="1:49">
      <c r="A45" s="124" t="s">
        <v>814</v>
      </c>
      <c r="B45" s="117">
        <v>6.3</v>
      </c>
      <c r="C45" s="118">
        <v>38</v>
      </c>
      <c r="D45" s="118">
        <v>191</v>
      </c>
      <c r="E45" s="118">
        <v>159.65890999999999</v>
      </c>
      <c r="F45" s="118">
        <v>41.1</v>
      </c>
      <c r="G45" s="119">
        <v>200</v>
      </c>
      <c r="H45" s="117">
        <v>57.2</v>
      </c>
      <c r="I45" s="119">
        <v>205</v>
      </c>
      <c r="J45" s="117">
        <v>0</v>
      </c>
      <c r="K45" s="118">
        <v>0</v>
      </c>
      <c r="L45" s="119">
        <v>17.96</v>
      </c>
      <c r="M45" s="120" t="s">
        <v>1479</v>
      </c>
      <c r="N45" s="121" t="s">
        <v>1479</v>
      </c>
      <c r="O45" s="122">
        <v>10.872999999999999</v>
      </c>
      <c r="P45" s="117">
        <v>177.77</v>
      </c>
      <c r="Q45" s="118">
        <v>244.68</v>
      </c>
      <c r="R45" s="118">
        <v>915.49</v>
      </c>
      <c r="S45" s="119">
        <v>890.86199999999997</v>
      </c>
      <c r="T45" s="122">
        <v>337.02</v>
      </c>
      <c r="U45" s="122">
        <v>14.71</v>
      </c>
      <c r="V45" s="117">
        <v>2.2999999999999998</v>
      </c>
      <c r="W45" s="118">
        <v>29.67</v>
      </c>
      <c r="X45" s="118">
        <v>5.61</v>
      </c>
      <c r="Y45" s="118">
        <v>1.59</v>
      </c>
      <c r="Z45" s="119">
        <v>15.949</v>
      </c>
      <c r="AA45" s="117">
        <v>618.23</v>
      </c>
      <c r="AB45" s="119">
        <v>1593.26</v>
      </c>
      <c r="AC45" s="117">
        <v>286.3</v>
      </c>
      <c r="AD45" s="118">
        <v>68.040000000000006</v>
      </c>
      <c r="AE45" s="118">
        <v>120.59</v>
      </c>
      <c r="AF45" s="119">
        <v>0</v>
      </c>
      <c r="AG45" s="117">
        <v>30</v>
      </c>
      <c r="AH45" s="123" t="s">
        <v>938</v>
      </c>
      <c r="AI45" s="123" t="s">
        <v>938</v>
      </c>
      <c r="AJ45" s="118">
        <v>35.5</v>
      </c>
      <c r="AK45" s="121" t="s">
        <v>938</v>
      </c>
      <c r="AL45" s="117">
        <v>86.7</v>
      </c>
      <c r="AM45" s="119">
        <v>86.96</v>
      </c>
      <c r="AN45" s="117">
        <v>105.828</v>
      </c>
      <c r="AO45" s="123" t="s">
        <v>1479</v>
      </c>
      <c r="AP45" s="123" t="s">
        <v>1479</v>
      </c>
      <c r="AQ45" s="118">
        <v>18.106000000000002</v>
      </c>
      <c r="AR45" s="123" t="s">
        <v>1479</v>
      </c>
      <c r="AS45" s="118">
        <v>14.57626</v>
      </c>
      <c r="AT45" s="118">
        <v>0</v>
      </c>
      <c r="AU45" s="118">
        <v>42.96</v>
      </c>
      <c r="AV45" s="118">
        <v>27.292000000000002</v>
      </c>
      <c r="AW45" s="119">
        <v>77.063999999999993</v>
      </c>
    </row>
    <row r="46" spans="1:49">
      <c r="A46" s="124" t="s">
        <v>815</v>
      </c>
      <c r="B46" s="117">
        <v>6.3</v>
      </c>
      <c r="C46" s="118">
        <v>38</v>
      </c>
      <c r="D46" s="118">
        <v>191</v>
      </c>
      <c r="E46" s="118">
        <v>157.00743</v>
      </c>
      <c r="F46" s="118">
        <v>41</v>
      </c>
      <c r="G46" s="119">
        <v>200</v>
      </c>
      <c r="H46" s="117">
        <v>57.2</v>
      </c>
      <c r="I46" s="119">
        <v>219</v>
      </c>
      <c r="J46" s="117">
        <v>0</v>
      </c>
      <c r="K46" s="118">
        <v>0</v>
      </c>
      <c r="L46" s="119">
        <v>17.71</v>
      </c>
      <c r="M46" s="120" t="s">
        <v>1479</v>
      </c>
      <c r="N46" s="121" t="s">
        <v>1479</v>
      </c>
      <c r="O46" s="122">
        <v>10.872999999999999</v>
      </c>
      <c r="P46" s="117">
        <v>183.31</v>
      </c>
      <c r="Q46" s="118">
        <v>239.57</v>
      </c>
      <c r="R46" s="118">
        <v>892.25</v>
      </c>
      <c r="S46" s="119">
        <v>890.86199999999997</v>
      </c>
      <c r="T46" s="122">
        <v>337.95600000000002</v>
      </c>
      <c r="U46" s="122">
        <v>14.7</v>
      </c>
      <c r="V46" s="117">
        <v>6.56</v>
      </c>
      <c r="W46" s="118">
        <v>27.23</v>
      </c>
      <c r="X46" s="118">
        <v>5.53</v>
      </c>
      <c r="Y46" s="118">
        <v>1.59</v>
      </c>
      <c r="Z46" s="119">
        <v>12.768000000000001</v>
      </c>
      <c r="AA46" s="117">
        <v>611.94000000000005</v>
      </c>
      <c r="AB46" s="119">
        <v>1586.18</v>
      </c>
      <c r="AC46" s="117">
        <v>275.19</v>
      </c>
      <c r="AD46" s="118">
        <v>68.56</v>
      </c>
      <c r="AE46" s="118">
        <v>117.71</v>
      </c>
      <c r="AF46" s="119">
        <v>0</v>
      </c>
      <c r="AG46" s="117">
        <v>30</v>
      </c>
      <c r="AH46" s="123" t="s">
        <v>938</v>
      </c>
      <c r="AI46" s="123" t="s">
        <v>938</v>
      </c>
      <c r="AJ46" s="118">
        <v>35.5</v>
      </c>
      <c r="AK46" s="121" t="s">
        <v>938</v>
      </c>
      <c r="AL46" s="117">
        <v>86.36</v>
      </c>
      <c r="AM46" s="119">
        <v>86.62</v>
      </c>
      <c r="AN46" s="117">
        <v>102.738</v>
      </c>
      <c r="AO46" s="123" t="s">
        <v>1479</v>
      </c>
      <c r="AP46" s="123" t="s">
        <v>1479</v>
      </c>
      <c r="AQ46" s="118">
        <v>19.398</v>
      </c>
      <c r="AR46" s="123" t="s">
        <v>1479</v>
      </c>
      <c r="AS46" s="118">
        <v>14.41567</v>
      </c>
      <c r="AT46" s="118">
        <v>0</v>
      </c>
      <c r="AU46" s="118">
        <v>42.96</v>
      </c>
      <c r="AV46" s="118">
        <v>26.518000000000001</v>
      </c>
      <c r="AW46" s="119">
        <v>76.176000000000002</v>
      </c>
    </row>
    <row r="47" spans="1:49">
      <c r="A47" s="124" t="s">
        <v>816</v>
      </c>
      <c r="B47" s="117">
        <v>6.3</v>
      </c>
      <c r="C47" s="118">
        <v>38</v>
      </c>
      <c r="D47" s="118">
        <v>191</v>
      </c>
      <c r="E47" s="118">
        <v>157.00743</v>
      </c>
      <c r="F47" s="118">
        <v>41</v>
      </c>
      <c r="G47" s="119">
        <v>200</v>
      </c>
      <c r="H47" s="117">
        <v>57.2</v>
      </c>
      <c r="I47" s="119">
        <v>219</v>
      </c>
      <c r="J47" s="117">
        <v>0</v>
      </c>
      <c r="K47" s="118">
        <v>0</v>
      </c>
      <c r="L47" s="119">
        <v>17.71</v>
      </c>
      <c r="M47" s="120" t="s">
        <v>1479</v>
      </c>
      <c r="N47" s="121" t="s">
        <v>1479</v>
      </c>
      <c r="O47" s="122">
        <v>10.872999999999999</v>
      </c>
      <c r="P47" s="117">
        <v>183.31</v>
      </c>
      <c r="Q47" s="118">
        <v>239.57</v>
      </c>
      <c r="R47" s="118">
        <v>892.25</v>
      </c>
      <c r="S47" s="119">
        <v>890.86199999999997</v>
      </c>
      <c r="T47" s="122">
        <v>337.95600000000002</v>
      </c>
      <c r="U47" s="122">
        <v>14.7</v>
      </c>
      <c r="V47" s="117">
        <v>6.56</v>
      </c>
      <c r="W47" s="118">
        <v>27.23</v>
      </c>
      <c r="X47" s="118">
        <v>5.53</v>
      </c>
      <c r="Y47" s="118">
        <v>1.59</v>
      </c>
      <c r="Z47" s="119">
        <v>12.768000000000001</v>
      </c>
      <c r="AA47" s="117">
        <v>611.94000000000005</v>
      </c>
      <c r="AB47" s="119">
        <v>1586.18</v>
      </c>
      <c r="AC47" s="117">
        <v>275.19</v>
      </c>
      <c r="AD47" s="118">
        <v>68.56</v>
      </c>
      <c r="AE47" s="118">
        <v>117.71</v>
      </c>
      <c r="AF47" s="119">
        <v>0</v>
      </c>
      <c r="AG47" s="117">
        <v>30</v>
      </c>
      <c r="AH47" s="123" t="s">
        <v>938</v>
      </c>
      <c r="AI47" s="123" t="s">
        <v>938</v>
      </c>
      <c r="AJ47" s="118">
        <v>35.5</v>
      </c>
      <c r="AK47" s="121" t="s">
        <v>938</v>
      </c>
      <c r="AL47" s="117">
        <v>86.36</v>
      </c>
      <c r="AM47" s="119">
        <v>86.62</v>
      </c>
      <c r="AN47" s="117">
        <v>102.738</v>
      </c>
      <c r="AO47" s="123" t="s">
        <v>1479</v>
      </c>
      <c r="AP47" s="123" t="s">
        <v>1479</v>
      </c>
      <c r="AQ47" s="118">
        <v>19.398</v>
      </c>
      <c r="AR47" s="123" t="s">
        <v>1479</v>
      </c>
      <c r="AS47" s="118">
        <v>14.41567</v>
      </c>
      <c r="AT47" s="118">
        <v>0</v>
      </c>
      <c r="AU47" s="118">
        <v>42.96</v>
      </c>
      <c r="AV47" s="118">
        <v>26.518000000000001</v>
      </c>
      <c r="AW47" s="119">
        <v>76.176000000000002</v>
      </c>
    </row>
    <row r="48" spans="1:49">
      <c r="A48" s="124" t="s">
        <v>817</v>
      </c>
      <c r="B48" s="117">
        <v>6.3</v>
      </c>
      <c r="C48" s="118">
        <v>38</v>
      </c>
      <c r="D48" s="118">
        <v>191</v>
      </c>
      <c r="E48" s="118">
        <v>161.01552000000001</v>
      </c>
      <c r="F48" s="118">
        <v>41.1</v>
      </c>
      <c r="G48" s="119">
        <v>200</v>
      </c>
      <c r="H48" s="117">
        <v>57.2</v>
      </c>
      <c r="I48" s="119">
        <v>219</v>
      </c>
      <c r="J48" s="117">
        <v>0</v>
      </c>
      <c r="K48" s="118">
        <v>0</v>
      </c>
      <c r="L48" s="119">
        <v>17.97</v>
      </c>
      <c r="M48" s="117">
        <v>1.07</v>
      </c>
      <c r="N48" s="119">
        <v>410.68</v>
      </c>
      <c r="O48" s="122">
        <v>10.872999999999999</v>
      </c>
      <c r="P48" s="117">
        <v>186.12</v>
      </c>
      <c r="Q48" s="118">
        <v>234.54</v>
      </c>
      <c r="R48" s="118">
        <v>875.87</v>
      </c>
      <c r="S48" s="119">
        <v>890.86199999999997</v>
      </c>
      <c r="T48" s="122">
        <v>319.28699999999998</v>
      </c>
      <c r="U48" s="122">
        <v>14.68</v>
      </c>
      <c r="V48" s="117">
        <v>6.12</v>
      </c>
      <c r="W48" s="118">
        <v>23.95</v>
      </c>
      <c r="X48" s="118">
        <v>5.43</v>
      </c>
      <c r="Y48" s="118">
        <v>1.59</v>
      </c>
      <c r="Z48" s="119">
        <v>13.14</v>
      </c>
      <c r="AA48" s="117">
        <v>619.21</v>
      </c>
      <c r="AB48" s="119">
        <v>1586.23</v>
      </c>
      <c r="AC48" s="117">
        <v>294.88</v>
      </c>
      <c r="AD48" s="118">
        <v>68.44</v>
      </c>
      <c r="AE48" s="118">
        <v>114.63</v>
      </c>
      <c r="AF48" s="119">
        <v>0</v>
      </c>
      <c r="AG48" s="117">
        <v>30</v>
      </c>
      <c r="AH48" s="123" t="s">
        <v>938</v>
      </c>
      <c r="AI48" s="123" t="s">
        <v>938</v>
      </c>
      <c r="AJ48" s="118">
        <v>35.5</v>
      </c>
      <c r="AK48" s="121" t="s">
        <v>938</v>
      </c>
      <c r="AL48" s="117">
        <v>85.85</v>
      </c>
      <c r="AM48" s="119">
        <v>86.11</v>
      </c>
      <c r="AN48" s="117">
        <v>102.738</v>
      </c>
      <c r="AO48" s="123" t="s">
        <v>1479</v>
      </c>
      <c r="AP48" s="123" t="s">
        <v>1479</v>
      </c>
      <c r="AQ48" s="118">
        <v>20.344999999999999</v>
      </c>
      <c r="AR48" s="123" t="s">
        <v>1479</v>
      </c>
      <c r="AS48" s="118">
        <v>15.000360000000001</v>
      </c>
      <c r="AT48" s="118">
        <v>0</v>
      </c>
      <c r="AU48" s="118">
        <v>42.96</v>
      </c>
      <c r="AV48" s="118">
        <v>29.335999999999999</v>
      </c>
      <c r="AW48" s="119">
        <v>77.451999999999998</v>
      </c>
    </row>
    <row r="49" spans="1:49">
      <c r="A49" s="124" t="s">
        <v>818</v>
      </c>
      <c r="B49" s="117">
        <v>6.3</v>
      </c>
      <c r="C49" s="118">
        <v>38</v>
      </c>
      <c r="D49" s="118">
        <v>191</v>
      </c>
      <c r="E49" s="118">
        <v>161.01552000000001</v>
      </c>
      <c r="F49" s="118">
        <v>41.1</v>
      </c>
      <c r="G49" s="119">
        <v>200</v>
      </c>
      <c r="H49" s="117">
        <v>57.2</v>
      </c>
      <c r="I49" s="119">
        <v>219</v>
      </c>
      <c r="J49" s="117">
        <v>0</v>
      </c>
      <c r="K49" s="118">
        <v>0</v>
      </c>
      <c r="L49" s="119">
        <v>17.97</v>
      </c>
      <c r="M49" s="117">
        <v>1.07</v>
      </c>
      <c r="N49" s="119">
        <v>410.68</v>
      </c>
      <c r="O49" s="122">
        <v>10.872999999999999</v>
      </c>
      <c r="P49" s="117">
        <v>186.12</v>
      </c>
      <c r="Q49" s="118">
        <v>234.54</v>
      </c>
      <c r="R49" s="118">
        <v>875.87</v>
      </c>
      <c r="S49" s="119">
        <v>890.86199999999997</v>
      </c>
      <c r="T49" s="122">
        <v>319.28699999999998</v>
      </c>
      <c r="U49" s="122">
        <v>14.68</v>
      </c>
      <c r="V49" s="117">
        <v>6.12</v>
      </c>
      <c r="W49" s="118">
        <v>23.95</v>
      </c>
      <c r="X49" s="118">
        <v>5.43</v>
      </c>
      <c r="Y49" s="118">
        <v>1.59</v>
      </c>
      <c r="Z49" s="119">
        <v>13.14</v>
      </c>
      <c r="AA49" s="117">
        <v>619.21</v>
      </c>
      <c r="AB49" s="119">
        <v>1586.23</v>
      </c>
      <c r="AC49" s="117">
        <v>294.88</v>
      </c>
      <c r="AD49" s="118">
        <v>68.44</v>
      </c>
      <c r="AE49" s="118">
        <v>114.63</v>
      </c>
      <c r="AF49" s="119">
        <v>0</v>
      </c>
      <c r="AG49" s="117">
        <v>30</v>
      </c>
      <c r="AH49" s="123" t="s">
        <v>938</v>
      </c>
      <c r="AI49" s="123" t="s">
        <v>938</v>
      </c>
      <c r="AJ49" s="118">
        <v>35.5</v>
      </c>
      <c r="AK49" s="121" t="s">
        <v>938</v>
      </c>
      <c r="AL49" s="117">
        <v>85.85</v>
      </c>
      <c r="AM49" s="119">
        <v>86.11</v>
      </c>
      <c r="AN49" s="117">
        <v>102.738</v>
      </c>
      <c r="AO49" s="123" t="s">
        <v>1479</v>
      </c>
      <c r="AP49" s="123" t="s">
        <v>1479</v>
      </c>
      <c r="AQ49" s="118">
        <v>20.344999999999999</v>
      </c>
      <c r="AR49" s="123" t="s">
        <v>1479</v>
      </c>
      <c r="AS49" s="118">
        <v>15.000360000000001</v>
      </c>
      <c r="AT49" s="118">
        <v>0</v>
      </c>
      <c r="AU49" s="118">
        <v>42.96</v>
      </c>
      <c r="AV49" s="118">
        <v>29.335999999999999</v>
      </c>
      <c r="AW49" s="119">
        <v>77.451999999999998</v>
      </c>
    </row>
    <row r="50" spans="1:49">
      <c r="A50" s="124" t="s">
        <v>819</v>
      </c>
      <c r="B50" s="117">
        <v>6.3</v>
      </c>
      <c r="C50" s="118">
        <v>38</v>
      </c>
      <c r="D50" s="118">
        <v>191</v>
      </c>
      <c r="E50" s="118">
        <v>143.38121000000001</v>
      </c>
      <c r="F50" s="118">
        <v>41.2</v>
      </c>
      <c r="G50" s="119">
        <v>200</v>
      </c>
      <c r="H50" s="117">
        <v>57.2</v>
      </c>
      <c r="I50" s="119">
        <v>219</v>
      </c>
      <c r="J50" s="117">
        <v>0</v>
      </c>
      <c r="K50" s="118">
        <v>0</v>
      </c>
      <c r="L50" s="119">
        <v>18.190000000000001</v>
      </c>
      <c r="M50" s="120" t="s">
        <v>1479</v>
      </c>
      <c r="N50" s="121" t="s">
        <v>1479</v>
      </c>
      <c r="O50" s="122">
        <v>10.872999999999999</v>
      </c>
      <c r="P50" s="117">
        <v>191.81</v>
      </c>
      <c r="Q50" s="118">
        <v>227.92</v>
      </c>
      <c r="R50" s="118">
        <v>875.87</v>
      </c>
      <c r="S50" s="119">
        <v>890.86199999999997</v>
      </c>
      <c r="T50" s="122">
        <v>343.12700000000001</v>
      </c>
      <c r="U50" s="122">
        <v>14.71</v>
      </c>
      <c r="V50" s="117">
        <v>5.28</v>
      </c>
      <c r="W50" s="118">
        <v>30.95</v>
      </c>
      <c r="X50" s="118">
        <v>5.47</v>
      </c>
      <c r="Y50" s="118">
        <v>1.59</v>
      </c>
      <c r="Z50" s="119">
        <v>12.920999999999999</v>
      </c>
      <c r="AA50" s="117">
        <v>565.57000000000005</v>
      </c>
      <c r="AB50" s="119">
        <v>1532.59</v>
      </c>
      <c r="AC50" s="117">
        <v>275.19</v>
      </c>
      <c r="AD50" s="118">
        <v>68.69</v>
      </c>
      <c r="AE50" s="118">
        <v>112.29</v>
      </c>
      <c r="AF50" s="119">
        <v>0</v>
      </c>
      <c r="AG50" s="117">
        <v>30</v>
      </c>
      <c r="AH50" s="123" t="s">
        <v>938</v>
      </c>
      <c r="AI50" s="123" t="s">
        <v>938</v>
      </c>
      <c r="AJ50" s="118">
        <v>37</v>
      </c>
      <c r="AK50" s="121" t="s">
        <v>938</v>
      </c>
      <c r="AL50" s="117">
        <v>93.88</v>
      </c>
      <c r="AM50" s="119">
        <v>94.14</v>
      </c>
      <c r="AN50" s="117">
        <v>102.738</v>
      </c>
      <c r="AO50" s="123" t="s">
        <v>1479</v>
      </c>
      <c r="AP50" s="123" t="s">
        <v>1479</v>
      </c>
      <c r="AQ50" s="118">
        <v>20.888000000000002</v>
      </c>
      <c r="AR50" s="123" t="s">
        <v>1479</v>
      </c>
      <c r="AS50" s="118">
        <v>15.192080000000001</v>
      </c>
      <c r="AT50" s="118">
        <v>0</v>
      </c>
      <c r="AU50" s="118">
        <v>42.96</v>
      </c>
      <c r="AV50" s="118">
        <v>30.26</v>
      </c>
      <c r="AW50" s="119">
        <v>78.765000000000001</v>
      </c>
    </row>
    <row r="51" spans="1:49">
      <c r="A51" s="124" t="s">
        <v>820</v>
      </c>
      <c r="B51" s="117">
        <v>6.3</v>
      </c>
      <c r="C51" s="118">
        <v>38</v>
      </c>
      <c r="D51" s="118">
        <v>191</v>
      </c>
      <c r="E51" s="118">
        <v>143.38121000000001</v>
      </c>
      <c r="F51" s="118">
        <v>41.2</v>
      </c>
      <c r="G51" s="119">
        <v>200</v>
      </c>
      <c r="H51" s="117">
        <v>57.2</v>
      </c>
      <c r="I51" s="119">
        <v>219</v>
      </c>
      <c r="J51" s="117">
        <v>0</v>
      </c>
      <c r="K51" s="118">
        <v>0</v>
      </c>
      <c r="L51" s="119">
        <v>18.190000000000001</v>
      </c>
      <c r="M51" s="120" t="s">
        <v>1479</v>
      </c>
      <c r="N51" s="121" t="s">
        <v>1479</v>
      </c>
      <c r="O51" s="122">
        <v>10.872999999999999</v>
      </c>
      <c r="P51" s="117">
        <v>191.81</v>
      </c>
      <c r="Q51" s="118">
        <v>227.92</v>
      </c>
      <c r="R51" s="118">
        <v>875.87</v>
      </c>
      <c r="S51" s="119">
        <v>890.86199999999997</v>
      </c>
      <c r="T51" s="122">
        <v>343.12700000000001</v>
      </c>
      <c r="U51" s="122">
        <v>14.71</v>
      </c>
      <c r="V51" s="117">
        <v>5.28</v>
      </c>
      <c r="W51" s="118">
        <v>30.95</v>
      </c>
      <c r="X51" s="118">
        <v>5.47</v>
      </c>
      <c r="Y51" s="118">
        <v>1.59</v>
      </c>
      <c r="Z51" s="119">
        <v>12.920999999999999</v>
      </c>
      <c r="AA51" s="117">
        <v>565.57000000000005</v>
      </c>
      <c r="AB51" s="119">
        <v>1532.59</v>
      </c>
      <c r="AC51" s="117">
        <v>275.19</v>
      </c>
      <c r="AD51" s="118">
        <v>68.69</v>
      </c>
      <c r="AE51" s="118">
        <v>112.29</v>
      </c>
      <c r="AF51" s="119">
        <v>0</v>
      </c>
      <c r="AG51" s="117">
        <v>30</v>
      </c>
      <c r="AH51" s="123" t="s">
        <v>938</v>
      </c>
      <c r="AI51" s="123" t="s">
        <v>938</v>
      </c>
      <c r="AJ51" s="118">
        <v>37</v>
      </c>
      <c r="AK51" s="121" t="s">
        <v>938</v>
      </c>
      <c r="AL51" s="117">
        <v>93.88</v>
      </c>
      <c r="AM51" s="119">
        <v>94.14</v>
      </c>
      <c r="AN51" s="117">
        <v>102.738</v>
      </c>
      <c r="AO51" s="123" t="s">
        <v>1479</v>
      </c>
      <c r="AP51" s="123" t="s">
        <v>1479</v>
      </c>
      <c r="AQ51" s="118">
        <v>20.888000000000002</v>
      </c>
      <c r="AR51" s="123" t="s">
        <v>1479</v>
      </c>
      <c r="AS51" s="118">
        <v>15.192080000000001</v>
      </c>
      <c r="AT51" s="118">
        <v>0</v>
      </c>
      <c r="AU51" s="118">
        <v>42.96</v>
      </c>
      <c r="AV51" s="118">
        <v>30.26</v>
      </c>
      <c r="AW51" s="119">
        <v>78.765000000000001</v>
      </c>
    </row>
    <row r="52" spans="1:49">
      <c r="A52" s="124" t="s">
        <v>821</v>
      </c>
      <c r="B52" s="117">
        <v>6.3</v>
      </c>
      <c r="C52" s="118">
        <v>38</v>
      </c>
      <c r="D52" s="118">
        <v>191</v>
      </c>
      <c r="E52" s="118">
        <v>151.05619999999999</v>
      </c>
      <c r="F52" s="118">
        <v>39.700000000000003</v>
      </c>
      <c r="G52" s="119">
        <v>200</v>
      </c>
      <c r="H52" s="117">
        <v>52.5</v>
      </c>
      <c r="I52" s="119">
        <v>223</v>
      </c>
      <c r="J52" s="117">
        <v>0</v>
      </c>
      <c r="K52" s="118">
        <v>0</v>
      </c>
      <c r="L52" s="119">
        <v>18.239999999999998</v>
      </c>
      <c r="M52" s="120" t="s">
        <v>1479</v>
      </c>
      <c r="N52" s="121" t="s">
        <v>1479</v>
      </c>
      <c r="O52" s="122">
        <v>10.872999999999999</v>
      </c>
      <c r="P52" s="117">
        <v>197.61</v>
      </c>
      <c r="Q52" s="118">
        <v>218.24</v>
      </c>
      <c r="R52" s="118">
        <v>888.96</v>
      </c>
      <c r="S52" s="119">
        <v>890.86199999999997</v>
      </c>
      <c r="T52" s="122">
        <v>324.42099999999999</v>
      </c>
      <c r="U52" s="122">
        <v>14.68</v>
      </c>
      <c r="V52" s="117">
        <v>4.1100000000000003</v>
      </c>
      <c r="W52" s="118">
        <v>32.29</v>
      </c>
      <c r="X52" s="118">
        <v>5.57</v>
      </c>
      <c r="Y52" s="118">
        <v>1.59</v>
      </c>
      <c r="Z52" s="119">
        <v>12.95</v>
      </c>
      <c r="AA52" s="117">
        <v>563.79</v>
      </c>
      <c r="AB52" s="119">
        <v>1530.81</v>
      </c>
      <c r="AC52" s="117">
        <v>280.7</v>
      </c>
      <c r="AD52" s="118">
        <v>68.819999999999993</v>
      </c>
      <c r="AE52" s="118">
        <v>110.83</v>
      </c>
      <c r="AF52" s="119">
        <v>0</v>
      </c>
      <c r="AG52" s="117">
        <v>30</v>
      </c>
      <c r="AH52" s="123" t="s">
        <v>938</v>
      </c>
      <c r="AI52" s="123" t="s">
        <v>938</v>
      </c>
      <c r="AJ52" s="118">
        <v>37</v>
      </c>
      <c r="AK52" s="121" t="s">
        <v>938</v>
      </c>
      <c r="AL52" s="117">
        <v>101.24</v>
      </c>
      <c r="AM52" s="119">
        <v>101.5</v>
      </c>
      <c r="AN52" s="117">
        <v>100.69799999999999</v>
      </c>
      <c r="AO52" s="123" t="s">
        <v>1479</v>
      </c>
      <c r="AP52" s="123" t="s">
        <v>1479</v>
      </c>
      <c r="AQ52" s="118">
        <v>22.227</v>
      </c>
      <c r="AR52" s="123" t="s">
        <v>1479</v>
      </c>
      <c r="AS52" s="118">
        <v>14.968819999999999</v>
      </c>
      <c r="AT52" s="118">
        <v>0</v>
      </c>
      <c r="AU52" s="118">
        <v>42.96</v>
      </c>
      <c r="AV52" s="118">
        <v>29.184000000000001</v>
      </c>
      <c r="AW52" s="119">
        <v>79.400999999999996</v>
      </c>
    </row>
    <row r="53" spans="1:49">
      <c r="A53" s="124" t="s">
        <v>822</v>
      </c>
      <c r="B53" s="117">
        <v>6.3</v>
      </c>
      <c r="C53" s="118">
        <v>38</v>
      </c>
      <c r="D53" s="118">
        <v>191</v>
      </c>
      <c r="E53" s="118">
        <v>151.05619999999999</v>
      </c>
      <c r="F53" s="118">
        <v>39.700000000000003</v>
      </c>
      <c r="G53" s="119">
        <v>200</v>
      </c>
      <c r="H53" s="117">
        <v>52.5</v>
      </c>
      <c r="I53" s="119">
        <v>223</v>
      </c>
      <c r="J53" s="117">
        <v>0</v>
      </c>
      <c r="K53" s="118">
        <v>0</v>
      </c>
      <c r="L53" s="119">
        <v>18.239999999999998</v>
      </c>
      <c r="M53" s="120" t="s">
        <v>1479</v>
      </c>
      <c r="N53" s="121" t="s">
        <v>1479</v>
      </c>
      <c r="O53" s="122">
        <v>10.872999999999999</v>
      </c>
      <c r="P53" s="117">
        <v>197.61</v>
      </c>
      <c r="Q53" s="118">
        <v>218.24</v>
      </c>
      <c r="R53" s="118">
        <v>888.96</v>
      </c>
      <c r="S53" s="119">
        <v>890.86199999999997</v>
      </c>
      <c r="T53" s="122">
        <v>324.42099999999999</v>
      </c>
      <c r="U53" s="122">
        <v>14.68</v>
      </c>
      <c r="V53" s="117">
        <v>4.1100000000000003</v>
      </c>
      <c r="W53" s="118">
        <v>32.29</v>
      </c>
      <c r="X53" s="118">
        <v>5.57</v>
      </c>
      <c r="Y53" s="118">
        <v>1.59</v>
      </c>
      <c r="Z53" s="119">
        <v>12.95</v>
      </c>
      <c r="AA53" s="117">
        <v>563.79</v>
      </c>
      <c r="AB53" s="119">
        <v>1530.81</v>
      </c>
      <c r="AC53" s="117">
        <v>280.7</v>
      </c>
      <c r="AD53" s="118">
        <v>68.819999999999993</v>
      </c>
      <c r="AE53" s="118">
        <v>110.83</v>
      </c>
      <c r="AF53" s="119">
        <v>0</v>
      </c>
      <c r="AG53" s="117">
        <v>30</v>
      </c>
      <c r="AH53" s="123" t="s">
        <v>938</v>
      </c>
      <c r="AI53" s="123" t="s">
        <v>938</v>
      </c>
      <c r="AJ53" s="118">
        <v>37</v>
      </c>
      <c r="AK53" s="121" t="s">
        <v>938</v>
      </c>
      <c r="AL53" s="117">
        <v>101.24</v>
      </c>
      <c r="AM53" s="119">
        <v>101.5</v>
      </c>
      <c r="AN53" s="117">
        <v>100.69799999999999</v>
      </c>
      <c r="AO53" s="123" t="s">
        <v>1479</v>
      </c>
      <c r="AP53" s="123" t="s">
        <v>1479</v>
      </c>
      <c r="AQ53" s="118">
        <v>22.227</v>
      </c>
      <c r="AR53" s="123" t="s">
        <v>1479</v>
      </c>
      <c r="AS53" s="118">
        <v>14.968819999999999</v>
      </c>
      <c r="AT53" s="118">
        <v>0</v>
      </c>
      <c r="AU53" s="118">
        <v>42.96</v>
      </c>
      <c r="AV53" s="118">
        <v>29.184000000000001</v>
      </c>
      <c r="AW53" s="119">
        <v>79.400999999999996</v>
      </c>
    </row>
    <row r="54" spans="1:49">
      <c r="A54" s="124" t="s">
        <v>823</v>
      </c>
      <c r="B54" s="117">
        <v>6.3</v>
      </c>
      <c r="C54" s="118">
        <v>38</v>
      </c>
      <c r="D54" s="118">
        <v>191</v>
      </c>
      <c r="E54" s="118">
        <v>155.208</v>
      </c>
      <c r="F54" s="118">
        <v>41.1</v>
      </c>
      <c r="G54" s="119">
        <v>200</v>
      </c>
      <c r="H54" s="117">
        <v>52.5</v>
      </c>
      <c r="I54" s="119">
        <v>220</v>
      </c>
      <c r="J54" s="117">
        <v>0</v>
      </c>
      <c r="K54" s="118">
        <v>0</v>
      </c>
      <c r="L54" s="119">
        <v>18.22</v>
      </c>
      <c r="M54" s="120" t="s">
        <v>1479</v>
      </c>
      <c r="N54" s="121" t="s">
        <v>1479</v>
      </c>
      <c r="O54" s="122">
        <v>10.872999999999999</v>
      </c>
      <c r="P54" s="117">
        <v>212.57</v>
      </c>
      <c r="Q54" s="118">
        <v>208.82</v>
      </c>
      <c r="R54" s="118">
        <v>875.87</v>
      </c>
      <c r="S54" s="119">
        <v>890.86199999999997</v>
      </c>
      <c r="T54" s="122">
        <v>320.08499999999998</v>
      </c>
      <c r="U54" s="122">
        <v>14.74</v>
      </c>
      <c r="V54" s="117">
        <v>2.41</v>
      </c>
      <c r="W54" s="118">
        <v>31.78</v>
      </c>
      <c r="X54" s="118">
        <v>5.62</v>
      </c>
      <c r="Y54" s="118">
        <v>1.59</v>
      </c>
      <c r="Z54" s="119">
        <v>13.361000000000001</v>
      </c>
      <c r="AA54" s="117">
        <v>531.19000000000005</v>
      </c>
      <c r="AB54" s="119">
        <v>1498.21</v>
      </c>
      <c r="AC54" s="117">
        <v>286.3</v>
      </c>
      <c r="AD54" s="118">
        <v>68.599999999999994</v>
      </c>
      <c r="AE54" s="118">
        <v>109.48</v>
      </c>
      <c r="AF54" s="119">
        <v>0</v>
      </c>
      <c r="AG54" s="117">
        <v>30</v>
      </c>
      <c r="AH54" s="123" t="s">
        <v>938</v>
      </c>
      <c r="AI54" s="123" t="s">
        <v>938</v>
      </c>
      <c r="AJ54" s="118">
        <v>37</v>
      </c>
      <c r="AK54" s="121" t="s">
        <v>938</v>
      </c>
      <c r="AL54" s="117">
        <v>108.92</v>
      </c>
      <c r="AM54" s="119">
        <v>109.18</v>
      </c>
      <c r="AN54" s="117">
        <v>101.71599999999999</v>
      </c>
      <c r="AO54" s="123" t="s">
        <v>1479</v>
      </c>
      <c r="AP54" s="123" t="s">
        <v>1479</v>
      </c>
      <c r="AQ54" s="118">
        <v>21.946000000000002</v>
      </c>
      <c r="AR54" s="123" t="s">
        <v>1479</v>
      </c>
      <c r="AS54" s="118">
        <v>14.567539999999999</v>
      </c>
      <c r="AT54" s="118">
        <v>0</v>
      </c>
      <c r="AU54" s="118">
        <v>42.96</v>
      </c>
      <c r="AV54" s="118">
        <v>27.25</v>
      </c>
      <c r="AW54" s="119">
        <v>79.501999999999995</v>
      </c>
    </row>
    <row r="55" spans="1:49">
      <c r="A55" s="124" t="s">
        <v>824</v>
      </c>
      <c r="B55" s="117">
        <v>6.3</v>
      </c>
      <c r="C55" s="118">
        <v>38</v>
      </c>
      <c r="D55" s="118">
        <v>191</v>
      </c>
      <c r="E55" s="118">
        <v>155.208</v>
      </c>
      <c r="F55" s="118">
        <v>41.1</v>
      </c>
      <c r="G55" s="119">
        <v>200</v>
      </c>
      <c r="H55" s="117">
        <v>52.5</v>
      </c>
      <c r="I55" s="119">
        <v>220</v>
      </c>
      <c r="J55" s="117">
        <v>0</v>
      </c>
      <c r="K55" s="118">
        <v>0</v>
      </c>
      <c r="L55" s="119">
        <v>18.22</v>
      </c>
      <c r="M55" s="120" t="s">
        <v>1479</v>
      </c>
      <c r="N55" s="121" t="s">
        <v>1479</v>
      </c>
      <c r="O55" s="122">
        <v>10.872999999999999</v>
      </c>
      <c r="P55" s="117">
        <v>212.57</v>
      </c>
      <c r="Q55" s="118">
        <v>208.82</v>
      </c>
      <c r="R55" s="118">
        <v>875.87</v>
      </c>
      <c r="S55" s="119">
        <v>890.86199999999997</v>
      </c>
      <c r="T55" s="122">
        <v>320.08499999999998</v>
      </c>
      <c r="U55" s="122">
        <v>14.74</v>
      </c>
      <c r="V55" s="117">
        <v>2.41</v>
      </c>
      <c r="W55" s="118">
        <v>31.78</v>
      </c>
      <c r="X55" s="118">
        <v>5.62</v>
      </c>
      <c r="Y55" s="118">
        <v>1.59</v>
      </c>
      <c r="Z55" s="119">
        <v>13.361000000000001</v>
      </c>
      <c r="AA55" s="117">
        <v>531.19000000000005</v>
      </c>
      <c r="AB55" s="119">
        <v>1498.21</v>
      </c>
      <c r="AC55" s="117">
        <v>286.3</v>
      </c>
      <c r="AD55" s="118">
        <v>68.599999999999994</v>
      </c>
      <c r="AE55" s="118">
        <v>109.48</v>
      </c>
      <c r="AF55" s="119">
        <v>0</v>
      </c>
      <c r="AG55" s="117">
        <v>30</v>
      </c>
      <c r="AH55" s="123" t="s">
        <v>938</v>
      </c>
      <c r="AI55" s="123" t="s">
        <v>938</v>
      </c>
      <c r="AJ55" s="118">
        <v>37</v>
      </c>
      <c r="AK55" s="121" t="s">
        <v>938</v>
      </c>
      <c r="AL55" s="117">
        <v>108.92</v>
      </c>
      <c r="AM55" s="119">
        <v>109.18</v>
      </c>
      <c r="AN55" s="117">
        <v>101.71599999999999</v>
      </c>
      <c r="AO55" s="123" t="s">
        <v>1479</v>
      </c>
      <c r="AP55" s="123" t="s">
        <v>1479</v>
      </c>
      <c r="AQ55" s="118">
        <v>21.946000000000002</v>
      </c>
      <c r="AR55" s="123" t="s">
        <v>1479</v>
      </c>
      <c r="AS55" s="118">
        <v>14.567539999999999</v>
      </c>
      <c r="AT55" s="118">
        <v>0</v>
      </c>
      <c r="AU55" s="118">
        <v>42.96</v>
      </c>
      <c r="AV55" s="118">
        <v>27.25</v>
      </c>
      <c r="AW55" s="119">
        <v>79.501999999999995</v>
      </c>
    </row>
    <row r="56" spans="1:49">
      <c r="A56" s="124" t="s">
        <v>825</v>
      </c>
      <c r="B56" s="117">
        <v>6.3</v>
      </c>
      <c r="C56" s="118">
        <v>38</v>
      </c>
      <c r="D56" s="118">
        <v>191</v>
      </c>
      <c r="E56" s="118">
        <v>154.81575000000001</v>
      </c>
      <c r="F56" s="118">
        <v>41.1</v>
      </c>
      <c r="G56" s="119">
        <v>200</v>
      </c>
      <c r="H56" s="117">
        <v>47.7</v>
      </c>
      <c r="I56" s="119">
        <v>212</v>
      </c>
      <c r="J56" s="117">
        <v>0</v>
      </c>
      <c r="K56" s="118">
        <v>0</v>
      </c>
      <c r="L56" s="119">
        <v>18.16</v>
      </c>
      <c r="M56" s="120" t="s">
        <v>1479</v>
      </c>
      <c r="N56" s="121" t="s">
        <v>1479</v>
      </c>
      <c r="O56" s="122">
        <v>10.872999999999999</v>
      </c>
      <c r="P56" s="117">
        <v>212.57</v>
      </c>
      <c r="Q56" s="118">
        <v>208.82</v>
      </c>
      <c r="R56" s="118">
        <v>862.89</v>
      </c>
      <c r="S56" s="119">
        <v>890.86199999999997</v>
      </c>
      <c r="T56" s="122">
        <v>317.25099999999998</v>
      </c>
      <c r="U56" s="122">
        <v>14.76</v>
      </c>
      <c r="V56" s="117">
        <v>2.41</v>
      </c>
      <c r="W56" s="118">
        <v>28.62</v>
      </c>
      <c r="X56" s="118">
        <v>0.36</v>
      </c>
      <c r="Y56" s="118">
        <v>1.59</v>
      </c>
      <c r="Z56" s="119">
        <v>13.531000000000001</v>
      </c>
      <c r="AA56" s="117">
        <v>502.63</v>
      </c>
      <c r="AB56" s="119">
        <v>1469.65</v>
      </c>
      <c r="AC56" s="117">
        <v>344.41</v>
      </c>
      <c r="AD56" s="118">
        <v>68.33</v>
      </c>
      <c r="AE56" s="118">
        <v>108.87</v>
      </c>
      <c r="AF56" s="119">
        <v>1.2</v>
      </c>
      <c r="AG56" s="117">
        <v>30</v>
      </c>
      <c r="AH56" s="123" t="s">
        <v>938</v>
      </c>
      <c r="AI56" s="123" t="s">
        <v>938</v>
      </c>
      <c r="AJ56" s="118">
        <v>37</v>
      </c>
      <c r="AK56" s="121" t="s">
        <v>938</v>
      </c>
      <c r="AL56" s="117">
        <v>119.85</v>
      </c>
      <c r="AM56" s="119">
        <v>120.11</v>
      </c>
      <c r="AN56" s="117">
        <v>102.738</v>
      </c>
      <c r="AO56" s="123" t="s">
        <v>1479</v>
      </c>
      <c r="AP56" s="123" t="s">
        <v>1479</v>
      </c>
      <c r="AQ56" s="118">
        <v>21.393000000000001</v>
      </c>
      <c r="AR56" s="123" t="s">
        <v>1479</v>
      </c>
      <c r="AS56" s="118">
        <v>14.23598</v>
      </c>
      <c r="AT56" s="118">
        <v>0</v>
      </c>
      <c r="AU56" s="118">
        <v>42.96</v>
      </c>
      <c r="AV56" s="118">
        <v>25.652000000000001</v>
      </c>
      <c r="AW56" s="119">
        <v>79.135999999999996</v>
      </c>
    </row>
    <row r="57" spans="1:49">
      <c r="A57" s="124" t="s">
        <v>826</v>
      </c>
      <c r="B57" s="117">
        <v>6.3</v>
      </c>
      <c r="C57" s="118">
        <v>38</v>
      </c>
      <c r="D57" s="118">
        <v>191</v>
      </c>
      <c r="E57" s="118">
        <v>154.81575000000001</v>
      </c>
      <c r="F57" s="118">
        <v>41.1</v>
      </c>
      <c r="G57" s="119">
        <v>200</v>
      </c>
      <c r="H57" s="117">
        <v>47.7</v>
      </c>
      <c r="I57" s="119">
        <v>212</v>
      </c>
      <c r="J57" s="117">
        <v>0</v>
      </c>
      <c r="K57" s="118">
        <v>0</v>
      </c>
      <c r="L57" s="119">
        <v>18.16</v>
      </c>
      <c r="M57" s="120" t="s">
        <v>1479</v>
      </c>
      <c r="N57" s="121" t="s">
        <v>1479</v>
      </c>
      <c r="O57" s="122">
        <v>10.872999999999999</v>
      </c>
      <c r="P57" s="117">
        <v>212.57</v>
      </c>
      <c r="Q57" s="118">
        <v>208.82</v>
      </c>
      <c r="R57" s="118">
        <v>862.89</v>
      </c>
      <c r="S57" s="119">
        <v>890.86199999999997</v>
      </c>
      <c r="T57" s="122">
        <v>317.25099999999998</v>
      </c>
      <c r="U57" s="122">
        <v>14.76</v>
      </c>
      <c r="V57" s="117">
        <v>2.41</v>
      </c>
      <c r="W57" s="118">
        <v>28.62</v>
      </c>
      <c r="X57" s="118">
        <v>0.36</v>
      </c>
      <c r="Y57" s="118">
        <v>1.59</v>
      </c>
      <c r="Z57" s="119">
        <v>13.531000000000001</v>
      </c>
      <c r="AA57" s="117">
        <v>502.63</v>
      </c>
      <c r="AB57" s="119">
        <v>1469.65</v>
      </c>
      <c r="AC57" s="117">
        <v>344.41</v>
      </c>
      <c r="AD57" s="118">
        <v>68.33</v>
      </c>
      <c r="AE57" s="118">
        <v>108.87</v>
      </c>
      <c r="AF57" s="119">
        <v>1.2</v>
      </c>
      <c r="AG57" s="117">
        <v>30</v>
      </c>
      <c r="AH57" s="123" t="s">
        <v>938</v>
      </c>
      <c r="AI57" s="123" t="s">
        <v>938</v>
      </c>
      <c r="AJ57" s="118">
        <v>37</v>
      </c>
      <c r="AK57" s="121" t="s">
        <v>938</v>
      </c>
      <c r="AL57" s="117">
        <v>119.85</v>
      </c>
      <c r="AM57" s="119">
        <v>120.11</v>
      </c>
      <c r="AN57" s="117">
        <v>102.738</v>
      </c>
      <c r="AO57" s="123" t="s">
        <v>1479</v>
      </c>
      <c r="AP57" s="123" t="s">
        <v>1479</v>
      </c>
      <c r="AQ57" s="118">
        <v>21.393000000000001</v>
      </c>
      <c r="AR57" s="123" t="s">
        <v>1479</v>
      </c>
      <c r="AS57" s="118">
        <v>14.23598</v>
      </c>
      <c r="AT57" s="118">
        <v>0</v>
      </c>
      <c r="AU57" s="118">
        <v>42.96</v>
      </c>
      <c r="AV57" s="118">
        <v>25.652000000000001</v>
      </c>
      <c r="AW57" s="119">
        <v>79.135999999999996</v>
      </c>
    </row>
    <row r="58" spans="1:49">
      <c r="A58" s="124" t="s">
        <v>827</v>
      </c>
      <c r="B58" s="117">
        <v>6.3</v>
      </c>
      <c r="C58" s="118">
        <v>38</v>
      </c>
      <c r="D58" s="118">
        <v>191</v>
      </c>
      <c r="E58" s="118">
        <v>154.88507000000001</v>
      </c>
      <c r="F58" s="118">
        <v>41.1</v>
      </c>
      <c r="G58" s="119">
        <v>200</v>
      </c>
      <c r="H58" s="117">
        <v>47.7</v>
      </c>
      <c r="I58" s="119">
        <v>209</v>
      </c>
      <c r="J58" s="117">
        <v>0</v>
      </c>
      <c r="K58" s="118">
        <v>0</v>
      </c>
      <c r="L58" s="119">
        <v>18.329999999999998</v>
      </c>
      <c r="M58" s="120" t="s">
        <v>1479</v>
      </c>
      <c r="N58" s="121" t="s">
        <v>1479</v>
      </c>
      <c r="O58" s="122">
        <v>10.872999999999999</v>
      </c>
      <c r="P58" s="117">
        <v>212.57</v>
      </c>
      <c r="Q58" s="118">
        <v>215.07</v>
      </c>
      <c r="R58" s="118">
        <v>846.82</v>
      </c>
      <c r="S58" s="119">
        <v>890.86199999999997</v>
      </c>
      <c r="T58" s="122">
        <v>317.65699999999998</v>
      </c>
      <c r="U58" s="122">
        <v>14.67</v>
      </c>
      <c r="V58" s="117">
        <v>2.41</v>
      </c>
      <c r="W58" s="118">
        <v>22.86</v>
      </c>
      <c r="X58" s="118">
        <v>0.36</v>
      </c>
      <c r="Y58" s="118">
        <v>1.59</v>
      </c>
      <c r="Z58" s="119">
        <v>13.734999999999999</v>
      </c>
      <c r="AA58" s="117">
        <v>500.61</v>
      </c>
      <c r="AB58" s="119">
        <v>1467.63</v>
      </c>
      <c r="AC58" s="117">
        <v>357.72</v>
      </c>
      <c r="AD58" s="118">
        <v>67.62</v>
      </c>
      <c r="AE58" s="118">
        <v>117.28</v>
      </c>
      <c r="AF58" s="119">
        <v>0.5</v>
      </c>
      <c r="AG58" s="117">
        <v>30</v>
      </c>
      <c r="AH58" s="123" t="s">
        <v>938</v>
      </c>
      <c r="AI58" s="123" t="s">
        <v>938</v>
      </c>
      <c r="AJ58" s="118">
        <v>36.799999999999997</v>
      </c>
      <c r="AK58" s="121" t="s">
        <v>938</v>
      </c>
      <c r="AL58" s="117">
        <v>125.56</v>
      </c>
      <c r="AM58" s="119">
        <v>125.82</v>
      </c>
      <c r="AN58" s="117">
        <v>103.764</v>
      </c>
      <c r="AO58" s="118">
        <v>156.29337000000001</v>
      </c>
      <c r="AP58" s="118">
        <v>169.61527000000001</v>
      </c>
      <c r="AQ58" s="118">
        <v>20.785</v>
      </c>
      <c r="AR58" s="118">
        <v>179.73738</v>
      </c>
      <c r="AS58" s="118">
        <v>13.87537</v>
      </c>
      <c r="AT58" s="118">
        <v>0</v>
      </c>
      <c r="AU58" s="118">
        <v>42.96</v>
      </c>
      <c r="AV58" s="118">
        <v>23.914000000000001</v>
      </c>
      <c r="AW58" s="119">
        <v>80.325000000000003</v>
      </c>
    </row>
    <row r="59" spans="1:49">
      <c r="A59" s="125" t="s">
        <v>828</v>
      </c>
      <c r="B59" s="126">
        <v>6.3</v>
      </c>
      <c r="C59" s="127">
        <v>38</v>
      </c>
      <c r="D59" s="127">
        <v>191</v>
      </c>
      <c r="E59" s="127">
        <v>154.88507000000001</v>
      </c>
      <c r="F59" s="127">
        <v>41.1</v>
      </c>
      <c r="G59" s="128">
        <v>200</v>
      </c>
      <c r="H59" s="126">
        <v>47.7</v>
      </c>
      <c r="I59" s="128">
        <v>209</v>
      </c>
      <c r="J59" s="126">
        <v>0</v>
      </c>
      <c r="K59" s="127">
        <v>0</v>
      </c>
      <c r="L59" s="128">
        <v>18.329999999999998</v>
      </c>
      <c r="M59" s="129" t="s">
        <v>1479</v>
      </c>
      <c r="N59" s="130" t="s">
        <v>1479</v>
      </c>
      <c r="O59" s="131">
        <v>10.872999999999999</v>
      </c>
      <c r="P59" s="126">
        <v>212.57</v>
      </c>
      <c r="Q59" s="127">
        <v>215.07</v>
      </c>
      <c r="R59" s="127">
        <v>846.82</v>
      </c>
      <c r="S59" s="128">
        <v>890.86199999999997</v>
      </c>
      <c r="T59" s="131">
        <v>317.65699999999998</v>
      </c>
      <c r="U59" s="131">
        <v>14.67</v>
      </c>
      <c r="V59" s="126">
        <v>2.41</v>
      </c>
      <c r="W59" s="127">
        <v>22.86</v>
      </c>
      <c r="X59" s="127">
        <v>0.36</v>
      </c>
      <c r="Y59" s="127">
        <v>1.59</v>
      </c>
      <c r="Z59" s="128">
        <v>13.734999999999999</v>
      </c>
      <c r="AA59" s="126">
        <v>500.61</v>
      </c>
      <c r="AB59" s="128">
        <v>1467.63</v>
      </c>
      <c r="AC59" s="126">
        <v>357.72</v>
      </c>
      <c r="AD59" s="127">
        <v>67.62</v>
      </c>
      <c r="AE59" s="127">
        <v>117.28</v>
      </c>
      <c r="AF59" s="128">
        <v>0.5</v>
      </c>
      <c r="AG59" s="126">
        <v>30</v>
      </c>
      <c r="AH59" s="132" t="s">
        <v>938</v>
      </c>
      <c r="AI59" s="132" t="s">
        <v>938</v>
      </c>
      <c r="AJ59" s="127">
        <v>36.799999999999997</v>
      </c>
      <c r="AK59" s="130" t="s">
        <v>938</v>
      </c>
      <c r="AL59" s="126">
        <v>125.56</v>
      </c>
      <c r="AM59" s="128">
        <v>125.82</v>
      </c>
      <c r="AN59" s="126">
        <v>103.764</v>
      </c>
      <c r="AO59" s="127">
        <v>156.29337000000001</v>
      </c>
      <c r="AP59" s="127">
        <v>169.61527000000001</v>
      </c>
      <c r="AQ59" s="127">
        <v>20.785</v>
      </c>
      <c r="AR59" s="127">
        <v>179.73738</v>
      </c>
      <c r="AS59" s="127">
        <v>13.87537</v>
      </c>
      <c r="AT59" s="127">
        <v>0</v>
      </c>
      <c r="AU59" s="127">
        <v>42.96</v>
      </c>
      <c r="AV59" s="127">
        <v>23.914000000000001</v>
      </c>
      <c r="AW59" s="128">
        <v>80.325000000000003</v>
      </c>
    </row>
    <row r="60" spans="1:49">
      <c r="A60" s="133" t="s">
        <v>1410</v>
      </c>
      <c r="B60" s="134">
        <f t="shared" ref="B60:AW60" si="0">MIN(B12:B59)</f>
        <v>6.2</v>
      </c>
      <c r="C60" s="134">
        <f t="shared" si="0"/>
        <v>38</v>
      </c>
      <c r="D60" s="134">
        <f t="shared" si="0"/>
        <v>188</v>
      </c>
      <c r="E60" s="134">
        <f t="shared" si="0"/>
        <v>143.38121000000001</v>
      </c>
      <c r="F60" s="134">
        <f t="shared" si="0"/>
        <v>28.4</v>
      </c>
      <c r="G60" s="134">
        <f t="shared" si="0"/>
        <v>200</v>
      </c>
      <c r="H60" s="134">
        <f t="shared" si="0"/>
        <v>47.7</v>
      </c>
      <c r="I60" s="134">
        <f t="shared" si="0"/>
        <v>198</v>
      </c>
      <c r="J60" s="134">
        <f t="shared" si="0"/>
        <v>0</v>
      </c>
      <c r="K60" s="134">
        <f t="shared" si="0"/>
        <v>0</v>
      </c>
      <c r="L60" s="134">
        <f t="shared" si="0"/>
        <v>17.61</v>
      </c>
      <c r="M60" s="134">
        <f t="shared" si="0"/>
        <v>1.07</v>
      </c>
      <c r="N60" s="134">
        <f t="shared" si="0"/>
        <v>410.68</v>
      </c>
      <c r="O60" s="134">
        <f t="shared" si="0"/>
        <v>10.872999999999999</v>
      </c>
      <c r="P60" s="134">
        <f t="shared" si="0"/>
        <v>177.77</v>
      </c>
      <c r="Q60" s="134">
        <f t="shared" si="0"/>
        <v>208.82</v>
      </c>
      <c r="R60" s="134">
        <f t="shared" si="0"/>
        <v>846.82</v>
      </c>
      <c r="S60" s="134">
        <f t="shared" si="0"/>
        <v>890.86199999999997</v>
      </c>
      <c r="T60" s="134">
        <f t="shared" si="0"/>
        <v>317.25099999999998</v>
      </c>
      <c r="U60" s="134">
        <f t="shared" si="0"/>
        <v>14.22</v>
      </c>
      <c r="V60" s="134">
        <f t="shared" si="0"/>
        <v>0.16</v>
      </c>
      <c r="W60" s="134">
        <f t="shared" si="0"/>
        <v>22.86</v>
      </c>
      <c r="X60" s="134">
        <f t="shared" si="0"/>
        <v>0.36</v>
      </c>
      <c r="Y60" s="134">
        <f t="shared" si="0"/>
        <v>1.59</v>
      </c>
      <c r="Z60" s="134">
        <f t="shared" si="0"/>
        <v>12.686</v>
      </c>
      <c r="AA60" s="134">
        <f t="shared" si="0"/>
        <v>357.24</v>
      </c>
      <c r="AB60" s="134">
        <f t="shared" si="0"/>
        <v>1247.6600000000001</v>
      </c>
      <c r="AC60" s="134">
        <f t="shared" si="0"/>
        <v>275.19</v>
      </c>
      <c r="AD60" s="134">
        <f t="shared" si="0"/>
        <v>49.71</v>
      </c>
      <c r="AE60" s="134">
        <f t="shared" si="0"/>
        <v>108.87</v>
      </c>
      <c r="AF60" s="134">
        <f t="shared" si="0"/>
        <v>0</v>
      </c>
      <c r="AG60" s="134">
        <f t="shared" si="0"/>
        <v>29.2</v>
      </c>
      <c r="AH60" s="134">
        <f t="shared" si="0"/>
        <v>0</v>
      </c>
      <c r="AI60" s="134">
        <f t="shared" si="0"/>
        <v>0</v>
      </c>
      <c r="AJ60" s="134">
        <f t="shared" si="0"/>
        <v>35.5</v>
      </c>
      <c r="AK60" s="134">
        <f t="shared" si="0"/>
        <v>0</v>
      </c>
      <c r="AL60" s="134">
        <f t="shared" si="0"/>
        <v>85.85</v>
      </c>
      <c r="AM60" s="134">
        <f t="shared" si="0"/>
        <v>86.11</v>
      </c>
      <c r="AN60" s="134">
        <f t="shared" si="0"/>
        <v>100.69799999999999</v>
      </c>
      <c r="AO60" s="134">
        <f t="shared" si="0"/>
        <v>156.29337000000001</v>
      </c>
      <c r="AP60" s="134">
        <f t="shared" si="0"/>
        <v>169.61527000000001</v>
      </c>
      <c r="AQ60" s="134">
        <f t="shared" si="0"/>
        <v>16.469000000000001</v>
      </c>
      <c r="AR60" s="134">
        <f t="shared" si="0"/>
        <v>179.73738</v>
      </c>
      <c r="AS60" s="134">
        <f t="shared" si="0"/>
        <v>13.87537</v>
      </c>
      <c r="AT60" s="134">
        <f t="shared" si="0"/>
        <v>0</v>
      </c>
      <c r="AU60" s="134">
        <f t="shared" si="0"/>
        <v>42.96</v>
      </c>
      <c r="AV60" s="134">
        <f t="shared" si="0"/>
        <v>23.914000000000001</v>
      </c>
      <c r="AW60" s="135">
        <f t="shared" si="0"/>
        <v>76.176000000000002</v>
      </c>
    </row>
    <row r="61" spans="1:49">
      <c r="A61" s="136" t="s">
        <v>1409</v>
      </c>
      <c r="B61" s="137">
        <f t="shared" ref="B61:AW61" si="1">MAX(B12:B59)</f>
        <v>6.3</v>
      </c>
      <c r="C61" s="137">
        <f t="shared" si="1"/>
        <v>38</v>
      </c>
      <c r="D61" s="137">
        <f t="shared" si="1"/>
        <v>191</v>
      </c>
      <c r="E61" s="137">
        <f t="shared" si="1"/>
        <v>199.767</v>
      </c>
      <c r="F61" s="137">
        <f t="shared" si="1"/>
        <v>41.2</v>
      </c>
      <c r="G61" s="137">
        <f t="shared" si="1"/>
        <v>200</v>
      </c>
      <c r="H61" s="137">
        <f t="shared" si="1"/>
        <v>82</v>
      </c>
      <c r="I61" s="137">
        <f t="shared" si="1"/>
        <v>258</v>
      </c>
      <c r="J61" s="137">
        <f t="shared" si="1"/>
        <v>0</v>
      </c>
      <c r="K61" s="137">
        <f t="shared" si="1"/>
        <v>0</v>
      </c>
      <c r="L61" s="137">
        <f t="shared" si="1"/>
        <v>18.329999999999998</v>
      </c>
      <c r="M61" s="137">
        <f t="shared" si="1"/>
        <v>1.07</v>
      </c>
      <c r="N61" s="137">
        <f t="shared" si="1"/>
        <v>414.87</v>
      </c>
      <c r="O61" s="137">
        <f t="shared" si="1"/>
        <v>10.872999999999999</v>
      </c>
      <c r="P61" s="137">
        <f t="shared" si="1"/>
        <v>247.87</v>
      </c>
      <c r="Q61" s="137">
        <f t="shared" si="1"/>
        <v>307.52999999999997</v>
      </c>
      <c r="R61" s="137">
        <f t="shared" si="1"/>
        <v>1026.23</v>
      </c>
      <c r="S61" s="137">
        <f t="shared" si="1"/>
        <v>890.86199999999997</v>
      </c>
      <c r="T61" s="137">
        <f t="shared" si="1"/>
        <v>435.815</v>
      </c>
      <c r="U61" s="137">
        <f t="shared" si="1"/>
        <v>15.09</v>
      </c>
      <c r="V61" s="137">
        <f t="shared" si="1"/>
        <v>6.56</v>
      </c>
      <c r="W61" s="137">
        <f t="shared" si="1"/>
        <v>58.01</v>
      </c>
      <c r="X61" s="137">
        <f t="shared" si="1"/>
        <v>31.64</v>
      </c>
      <c r="Y61" s="137">
        <f t="shared" si="1"/>
        <v>1.59</v>
      </c>
      <c r="Z61" s="137">
        <f t="shared" si="1"/>
        <v>15.949</v>
      </c>
      <c r="AA61" s="137">
        <f t="shared" si="1"/>
        <v>619.21</v>
      </c>
      <c r="AB61" s="137">
        <f t="shared" si="1"/>
        <v>1593.26</v>
      </c>
      <c r="AC61" s="137">
        <f t="shared" si="1"/>
        <v>374.7</v>
      </c>
      <c r="AD61" s="137">
        <f t="shared" si="1"/>
        <v>68.83</v>
      </c>
      <c r="AE61" s="137">
        <f t="shared" si="1"/>
        <v>147.32</v>
      </c>
      <c r="AF61" s="137">
        <f t="shared" si="1"/>
        <v>1.2</v>
      </c>
      <c r="AG61" s="137">
        <f t="shared" si="1"/>
        <v>31</v>
      </c>
      <c r="AH61" s="137">
        <f t="shared" si="1"/>
        <v>0</v>
      </c>
      <c r="AI61" s="137">
        <f t="shared" si="1"/>
        <v>0</v>
      </c>
      <c r="AJ61" s="137">
        <f t="shared" si="1"/>
        <v>41</v>
      </c>
      <c r="AK61" s="137">
        <f t="shared" si="1"/>
        <v>0</v>
      </c>
      <c r="AL61" s="137">
        <f t="shared" si="1"/>
        <v>125.56</v>
      </c>
      <c r="AM61" s="137">
        <f t="shared" si="1"/>
        <v>125.82</v>
      </c>
      <c r="AN61" s="137">
        <f t="shared" si="1"/>
        <v>149.328</v>
      </c>
      <c r="AO61" s="137">
        <f t="shared" si="1"/>
        <v>156.29337000000001</v>
      </c>
      <c r="AP61" s="137">
        <f t="shared" si="1"/>
        <v>182.25821999999999</v>
      </c>
      <c r="AQ61" s="137">
        <f t="shared" si="1"/>
        <v>22.227</v>
      </c>
      <c r="AR61" s="137">
        <f t="shared" si="1"/>
        <v>179.73738</v>
      </c>
      <c r="AS61" s="137">
        <f t="shared" si="1"/>
        <v>22.855340000000002</v>
      </c>
      <c r="AT61" s="137">
        <f t="shared" si="1"/>
        <v>0</v>
      </c>
      <c r="AU61" s="137">
        <f t="shared" si="1"/>
        <v>42.96</v>
      </c>
      <c r="AV61" s="137">
        <f t="shared" si="1"/>
        <v>67.194000000000003</v>
      </c>
      <c r="AW61" s="138">
        <f t="shared" si="1"/>
        <v>84.013000000000005</v>
      </c>
    </row>
    <row r="62" spans="1:49">
      <c r="A62" s="139" t="s">
        <v>1480</v>
      </c>
      <c r="B62" s="140">
        <f t="shared" ref="B62:AW62" si="2">AVERAGE(B12:B59)</f>
        <v>6.25833333333334</v>
      </c>
      <c r="C62" s="140">
        <f t="shared" si="2"/>
        <v>38</v>
      </c>
      <c r="D62" s="140">
        <f t="shared" si="2"/>
        <v>189.3416666666667</v>
      </c>
      <c r="E62" s="140">
        <f t="shared" si="2"/>
        <v>174.76751458333331</v>
      </c>
      <c r="F62" s="140">
        <f t="shared" si="2"/>
        <v>38.724999999999973</v>
      </c>
      <c r="G62" s="140">
        <f t="shared" si="2"/>
        <v>200</v>
      </c>
      <c r="H62" s="140">
        <f t="shared" si="2"/>
        <v>65.599999999999966</v>
      </c>
      <c r="I62" s="140">
        <f t="shared" si="2"/>
        <v>222.45833333333334</v>
      </c>
      <c r="J62" s="140">
        <f t="shared" si="2"/>
        <v>0</v>
      </c>
      <c r="K62" s="140">
        <f t="shared" si="2"/>
        <v>0</v>
      </c>
      <c r="L62" s="140">
        <f t="shared" si="2"/>
        <v>17.964583333333337</v>
      </c>
      <c r="M62" s="140">
        <f t="shared" si="2"/>
        <v>1.07</v>
      </c>
      <c r="N62" s="140">
        <f t="shared" si="2"/>
        <v>412.77500000000003</v>
      </c>
      <c r="O62" s="140">
        <f t="shared" si="2"/>
        <v>10.872999999999996</v>
      </c>
      <c r="P62" s="140">
        <f t="shared" si="2"/>
        <v>219.26291666666671</v>
      </c>
      <c r="Q62" s="140">
        <f t="shared" si="2"/>
        <v>255.32291666666666</v>
      </c>
      <c r="R62" s="140">
        <f t="shared" si="2"/>
        <v>947.79458333333378</v>
      </c>
      <c r="S62" s="140">
        <f t="shared" si="2"/>
        <v>890.86200000000042</v>
      </c>
      <c r="T62" s="140">
        <f t="shared" si="2"/>
        <v>370.36654166666654</v>
      </c>
      <c r="U62" s="140">
        <f t="shared" si="2"/>
        <v>14.704166666666666</v>
      </c>
      <c r="V62" s="140">
        <f t="shared" si="2"/>
        <v>2.9104166666666664</v>
      </c>
      <c r="W62" s="140">
        <f t="shared" si="2"/>
        <v>36.791666666666664</v>
      </c>
      <c r="X62" s="140">
        <f t="shared" si="2"/>
        <v>12.374583333333332</v>
      </c>
      <c r="Y62" s="140">
        <f t="shared" si="2"/>
        <v>1.5900000000000019</v>
      </c>
      <c r="Z62" s="140">
        <f t="shared" si="2"/>
        <v>13.665833333333337</v>
      </c>
      <c r="AA62" s="140">
        <f t="shared" si="2"/>
        <v>484.27249999999998</v>
      </c>
      <c r="AB62" s="140">
        <f t="shared" si="2"/>
        <v>1403.9391666666663</v>
      </c>
      <c r="AC62" s="140">
        <f t="shared" si="2"/>
        <v>318.22708333333321</v>
      </c>
      <c r="AD62" s="140">
        <f t="shared" si="2"/>
        <v>67.07708333333332</v>
      </c>
      <c r="AE62" s="140">
        <f t="shared" si="2"/>
        <v>122.56208333333326</v>
      </c>
      <c r="AF62" s="140">
        <f t="shared" si="2"/>
        <v>7.0833333333333331E-2</v>
      </c>
      <c r="AG62" s="140">
        <f t="shared" si="2"/>
        <v>30.066666666666663</v>
      </c>
      <c r="AH62" s="140" t="e">
        <f t="shared" si="2"/>
        <v>#DIV/0!</v>
      </c>
      <c r="AI62" s="140" t="e">
        <f t="shared" si="2"/>
        <v>#DIV/0!</v>
      </c>
      <c r="AJ62" s="140">
        <f t="shared" si="2"/>
        <v>37.63333333333334</v>
      </c>
      <c r="AK62" s="140" t="e">
        <f t="shared" si="2"/>
        <v>#DIV/0!</v>
      </c>
      <c r="AL62" s="140">
        <f t="shared" si="2"/>
        <v>97.527916666666684</v>
      </c>
      <c r="AM62" s="140">
        <f t="shared" si="2"/>
        <v>97.788749999999979</v>
      </c>
      <c r="AN62" s="140">
        <f t="shared" si="2"/>
        <v>116.85795833333343</v>
      </c>
      <c r="AO62" s="140">
        <f t="shared" si="2"/>
        <v>156.29337000000001</v>
      </c>
      <c r="AP62" s="140">
        <f t="shared" si="2"/>
        <v>175.936745</v>
      </c>
      <c r="AQ62" s="140">
        <f t="shared" si="2"/>
        <v>19.201333333333338</v>
      </c>
      <c r="AR62" s="140">
        <f t="shared" si="2"/>
        <v>179.73738</v>
      </c>
      <c r="AS62" s="140">
        <f t="shared" si="2"/>
        <v>16.719002916666671</v>
      </c>
      <c r="AT62" s="140">
        <f t="shared" si="2"/>
        <v>0</v>
      </c>
      <c r="AU62" s="140">
        <f t="shared" si="2"/>
        <v>42.960000000000015</v>
      </c>
      <c r="AV62" s="140">
        <f t="shared" si="2"/>
        <v>37.619208333333326</v>
      </c>
      <c r="AW62" s="141">
        <f t="shared" si="2"/>
        <v>79.010958333333306</v>
      </c>
    </row>
    <row r="63" spans="1:49">
      <c r="A63" s="142" t="s">
        <v>7</v>
      </c>
      <c r="B63" s="137">
        <f t="shared" ref="B63:AW63" si="3">B12</f>
        <v>6.2</v>
      </c>
      <c r="C63" s="137">
        <f t="shared" si="3"/>
        <v>38</v>
      </c>
      <c r="D63" s="137">
        <f t="shared" si="3"/>
        <v>188</v>
      </c>
      <c r="E63" s="137">
        <f t="shared" si="3"/>
        <v>156.89975999999999</v>
      </c>
      <c r="F63" s="137">
        <f t="shared" si="3"/>
        <v>38.200000000000003</v>
      </c>
      <c r="G63" s="137">
        <f t="shared" si="3"/>
        <v>200</v>
      </c>
      <c r="H63" s="137">
        <f t="shared" si="3"/>
        <v>82</v>
      </c>
      <c r="I63" s="137">
        <f t="shared" si="3"/>
        <v>247</v>
      </c>
      <c r="J63" s="137">
        <f t="shared" si="3"/>
        <v>0</v>
      </c>
      <c r="K63" s="137">
        <f t="shared" si="3"/>
        <v>0</v>
      </c>
      <c r="L63" s="137">
        <f t="shared" si="3"/>
        <v>17.62</v>
      </c>
      <c r="M63" s="137" t="str">
        <f t="shared" si="3"/>
        <v>--</v>
      </c>
      <c r="N63" s="137" t="str">
        <f t="shared" si="3"/>
        <v>--</v>
      </c>
      <c r="O63" s="137">
        <f t="shared" si="3"/>
        <v>10.872999999999999</v>
      </c>
      <c r="P63" s="137">
        <f t="shared" si="3"/>
        <v>225.02</v>
      </c>
      <c r="Q63" s="137">
        <f t="shared" si="3"/>
        <v>303.58</v>
      </c>
      <c r="R63" s="137">
        <f t="shared" si="3"/>
        <v>895.55</v>
      </c>
      <c r="S63" s="137">
        <f t="shared" si="3"/>
        <v>890.86199999999997</v>
      </c>
      <c r="T63" s="137">
        <f t="shared" si="3"/>
        <v>360.99799999999999</v>
      </c>
      <c r="U63" s="137">
        <f t="shared" si="3"/>
        <v>15.09</v>
      </c>
      <c r="V63" s="137">
        <f t="shared" si="3"/>
        <v>3.39</v>
      </c>
      <c r="W63" s="137">
        <f t="shared" si="3"/>
        <v>53.46</v>
      </c>
      <c r="X63" s="137">
        <f t="shared" si="3"/>
        <v>28.46</v>
      </c>
      <c r="Y63" s="137">
        <f t="shared" si="3"/>
        <v>1.59</v>
      </c>
      <c r="Z63" s="137">
        <f t="shared" si="3"/>
        <v>14.96</v>
      </c>
      <c r="AA63" s="137">
        <f t="shared" si="3"/>
        <v>460.38</v>
      </c>
      <c r="AB63" s="137">
        <f t="shared" si="3"/>
        <v>1277.06</v>
      </c>
      <c r="AC63" s="137">
        <f t="shared" si="3"/>
        <v>364.7</v>
      </c>
      <c r="AD63" s="137">
        <f t="shared" si="3"/>
        <v>49.71</v>
      </c>
      <c r="AE63" s="137">
        <f t="shared" si="3"/>
        <v>132.41</v>
      </c>
      <c r="AF63" s="137">
        <f t="shared" si="3"/>
        <v>0</v>
      </c>
      <c r="AG63" s="137">
        <f t="shared" si="3"/>
        <v>31</v>
      </c>
      <c r="AH63" s="137" t="str">
        <f t="shared" si="3"/>
        <v/>
      </c>
      <c r="AI63" s="137" t="str">
        <f t="shared" si="3"/>
        <v/>
      </c>
      <c r="AJ63" s="137">
        <f t="shared" si="3"/>
        <v>41</v>
      </c>
      <c r="AK63" s="137" t="str">
        <f t="shared" si="3"/>
        <v/>
      </c>
      <c r="AL63" s="137">
        <f t="shared" si="3"/>
        <v>98.72</v>
      </c>
      <c r="AM63" s="137">
        <f t="shared" si="3"/>
        <v>98.98</v>
      </c>
      <c r="AN63" s="137">
        <f t="shared" si="3"/>
        <v>146.94999999999999</v>
      </c>
      <c r="AO63" s="137" t="str">
        <f t="shared" si="3"/>
        <v>--</v>
      </c>
      <c r="AP63" s="137">
        <f t="shared" si="3"/>
        <v>182.25821999999999</v>
      </c>
      <c r="AQ63" s="137">
        <f t="shared" si="3"/>
        <v>21.32</v>
      </c>
      <c r="AR63" s="137" t="str">
        <f t="shared" si="3"/>
        <v>--</v>
      </c>
      <c r="AS63" s="137">
        <f t="shared" si="3"/>
        <v>21.836790000000001</v>
      </c>
      <c r="AT63" s="137">
        <f t="shared" si="3"/>
        <v>0</v>
      </c>
      <c r="AU63" s="137">
        <f t="shared" si="3"/>
        <v>42.96</v>
      </c>
      <c r="AV63" s="137">
        <f t="shared" si="3"/>
        <v>62.284999999999997</v>
      </c>
      <c r="AW63" s="137">
        <f t="shared" si="3"/>
        <v>84.013000000000005</v>
      </c>
    </row>
    <row r="64" spans="1:49">
      <c r="A64" s="142" t="s">
        <v>8</v>
      </c>
      <c r="B64" s="137">
        <f t="shared" ref="B64:AW64" si="4">B59</f>
        <v>6.3</v>
      </c>
      <c r="C64" s="137">
        <f t="shared" si="4"/>
        <v>38</v>
      </c>
      <c r="D64" s="137">
        <f t="shared" si="4"/>
        <v>191</v>
      </c>
      <c r="E64" s="137">
        <f t="shared" si="4"/>
        <v>154.88507000000001</v>
      </c>
      <c r="F64" s="137">
        <f t="shared" si="4"/>
        <v>41.1</v>
      </c>
      <c r="G64" s="137">
        <f t="shared" si="4"/>
        <v>200</v>
      </c>
      <c r="H64" s="137">
        <f t="shared" si="4"/>
        <v>47.7</v>
      </c>
      <c r="I64" s="137">
        <f t="shared" si="4"/>
        <v>209</v>
      </c>
      <c r="J64" s="137">
        <f t="shared" si="4"/>
        <v>0</v>
      </c>
      <c r="K64" s="137">
        <f t="shared" si="4"/>
        <v>0</v>
      </c>
      <c r="L64" s="137">
        <f t="shared" si="4"/>
        <v>18.329999999999998</v>
      </c>
      <c r="M64" s="137" t="str">
        <f t="shared" si="4"/>
        <v>--</v>
      </c>
      <c r="N64" s="137" t="str">
        <f t="shared" si="4"/>
        <v>--</v>
      </c>
      <c r="O64" s="137">
        <f t="shared" si="4"/>
        <v>10.872999999999999</v>
      </c>
      <c r="P64" s="137">
        <f t="shared" si="4"/>
        <v>212.57</v>
      </c>
      <c r="Q64" s="137">
        <f t="shared" si="4"/>
        <v>215.07</v>
      </c>
      <c r="R64" s="137">
        <f t="shared" si="4"/>
        <v>846.82</v>
      </c>
      <c r="S64" s="137">
        <f t="shared" si="4"/>
        <v>890.86199999999997</v>
      </c>
      <c r="T64" s="137">
        <f t="shared" si="4"/>
        <v>317.65699999999998</v>
      </c>
      <c r="U64" s="137">
        <f t="shared" si="4"/>
        <v>14.67</v>
      </c>
      <c r="V64" s="137">
        <f t="shared" si="4"/>
        <v>2.41</v>
      </c>
      <c r="W64" s="137">
        <f t="shared" si="4"/>
        <v>22.86</v>
      </c>
      <c r="X64" s="137">
        <f t="shared" si="4"/>
        <v>0.36</v>
      </c>
      <c r="Y64" s="137">
        <f t="shared" si="4"/>
        <v>1.59</v>
      </c>
      <c r="Z64" s="137">
        <f t="shared" si="4"/>
        <v>13.734999999999999</v>
      </c>
      <c r="AA64" s="137">
        <f t="shared" si="4"/>
        <v>500.61</v>
      </c>
      <c r="AB64" s="137">
        <f t="shared" si="4"/>
        <v>1467.63</v>
      </c>
      <c r="AC64" s="137">
        <f t="shared" si="4"/>
        <v>357.72</v>
      </c>
      <c r="AD64" s="137">
        <f t="shared" si="4"/>
        <v>67.62</v>
      </c>
      <c r="AE64" s="137">
        <f t="shared" si="4"/>
        <v>117.28</v>
      </c>
      <c r="AF64" s="137">
        <f t="shared" si="4"/>
        <v>0.5</v>
      </c>
      <c r="AG64" s="137">
        <f t="shared" si="4"/>
        <v>30</v>
      </c>
      <c r="AH64" s="137" t="str">
        <f t="shared" si="4"/>
        <v/>
      </c>
      <c r="AI64" s="137" t="str">
        <f t="shared" si="4"/>
        <v/>
      </c>
      <c r="AJ64" s="137">
        <f t="shared" si="4"/>
        <v>36.799999999999997</v>
      </c>
      <c r="AK64" s="137" t="str">
        <f t="shared" si="4"/>
        <v/>
      </c>
      <c r="AL64" s="137">
        <f t="shared" si="4"/>
        <v>125.56</v>
      </c>
      <c r="AM64" s="137">
        <f t="shared" si="4"/>
        <v>125.82</v>
      </c>
      <c r="AN64" s="137">
        <f t="shared" si="4"/>
        <v>103.764</v>
      </c>
      <c r="AO64" s="137">
        <f t="shared" si="4"/>
        <v>156.29337000000001</v>
      </c>
      <c r="AP64" s="137">
        <f t="shared" si="4"/>
        <v>169.61527000000001</v>
      </c>
      <c r="AQ64" s="137">
        <f t="shared" si="4"/>
        <v>20.785</v>
      </c>
      <c r="AR64" s="137">
        <f t="shared" si="4"/>
        <v>179.73738</v>
      </c>
      <c r="AS64" s="137">
        <f t="shared" si="4"/>
        <v>13.87537</v>
      </c>
      <c r="AT64" s="137">
        <f t="shared" si="4"/>
        <v>0</v>
      </c>
      <c r="AU64" s="137">
        <f t="shared" si="4"/>
        <v>42.96</v>
      </c>
      <c r="AV64" s="137">
        <f t="shared" si="4"/>
        <v>23.914000000000001</v>
      </c>
      <c r="AW64" s="137">
        <f t="shared" si="4"/>
        <v>80.325000000000003</v>
      </c>
    </row>
    <row r="65" spans="1:49">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c r="A66" s="1"/>
      <c r="B66" s="143"/>
      <c r="C66" s="1" t="s">
        <v>1481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defaultRowHeight="14.4"/>
  <cols>
    <col min="1" max="1" width="16" customWidth="1"/>
    <col min="2" max="30" width="18" customWidth="1"/>
  </cols>
  <sheetData>
    <row r="1" spans="1:30">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row>
    <row r="4" spans="1:30" ht="0" hidden="1" customHeight="1">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c r="A5" s="115" t="s">
        <v>3</v>
      </c>
      <c r="B5" s="115" t="s">
        <v>31</v>
      </c>
      <c r="C5" s="115" t="s">
        <v>577</v>
      </c>
      <c r="D5" s="115" t="s">
        <v>225</v>
      </c>
      <c r="E5" s="115" t="s">
        <v>49</v>
      </c>
      <c r="F5" s="115" t="s">
        <v>49</v>
      </c>
      <c r="G5" s="115" t="s">
        <v>49</v>
      </c>
      <c r="H5" s="115" t="s">
        <v>150</v>
      </c>
      <c r="I5" s="115" t="s">
        <v>150</v>
      </c>
      <c r="J5" s="115" t="s">
        <v>150</v>
      </c>
      <c r="K5" s="115" t="s">
        <v>150</v>
      </c>
      <c r="L5" s="115" t="s">
        <v>150</v>
      </c>
      <c r="M5" s="115" t="s">
        <v>150</v>
      </c>
      <c r="N5" s="115" t="s">
        <v>150</v>
      </c>
      <c r="O5" s="115" t="s">
        <v>150</v>
      </c>
      <c r="P5" s="115" t="s">
        <v>95</v>
      </c>
      <c r="Q5" s="115" t="s">
        <v>95</v>
      </c>
      <c r="R5" s="115" t="s">
        <v>95</v>
      </c>
      <c r="S5" s="115" t="s">
        <v>124</v>
      </c>
      <c r="T5" s="115" t="s">
        <v>124</v>
      </c>
      <c r="U5" s="115" t="s">
        <v>575</v>
      </c>
      <c r="V5" s="115" t="s">
        <v>268</v>
      </c>
      <c r="W5" s="115" t="s">
        <v>22</v>
      </c>
      <c r="X5" s="115" t="s">
        <v>22</v>
      </c>
      <c r="Y5" s="115" t="s">
        <v>466</v>
      </c>
      <c r="Z5" s="115" t="s">
        <v>466</v>
      </c>
      <c r="AA5" s="115" t="s">
        <v>82</v>
      </c>
      <c r="AB5" s="115" t="s">
        <v>82</v>
      </c>
      <c r="AC5" s="115" t="s">
        <v>112</v>
      </c>
      <c r="AD5" s="115" t="s">
        <v>964</v>
      </c>
    </row>
    <row r="6" spans="1:30" ht="26.4">
      <c r="A6" s="115" t="s">
        <v>1416</v>
      </c>
      <c r="B6" s="115" t="s">
        <v>32</v>
      </c>
      <c r="C6" s="115" t="s">
        <v>1482</v>
      </c>
      <c r="D6" s="115" t="s">
        <v>1483</v>
      </c>
      <c r="E6" s="115" t="s">
        <v>1433</v>
      </c>
      <c r="F6" s="115" t="s">
        <v>1433</v>
      </c>
      <c r="G6" s="115" t="s">
        <v>1433</v>
      </c>
      <c r="H6" s="115" t="s">
        <v>32</v>
      </c>
      <c r="I6" s="115" t="s">
        <v>1426</v>
      </c>
      <c r="J6" s="115" t="s">
        <v>1435</v>
      </c>
      <c r="K6" s="115" t="s">
        <v>1484</v>
      </c>
      <c r="L6" s="115" t="s">
        <v>32</v>
      </c>
      <c r="M6" s="115" t="s">
        <v>32</v>
      </c>
      <c r="N6" s="115" t="s">
        <v>1485</v>
      </c>
      <c r="O6" s="115" t="s">
        <v>1485</v>
      </c>
      <c r="P6" s="115" t="s">
        <v>1426</v>
      </c>
      <c r="Q6" s="115" t="s">
        <v>1426</v>
      </c>
      <c r="R6" s="115" t="s">
        <v>1430</v>
      </c>
      <c r="S6" s="115" t="s">
        <v>1430</v>
      </c>
      <c r="T6" s="115" t="s">
        <v>1431</v>
      </c>
      <c r="U6" s="115" t="s">
        <v>1421</v>
      </c>
      <c r="V6" s="115" t="s">
        <v>1486</v>
      </c>
      <c r="W6" s="115" t="s">
        <v>1420</v>
      </c>
      <c r="X6" s="115" t="s">
        <v>1420</v>
      </c>
      <c r="Y6" s="115" t="s">
        <v>466</v>
      </c>
      <c r="Z6" s="115" t="s">
        <v>466</v>
      </c>
      <c r="AA6" s="115" t="s">
        <v>1417</v>
      </c>
      <c r="AB6" s="115" t="s">
        <v>1417</v>
      </c>
      <c r="AC6" s="115" t="s">
        <v>32</v>
      </c>
      <c r="AD6" s="115" t="s">
        <v>1433</v>
      </c>
    </row>
    <row r="7" spans="1:30" ht="26.4">
      <c r="A7" s="115" t="s">
        <v>1438</v>
      </c>
      <c r="B7" s="115" t="s">
        <v>1439</v>
      </c>
      <c r="C7" s="115" t="s">
        <v>1439</v>
      </c>
      <c r="D7" s="115" t="s">
        <v>1439</v>
      </c>
      <c r="E7" s="115" t="s">
        <v>1439</v>
      </c>
      <c r="F7" s="115" t="s">
        <v>1439</v>
      </c>
      <c r="G7" s="115" t="s">
        <v>1439</v>
      </c>
      <c r="H7" s="115" t="s">
        <v>1439</v>
      </c>
      <c r="I7" s="115" t="s">
        <v>1439</v>
      </c>
      <c r="J7" s="115" t="s">
        <v>1439</v>
      </c>
      <c r="K7" s="115" t="s">
        <v>1439</v>
      </c>
      <c r="L7" s="115" t="s">
        <v>1439</v>
      </c>
      <c r="M7" s="115" t="s">
        <v>1439</v>
      </c>
      <c r="N7" s="115" t="s">
        <v>1439</v>
      </c>
      <c r="O7" s="115" t="s">
        <v>1439</v>
      </c>
      <c r="P7" s="115" t="s">
        <v>1439</v>
      </c>
      <c r="Q7" s="115" t="s">
        <v>1439</v>
      </c>
      <c r="R7" s="115" t="s">
        <v>1439</v>
      </c>
      <c r="S7" s="115" t="s">
        <v>1439</v>
      </c>
      <c r="T7" s="115" t="s">
        <v>1439</v>
      </c>
      <c r="U7" s="115" t="s">
        <v>1439</v>
      </c>
      <c r="V7" s="115" t="s">
        <v>1439</v>
      </c>
      <c r="W7" s="115" t="s">
        <v>1439</v>
      </c>
      <c r="X7" s="115" t="s">
        <v>1439</v>
      </c>
      <c r="Y7" s="115" t="s">
        <v>1439</v>
      </c>
      <c r="Z7" s="115" t="s">
        <v>1439</v>
      </c>
      <c r="AA7" s="115" t="s">
        <v>1439</v>
      </c>
      <c r="AB7" s="115" t="s">
        <v>1439</v>
      </c>
      <c r="AC7" s="115" t="s">
        <v>1439</v>
      </c>
      <c r="AD7" s="115" t="s">
        <v>1439</v>
      </c>
    </row>
    <row r="8" spans="1:30" ht="39.6">
      <c r="A8" s="115" t="s">
        <v>6</v>
      </c>
      <c r="B8" s="115" t="s">
        <v>1487</v>
      </c>
      <c r="C8" s="115" t="s">
        <v>1488</v>
      </c>
      <c r="D8" s="115" t="s">
        <v>1489</v>
      </c>
      <c r="E8" s="115" t="s">
        <v>1490</v>
      </c>
      <c r="F8" s="115" t="s">
        <v>1491</v>
      </c>
      <c r="G8" s="115" t="s">
        <v>1492</v>
      </c>
      <c r="H8" s="115" t="s">
        <v>1493</v>
      </c>
      <c r="I8" s="115" t="s">
        <v>1494</v>
      </c>
      <c r="J8" s="115" t="s">
        <v>1495</v>
      </c>
      <c r="K8" s="115" t="s">
        <v>1496</v>
      </c>
      <c r="L8" s="115" t="s">
        <v>1493</v>
      </c>
      <c r="M8" s="115" t="s">
        <v>1497</v>
      </c>
      <c r="N8" s="115" t="s">
        <v>1498</v>
      </c>
      <c r="O8" s="115" t="s">
        <v>1437</v>
      </c>
      <c r="P8" s="115" t="s">
        <v>1454</v>
      </c>
      <c r="Q8" s="115" t="s">
        <v>1454</v>
      </c>
      <c r="R8" s="115" t="s">
        <v>1428</v>
      </c>
      <c r="S8" s="115" t="s">
        <v>1499</v>
      </c>
      <c r="T8" s="115" t="s">
        <v>1459</v>
      </c>
      <c r="U8" s="115" t="s">
        <v>1500</v>
      </c>
      <c r="V8" s="115" t="s">
        <v>1501</v>
      </c>
      <c r="W8" s="115" t="s">
        <v>257</v>
      </c>
      <c r="X8" s="115" t="s">
        <v>1445</v>
      </c>
      <c r="Y8" s="115" t="s">
        <v>1502</v>
      </c>
      <c r="Z8" s="115" t="s">
        <v>1503</v>
      </c>
      <c r="AA8" s="115" t="s">
        <v>1443</v>
      </c>
      <c r="AB8" s="115" t="s">
        <v>1504</v>
      </c>
      <c r="AC8" s="115" t="s">
        <v>1505</v>
      </c>
      <c r="AD8" s="115" t="s">
        <v>1506</v>
      </c>
    </row>
    <row r="9" spans="1:30" ht="26.4">
      <c r="A9" s="115" t="s">
        <v>1057</v>
      </c>
      <c r="B9" s="115" t="s">
        <v>1507</v>
      </c>
      <c r="C9" s="115" t="s">
        <v>1508</v>
      </c>
      <c r="D9" s="115" t="s">
        <v>1508</v>
      </c>
      <c r="E9" s="115" t="s">
        <v>1508</v>
      </c>
      <c r="F9" s="115" t="s">
        <v>1508</v>
      </c>
      <c r="G9" s="115" t="s">
        <v>1508</v>
      </c>
      <c r="H9" s="115" t="s">
        <v>1507</v>
      </c>
      <c r="I9" s="115" t="s">
        <v>1508</v>
      </c>
      <c r="J9" s="115" t="s">
        <v>1508</v>
      </c>
      <c r="K9" s="115" t="s">
        <v>1508</v>
      </c>
      <c r="L9" s="115" t="s">
        <v>1508</v>
      </c>
      <c r="M9" s="115" t="s">
        <v>1508</v>
      </c>
      <c r="N9" s="115" t="s">
        <v>1508</v>
      </c>
      <c r="O9" s="115" t="s">
        <v>1508</v>
      </c>
      <c r="P9" s="115" t="s">
        <v>1507</v>
      </c>
      <c r="Q9" s="115" t="s">
        <v>1508</v>
      </c>
      <c r="R9" s="115" t="s">
        <v>1508</v>
      </c>
      <c r="S9" s="115" t="s">
        <v>1508</v>
      </c>
      <c r="T9" s="115" t="s">
        <v>938</v>
      </c>
      <c r="U9" s="115" t="s">
        <v>1508</v>
      </c>
      <c r="V9" s="115" t="s">
        <v>1508</v>
      </c>
      <c r="W9" s="115" t="s">
        <v>1508</v>
      </c>
      <c r="X9" s="115" t="s">
        <v>1508</v>
      </c>
      <c r="Y9" s="115" t="s">
        <v>1508</v>
      </c>
      <c r="Z9" s="115" t="s">
        <v>1508</v>
      </c>
      <c r="AA9" s="115" t="s">
        <v>1508</v>
      </c>
      <c r="AB9" s="115" t="s">
        <v>1508</v>
      </c>
      <c r="AC9" s="115" t="s">
        <v>1508</v>
      </c>
      <c r="AD9" s="115" t="s">
        <v>1508</v>
      </c>
    </row>
    <row r="10" spans="1:30">
      <c r="A10" s="115" t="s">
        <v>75</v>
      </c>
      <c r="B10" s="115" t="s">
        <v>1509</v>
      </c>
      <c r="C10" s="115" t="s">
        <v>1510</v>
      </c>
      <c r="D10" s="115" t="s">
        <v>1510</v>
      </c>
      <c r="E10" s="115" t="s">
        <v>1510</v>
      </c>
      <c r="F10" s="115" t="s">
        <v>1510</v>
      </c>
      <c r="G10" s="115" t="s">
        <v>1510</v>
      </c>
      <c r="H10" s="115" t="s">
        <v>1509</v>
      </c>
      <c r="I10" s="115" t="s">
        <v>1510</v>
      </c>
      <c r="J10" s="115" t="s">
        <v>1510</v>
      </c>
      <c r="K10" s="115" t="s">
        <v>1510</v>
      </c>
      <c r="L10" s="115" t="s">
        <v>1510</v>
      </c>
      <c r="M10" s="115" t="s">
        <v>1510</v>
      </c>
      <c r="N10" s="115" t="s">
        <v>1510</v>
      </c>
      <c r="O10" s="115" t="s">
        <v>1510</v>
      </c>
      <c r="P10" s="115" t="s">
        <v>1509</v>
      </c>
      <c r="Q10" s="115" t="s">
        <v>1510</v>
      </c>
      <c r="R10" s="115" t="s">
        <v>1510</v>
      </c>
      <c r="S10" s="115" t="s">
        <v>1510</v>
      </c>
      <c r="T10" s="115" t="s">
        <v>1510</v>
      </c>
      <c r="U10" s="115" t="s">
        <v>1510</v>
      </c>
      <c r="V10" s="115" t="s">
        <v>1510</v>
      </c>
      <c r="W10" s="115" t="s">
        <v>1510</v>
      </c>
      <c r="X10" s="115" t="s">
        <v>1510</v>
      </c>
      <c r="Y10" s="115" t="s">
        <v>1510</v>
      </c>
      <c r="Z10" s="115" t="s">
        <v>1510</v>
      </c>
      <c r="AA10" s="115" t="s">
        <v>1510</v>
      </c>
      <c r="AB10" s="115" t="s">
        <v>1510</v>
      </c>
      <c r="AC10" s="115" t="s">
        <v>1510</v>
      </c>
      <c r="AD10" s="115" t="s">
        <v>1510</v>
      </c>
    </row>
    <row r="11" spans="1:30">
      <c r="A11" s="116" t="s">
        <v>80</v>
      </c>
      <c r="B11" s="144">
        <v>2695</v>
      </c>
      <c r="C11" s="144">
        <v>8.9193499999999997</v>
      </c>
      <c r="D11" s="116"/>
      <c r="E11" s="144">
        <v>0.39800000000000002</v>
      </c>
      <c r="F11" s="144">
        <v>0</v>
      </c>
      <c r="G11" s="116"/>
      <c r="H11" s="144">
        <v>3874.7440900000001</v>
      </c>
      <c r="I11" s="116" t="s">
        <v>1479</v>
      </c>
      <c r="J11" s="116" t="s">
        <v>1479</v>
      </c>
      <c r="K11" s="144">
        <v>0.56015999999999999</v>
      </c>
      <c r="L11" s="144">
        <v>21.565989999999999</v>
      </c>
      <c r="M11" s="116" t="s">
        <v>1479</v>
      </c>
      <c r="N11" s="144">
        <v>0.18379000000000001</v>
      </c>
      <c r="O11" s="144">
        <v>1.6760000000000001E-2</v>
      </c>
      <c r="P11" s="144">
        <v>2412.29</v>
      </c>
      <c r="Q11" s="144">
        <v>0.998</v>
      </c>
      <c r="R11" s="144">
        <v>0.27</v>
      </c>
      <c r="S11" s="144">
        <v>0.66400000000000003</v>
      </c>
      <c r="T11" s="144">
        <v>0.42099999999999999</v>
      </c>
      <c r="U11" s="116" t="s">
        <v>1479</v>
      </c>
      <c r="V11" s="144">
        <v>244.60900000000001</v>
      </c>
      <c r="W11" s="144">
        <v>0</v>
      </c>
      <c r="X11" s="144">
        <v>0</v>
      </c>
      <c r="Y11" s="144">
        <v>34.130000000000003</v>
      </c>
      <c r="Z11" s="144">
        <v>0.151</v>
      </c>
      <c r="AA11" s="144">
        <v>0.43580000000000002</v>
      </c>
      <c r="AB11" s="144">
        <v>0.27439999999999998</v>
      </c>
      <c r="AC11" s="144">
        <v>11.18</v>
      </c>
      <c r="AD11" s="144">
        <v>0.372</v>
      </c>
    </row>
    <row r="12" spans="1:30">
      <c r="A12" s="124" t="s">
        <v>782</v>
      </c>
      <c r="B12" s="122">
        <v>2695</v>
      </c>
      <c r="C12" s="122">
        <v>8.9193499999999997</v>
      </c>
      <c r="D12" s="124"/>
      <c r="E12" s="122">
        <v>0.39800000000000002</v>
      </c>
      <c r="F12" s="122">
        <v>0</v>
      </c>
      <c r="G12" s="124"/>
      <c r="H12" s="122">
        <v>3874.7440900000001</v>
      </c>
      <c r="I12" s="124" t="s">
        <v>1479</v>
      </c>
      <c r="J12" s="124" t="s">
        <v>1479</v>
      </c>
      <c r="K12" s="122">
        <v>0.56015999999999999</v>
      </c>
      <c r="L12" s="122">
        <v>21.565989999999999</v>
      </c>
      <c r="M12" s="124" t="s">
        <v>1479</v>
      </c>
      <c r="N12" s="122">
        <v>0.18379000000000001</v>
      </c>
      <c r="O12" s="122">
        <v>1.6760000000000001E-2</v>
      </c>
      <c r="P12" s="122">
        <v>2412.29</v>
      </c>
      <c r="Q12" s="122">
        <v>0.998</v>
      </c>
      <c r="R12" s="122">
        <v>0.27</v>
      </c>
      <c r="S12" s="122">
        <v>0.66400000000000003</v>
      </c>
      <c r="T12" s="122">
        <v>0.42099999999999999</v>
      </c>
      <c r="U12" s="124" t="s">
        <v>1479</v>
      </c>
      <c r="V12" s="122">
        <v>244.60900000000001</v>
      </c>
      <c r="W12" s="122">
        <v>0</v>
      </c>
      <c r="X12" s="122">
        <v>0</v>
      </c>
      <c r="Y12" s="122">
        <v>34.130000000000003</v>
      </c>
      <c r="Z12" s="122">
        <v>0.151</v>
      </c>
      <c r="AA12" s="122">
        <v>0.43580000000000002</v>
      </c>
      <c r="AB12" s="122">
        <v>0.27439999999999998</v>
      </c>
      <c r="AC12" s="122">
        <v>11.18</v>
      </c>
      <c r="AD12" s="122">
        <v>0.372</v>
      </c>
    </row>
    <row r="13" spans="1:30">
      <c r="A13" s="124" t="s">
        <v>783</v>
      </c>
      <c r="B13" s="122">
        <v>2695</v>
      </c>
      <c r="C13" s="122">
        <v>8.7733299999999996</v>
      </c>
      <c r="D13" s="124"/>
      <c r="E13" s="122">
        <v>0.40100000000000002</v>
      </c>
      <c r="F13" s="122">
        <v>0</v>
      </c>
      <c r="G13" s="124"/>
      <c r="H13" s="122">
        <v>3874.7507999999998</v>
      </c>
      <c r="I13" s="124" t="s">
        <v>1479</v>
      </c>
      <c r="J13" s="124" t="s">
        <v>1479</v>
      </c>
      <c r="K13" s="122">
        <v>0.55554000000000003</v>
      </c>
      <c r="L13" s="122">
        <v>21.582820000000002</v>
      </c>
      <c r="M13" s="124" t="s">
        <v>1479</v>
      </c>
      <c r="N13" s="122">
        <v>0.17965</v>
      </c>
      <c r="O13" s="122">
        <v>1.9220000000000001E-2</v>
      </c>
      <c r="P13" s="122">
        <v>2412.36</v>
      </c>
      <c r="Q13" s="122">
        <v>1.0069999999999999</v>
      </c>
      <c r="R13" s="122">
        <v>0.27</v>
      </c>
      <c r="S13" s="122">
        <v>0.66400000000000003</v>
      </c>
      <c r="T13" s="122">
        <v>0.41799999999999998</v>
      </c>
      <c r="U13" s="124" t="s">
        <v>1479</v>
      </c>
      <c r="V13" s="122">
        <v>244.61</v>
      </c>
      <c r="W13" s="122">
        <v>0</v>
      </c>
      <c r="X13" s="122">
        <v>0</v>
      </c>
      <c r="Y13" s="122">
        <v>34.130000000000003</v>
      </c>
      <c r="Z13" s="122">
        <v>0.15</v>
      </c>
      <c r="AA13" s="122">
        <v>0.43580000000000002</v>
      </c>
      <c r="AB13" s="122">
        <v>0.28249999999999997</v>
      </c>
      <c r="AC13" s="122">
        <v>11.18</v>
      </c>
      <c r="AD13" s="122">
        <v>0.371</v>
      </c>
    </row>
    <row r="14" spans="1:30">
      <c r="A14" s="124" t="s">
        <v>784</v>
      </c>
      <c r="B14" s="122">
        <v>2695</v>
      </c>
      <c r="C14" s="122">
        <v>8.7733299999999996</v>
      </c>
      <c r="D14" s="124"/>
      <c r="E14" s="122">
        <v>0.40100000000000002</v>
      </c>
      <c r="F14" s="122">
        <v>0</v>
      </c>
      <c r="G14" s="124"/>
      <c r="H14" s="122">
        <v>3874.7507999999998</v>
      </c>
      <c r="I14" s="124" t="s">
        <v>1479</v>
      </c>
      <c r="J14" s="124" t="s">
        <v>1479</v>
      </c>
      <c r="K14" s="122">
        <v>0.55554000000000003</v>
      </c>
      <c r="L14" s="122">
        <v>21.582820000000002</v>
      </c>
      <c r="M14" s="124" t="s">
        <v>1479</v>
      </c>
      <c r="N14" s="122">
        <v>0.17965</v>
      </c>
      <c r="O14" s="122">
        <v>1.9220000000000001E-2</v>
      </c>
      <c r="P14" s="122">
        <v>2412.36</v>
      </c>
      <c r="Q14" s="122">
        <v>1.0069999999999999</v>
      </c>
      <c r="R14" s="122">
        <v>0.27</v>
      </c>
      <c r="S14" s="122">
        <v>0.66400000000000003</v>
      </c>
      <c r="T14" s="122">
        <v>0.41799999999999998</v>
      </c>
      <c r="U14" s="124" t="s">
        <v>1479</v>
      </c>
      <c r="V14" s="122">
        <v>244.61</v>
      </c>
      <c r="W14" s="122">
        <v>0</v>
      </c>
      <c r="X14" s="122">
        <v>0</v>
      </c>
      <c r="Y14" s="122">
        <v>34.130000000000003</v>
      </c>
      <c r="Z14" s="122">
        <v>0.15</v>
      </c>
      <c r="AA14" s="122">
        <v>0.43580000000000002</v>
      </c>
      <c r="AB14" s="122">
        <v>0.28249999999999997</v>
      </c>
      <c r="AC14" s="122">
        <v>11.18</v>
      </c>
      <c r="AD14" s="122">
        <v>0.371</v>
      </c>
    </row>
    <row r="15" spans="1:30">
      <c r="A15" s="124" t="s">
        <v>785</v>
      </c>
      <c r="B15" s="122">
        <v>2695</v>
      </c>
      <c r="C15" s="122">
        <v>8.8892000000000007</v>
      </c>
      <c r="D15" s="124"/>
      <c r="E15" s="122">
        <v>0.40300000000000002</v>
      </c>
      <c r="F15" s="122">
        <v>0</v>
      </c>
      <c r="G15" s="124"/>
      <c r="H15" s="122">
        <v>3874.7465299999999</v>
      </c>
      <c r="I15" s="124" t="s">
        <v>1479</v>
      </c>
      <c r="J15" s="124" t="s">
        <v>1479</v>
      </c>
      <c r="K15" s="122">
        <v>0.55098000000000003</v>
      </c>
      <c r="L15" s="122">
        <v>21.572109999999999</v>
      </c>
      <c r="M15" s="124" t="s">
        <v>1479</v>
      </c>
      <c r="N15" s="122">
        <v>0.17136000000000001</v>
      </c>
      <c r="O15" s="122">
        <v>1.9220000000000001E-2</v>
      </c>
      <c r="P15" s="122">
        <v>2412.38</v>
      </c>
      <c r="Q15" s="122">
        <v>1.01</v>
      </c>
      <c r="R15" s="122">
        <v>0.27</v>
      </c>
      <c r="S15" s="122">
        <v>0.66400000000000003</v>
      </c>
      <c r="T15" s="122">
        <v>0.42099999999999999</v>
      </c>
      <c r="U15" s="124" t="s">
        <v>1479</v>
      </c>
      <c r="V15" s="122">
        <v>244.61199999999999</v>
      </c>
      <c r="W15" s="122">
        <v>0</v>
      </c>
      <c r="X15" s="122">
        <v>0</v>
      </c>
      <c r="Y15" s="122">
        <v>34.130000000000003</v>
      </c>
      <c r="Z15" s="122">
        <v>0.14499999999999999</v>
      </c>
      <c r="AA15" s="122">
        <v>0.41983999999999999</v>
      </c>
      <c r="AB15" s="122">
        <v>0.29186000000000001</v>
      </c>
      <c r="AC15" s="122">
        <v>11.19</v>
      </c>
      <c r="AD15" s="122">
        <v>0.37</v>
      </c>
    </row>
    <row r="16" spans="1:30">
      <c r="A16" s="124" t="s">
        <v>786</v>
      </c>
      <c r="B16" s="122">
        <v>2695</v>
      </c>
      <c r="C16" s="122">
        <v>8.8892000000000007</v>
      </c>
      <c r="D16" s="124"/>
      <c r="E16" s="122">
        <v>0.40300000000000002</v>
      </c>
      <c r="F16" s="122">
        <v>0</v>
      </c>
      <c r="G16" s="124"/>
      <c r="H16" s="122">
        <v>3874.7465299999999</v>
      </c>
      <c r="I16" s="124" t="s">
        <v>1479</v>
      </c>
      <c r="J16" s="124" t="s">
        <v>1479</v>
      </c>
      <c r="K16" s="122">
        <v>0.55098000000000003</v>
      </c>
      <c r="L16" s="122">
        <v>21.572109999999999</v>
      </c>
      <c r="M16" s="124" t="s">
        <v>1479</v>
      </c>
      <c r="N16" s="122">
        <v>0.17136000000000001</v>
      </c>
      <c r="O16" s="122">
        <v>1.9220000000000001E-2</v>
      </c>
      <c r="P16" s="122">
        <v>2412.38</v>
      </c>
      <c r="Q16" s="122">
        <v>1.01</v>
      </c>
      <c r="R16" s="122">
        <v>0.27</v>
      </c>
      <c r="S16" s="122">
        <v>0.66400000000000003</v>
      </c>
      <c r="T16" s="122">
        <v>0.42099999999999999</v>
      </c>
      <c r="U16" s="124" t="s">
        <v>1479</v>
      </c>
      <c r="V16" s="122">
        <v>244.61199999999999</v>
      </c>
      <c r="W16" s="122">
        <v>0</v>
      </c>
      <c r="X16" s="122">
        <v>0</v>
      </c>
      <c r="Y16" s="122">
        <v>34.130000000000003</v>
      </c>
      <c r="Z16" s="122">
        <v>0.14499999999999999</v>
      </c>
      <c r="AA16" s="122">
        <v>0.41983999999999999</v>
      </c>
      <c r="AB16" s="122">
        <v>0.29186000000000001</v>
      </c>
      <c r="AC16" s="122">
        <v>11.19</v>
      </c>
      <c r="AD16" s="122">
        <v>0.37</v>
      </c>
    </row>
    <row r="17" spans="1:30">
      <c r="A17" s="124" t="s">
        <v>787</v>
      </c>
      <c r="B17" s="122">
        <v>2695</v>
      </c>
      <c r="C17" s="122">
        <v>9.2244499999999992</v>
      </c>
      <c r="D17" s="124"/>
      <c r="E17" s="122">
        <v>0.40300000000000002</v>
      </c>
      <c r="F17" s="122">
        <v>0</v>
      </c>
      <c r="G17" s="124"/>
      <c r="H17" s="122">
        <v>3874.7392199999999</v>
      </c>
      <c r="I17" s="124" t="s">
        <v>1479</v>
      </c>
      <c r="J17" s="124" t="s">
        <v>1479</v>
      </c>
      <c r="K17" s="122">
        <v>0.5464</v>
      </c>
      <c r="L17" s="122">
        <v>21.553750000000001</v>
      </c>
      <c r="M17" s="124" t="s">
        <v>1479</v>
      </c>
      <c r="N17" s="122">
        <v>0.16388</v>
      </c>
      <c r="O17" s="122">
        <v>1.9220000000000001E-2</v>
      </c>
      <c r="P17" s="122">
        <v>2412.31</v>
      </c>
      <c r="Q17" s="122">
        <v>1.0009999999999999</v>
      </c>
      <c r="R17" s="122">
        <v>0.27</v>
      </c>
      <c r="S17" s="122">
        <v>0.66400000000000003</v>
      </c>
      <c r="T17" s="122">
        <v>0.41799999999999998</v>
      </c>
      <c r="U17" s="124" t="s">
        <v>1479</v>
      </c>
      <c r="V17" s="122">
        <v>244.613</v>
      </c>
      <c r="W17" s="122">
        <v>0</v>
      </c>
      <c r="X17" s="122">
        <v>0</v>
      </c>
      <c r="Y17" s="122">
        <v>34.130000000000003</v>
      </c>
      <c r="Z17" s="122">
        <v>0.13900000000000001</v>
      </c>
      <c r="AA17" s="122">
        <v>0.40677999999999997</v>
      </c>
      <c r="AB17" s="122">
        <v>0.29658000000000001</v>
      </c>
      <c r="AC17" s="122">
        <v>11.18</v>
      </c>
      <c r="AD17" s="122">
        <v>0.36899999999999999</v>
      </c>
    </row>
    <row r="18" spans="1:30">
      <c r="A18" s="124" t="s">
        <v>788</v>
      </c>
      <c r="B18" s="122">
        <v>2695</v>
      </c>
      <c r="C18" s="122">
        <v>9.2244499999999992</v>
      </c>
      <c r="D18" s="124"/>
      <c r="E18" s="122">
        <v>0.40300000000000002</v>
      </c>
      <c r="F18" s="122">
        <v>0</v>
      </c>
      <c r="G18" s="124"/>
      <c r="H18" s="122">
        <v>3874.7392199999999</v>
      </c>
      <c r="I18" s="124" t="s">
        <v>1479</v>
      </c>
      <c r="J18" s="124" t="s">
        <v>1479</v>
      </c>
      <c r="K18" s="122">
        <v>0.5464</v>
      </c>
      <c r="L18" s="122">
        <v>21.553750000000001</v>
      </c>
      <c r="M18" s="124" t="s">
        <v>1479</v>
      </c>
      <c r="N18" s="122">
        <v>0.16388</v>
      </c>
      <c r="O18" s="122">
        <v>1.9220000000000001E-2</v>
      </c>
      <c r="P18" s="122">
        <v>2412.31</v>
      </c>
      <c r="Q18" s="122">
        <v>1.0009999999999999</v>
      </c>
      <c r="R18" s="122">
        <v>0.27</v>
      </c>
      <c r="S18" s="122">
        <v>0.66400000000000003</v>
      </c>
      <c r="T18" s="122">
        <v>0.41799999999999998</v>
      </c>
      <c r="U18" s="124" t="s">
        <v>1479</v>
      </c>
      <c r="V18" s="122">
        <v>244.613</v>
      </c>
      <c r="W18" s="122">
        <v>0</v>
      </c>
      <c r="X18" s="122">
        <v>0</v>
      </c>
      <c r="Y18" s="122">
        <v>34.130000000000003</v>
      </c>
      <c r="Z18" s="122">
        <v>0.13900000000000001</v>
      </c>
      <c r="AA18" s="122">
        <v>0.40677999999999997</v>
      </c>
      <c r="AB18" s="122">
        <v>0.29658000000000001</v>
      </c>
      <c r="AC18" s="122">
        <v>11.18</v>
      </c>
      <c r="AD18" s="122">
        <v>0.36899999999999999</v>
      </c>
    </row>
    <row r="19" spans="1:30">
      <c r="A19" s="124" t="s">
        <v>789</v>
      </c>
      <c r="B19" s="122">
        <v>2695</v>
      </c>
      <c r="C19" s="122">
        <v>9.4825599999999994</v>
      </c>
      <c r="D19" s="124"/>
      <c r="E19" s="122">
        <v>0.40799999999999997</v>
      </c>
      <c r="F19" s="122">
        <v>0</v>
      </c>
      <c r="G19" s="124"/>
      <c r="H19" s="122">
        <v>3874.7352500000002</v>
      </c>
      <c r="I19" s="124" t="s">
        <v>1479</v>
      </c>
      <c r="J19" s="124" t="s">
        <v>1479</v>
      </c>
      <c r="K19" s="122">
        <v>0.54186000000000001</v>
      </c>
      <c r="L19" s="122">
        <v>21.543800000000001</v>
      </c>
      <c r="M19" s="124" t="s">
        <v>1479</v>
      </c>
      <c r="N19" s="122">
        <v>0.15265999999999999</v>
      </c>
      <c r="O19" s="122">
        <v>1.8370000000000001E-2</v>
      </c>
      <c r="P19" s="122">
        <v>2412.2399999999998</v>
      </c>
      <c r="Q19" s="122">
        <v>0.99199999999999999</v>
      </c>
      <c r="R19" s="122">
        <v>0.27</v>
      </c>
      <c r="S19" s="122">
        <v>0.66400000000000003</v>
      </c>
      <c r="T19" s="122">
        <v>0.41699999999999998</v>
      </c>
      <c r="U19" s="124" t="s">
        <v>1479</v>
      </c>
      <c r="V19" s="122">
        <v>244.614</v>
      </c>
      <c r="W19" s="122">
        <v>0</v>
      </c>
      <c r="X19" s="122">
        <v>0</v>
      </c>
      <c r="Y19" s="122">
        <v>34.130000000000003</v>
      </c>
      <c r="Z19" s="122">
        <v>0.13800000000000001</v>
      </c>
      <c r="AA19" s="122">
        <v>0.40388000000000002</v>
      </c>
      <c r="AB19" s="122">
        <v>0.29186000000000001</v>
      </c>
      <c r="AC19" s="122">
        <v>11.27</v>
      </c>
      <c r="AD19" s="122">
        <v>0.378</v>
      </c>
    </row>
    <row r="20" spans="1:30">
      <c r="A20" s="124" t="s">
        <v>790</v>
      </c>
      <c r="B20" s="122">
        <v>2695</v>
      </c>
      <c r="C20" s="122">
        <v>9.4825599999999994</v>
      </c>
      <c r="D20" s="124"/>
      <c r="E20" s="122">
        <v>0.40799999999999997</v>
      </c>
      <c r="F20" s="122">
        <v>0</v>
      </c>
      <c r="G20" s="124"/>
      <c r="H20" s="122">
        <v>3874.7352500000002</v>
      </c>
      <c r="I20" s="124" t="s">
        <v>1479</v>
      </c>
      <c r="J20" s="124" t="s">
        <v>1479</v>
      </c>
      <c r="K20" s="122">
        <v>0.54186000000000001</v>
      </c>
      <c r="L20" s="122">
        <v>21.543800000000001</v>
      </c>
      <c r="M20" s="124" t="s">
        <v>1479</v>
      </c>
      <c r="N20" s="122">
        <v>0.15265999999999999</v>
      </c>
      <c r="O20" s="122">
        <v>1.8370000000000001E-2</v>
      </c>
      <c r="P20" s="122">
        <v>2412.2399999999998</v>
      </c>
      <c r="Q20" s="122">
        <v>0.99199999999999999</v>
      </c>
      <c r="R20" s="122">
        <v>0.27</v>
      </c>
      <c r="S20" s="122">
        <v>0.66400000000000003</v>
      </c>
      <c r="T20" s="122">
        <v>0.41699999999999998</v>
      </c>
      <c r="U20" s="124" t="s">
        <v>1479</v>
      </c>
      <c r="V20" s="122">
        <v>244.614</v>
      </c>
      <c r="W20" s="122">
        <v>0</v>
      </c>
      <c r="X20" s="122">
        <v>0</v>
      </c>
      <c r="Y20" s="122">
        <v>34.130000000000003</v>
      </c>
      <c r="Z20" s="122">
        <v>0.13800000000000001</v>
      </c>
      <c r="AA20" s="122">
        <v>0.40388000000000002</v>
      </c>
      <c r="AB20" s="122">
        <v>0.29186000000000001</v>
      </c>
      <c r="AC20" s="122">
        <v>11.27</v>
      </c>
      <c r="AD20" s="122">
        <v>0.378</v>
      </c>
    </row>
    <row r="21" spans="1:30">
      <c r="A21" s="124" t="s">
        <v>791</v>
      </c>
      <c r="B21" s="122">
        <v>2695</v>
      </c>
      <c r="C21" s="122">
        <v>9.6252499999999994</v>
      </c>
      <c r="D21" s="124"/>
      <c r="E21" s="122">
        <v>0.40300000000000002</v>
      </c>
      <c r="F21" s="122">
        <v>0</v>
      </c>
      <c r="G21" s="124"/>
      <c r="H21" s="122">
        <v>3874.73038</v>
      </c>
      <c r="I21" s="124" t="s">
        <v>1479</v>
      </c>
      <c r="J21" s="124" t="s">
        <v>1479</v>
      </c>
      <c r="K21" s="122">
        <v>0.53725999999999996</v>
      </c>
      <c r="L21" s="122">
        <v>21.531569999999999</v>
      </c>
      <c r="M21" s="124" t="s">
        <v>1479</v>
      </c>
      <c r="N21" s="122">
        <v>0.14248</v>
      </c>
      <c r="O21" s="122">
        <v>1.8370000000000001E-2</v>
      </c>
      <c r="P21" s="122">
        <v>2412.14</v>
      </c>
      <c r="Q21" s="122">
        <v>0.97899999999999998</v>
      </c>
      <c r="R21" s="122">
        <v>0.27</v>
      </c>
      <c r="S21" s="122">
        <v>0.66400000000000003</v>
      </c>
      <c r="T21" s="122">
        <v>0.42</v>
      </c>
      <c r="U21" s="124" t="s">
        <v>1479</v>
      </c>
      <c r="V21" s="122">
        <v>244.61500000000001</v>
      </c>
      <c r="W21" s="122">
        <v>0</v>
      </c>
      <c r="X21" s="122">
        <v>0</v>
      </c>
      <c r="Y21" s="122">
        <v>34.130000000000003</v>
      </c>
      <c r="Z21" s="122">
        <v>0.13800000000000001</v>
      </c>
      <c r="AA21" s="122">
        <v>0.41114000000000001</v>
      </c>
      <c r="AB21" s="122">
        <v>0.28133999999999998</v>
      </c>
      <c r="AC21" s="122">
        <v>11.35</v>
      </c>
      <c r="AD21" s="122">
        <v>0.40699999999999997</v>
      </c>
    </row>
    <row r="22" spans="1:30">
      <c r="A22" s="124" t="s">
        <v>792</v>
      </c>
      <c r="B22" s="122">
        <v>2695</v>
      </c>
      <c r="C22" s="122">
        <v>9.6252499999999994</v>
      </c>
      <c r="D22" s="124"/>
      <c r="E22" s="122">
        <v>0.40300000000000002</v>
      </c>
      <c r="F22" s="122">
        <v>0</v>
      </c>
      <c r="G22" s="124"/>
      <c r="H22" s="122">
        <v>3874.73038</v>
      </c>
      <c r="I22" s="124" t="s">
        <v>1479</v>
      </c>
      <c r="J22" s="124" t="s">
        <v>1479</v>
      </c>
      <c r="K22" s="122">
        <v>0.53725999999999996</v>
      </c>
      <c r="L22" s="122">
        <v>21.531569999999999</v>
      </c>
      <c r="M22" s="124" t="s">
        <v>1479</v>
      </c>
      <c r="N22" s="122">
        <v>0.14248</v>
      </c>
      <c r="O22" s="122">
        <v>1.8370000000000001E-2</v>
      </c>
      <c r="P22" s="122">
        <v>2412.14</v>
      </c>
      <c r="Q22" s="122">
        <v>0.97899999999999998</v>
      </c>
      <c r="R22" s="122">
        <v>0.27</v>
      </c>
      <c r="S22" s="122">
        <v>0.66400000000000003</v>
      </c>
      <c r="T22" s="122">
        <v>0.42</v>
      </c>
      <c r="U22" s="124" t="s">
        <v>1479</v>
      </c>
      <c r="V22" s="122">
        <v>244.61500000000001</v>
      </c>
      <c r="W22" s="122">
        <v>0</v>
      </c>
      <c r="X22" s="122">
        <v>0</v>
      </c>
      <c r="Y22" s="122">
        <v>34.130000000000003</v>
      </c>
      <c r="Z22" s="122">
        <v>0.13800000000000001</v>
      </c>
      <c r="AA22" s="122">
        <v>0.41114000000000001</v>
      </c>
      <c r="AB22" s="122">
        <v>0.28133999999999998</v>
      </c>
      <c r="AC22" s="122">
        <v>11.35</v>
      </c>
      <c r="AD22" s="122">
        <v>0.40699999999999997</v>
      </c>
    </row>
    <row r="23" spans="1:30">
      <c r="A23" s="124" t="s">
        <v>793</v>
      </c>
      <c r="B23" s="122">
        <v>2695</v>
      </c>
      <c r="C23" s="122">
        <v>9.7651400000000006</v>
      </c>
      <c r="D23" s="124"/>
      <c r="E23" s="122">
        <v>0.38200000000000001</v>
      </c>
      <c r="F23" s="122">
        <v>0</v>
      </c>
      <c r="G23" s="124"/>
      <c r="H23" s="122">
        <v>3874.70813</v>
      </c>
      <c r="I23" s="124" t="s">
        <v>1479</v>
      </c>
      <c r="J23" s="124" t="s">
        <v>1479</v>
      </c>
      <c r="K23" s="122">
        <v>0.53205000000000002</v>
      </c>
      <c r="L23" s="122">
        <v>21.475760000000001</v>
      </c>
      <c r="M23" s="124" t="s">
        <v>1479</v>
      </c>
      <c r="N23" s="122">
        <v>0.12939000000000001</v>
      </c>
      <c r="O23" s="122">
        <v>1.8370000000000001E-2</v>
      </c>
      <c r="P23" s="122">
        <v>2412.16</v>
      </c>
      <c r="Q23" s="122">
        <v>0.98199999999999998</v>
      </c>
      <c r="R23" s="122">
        <v>0.27</v>
      </c>
      <c r="S23" s="122">
        <v>0.66400000000000003</v>
      </c>
      <c r="T23" s="122">
        <v>0.42099999999999999</v>
      </c>
      <c r="U23" s="122">
        <v>83.89</v>
      </c>
      <c r="V23" s="122">
        <v>244.61600000000001</v>
      </c>
      <c r="W23" s="122">
        <v>0</v>
      </c>
      <c r="X23" s="122">
        <v>0</v>
      </c>
      <c r="Y23" s="122">
        <v>34.130000000000003</v>
      </c>
      <c r="Z23" s="122">
        <v>0.13700000000000001</v>
      </c>
      <c r="AA23" s="122">
        <v>0.41549000000000003</v>
      </c>
      <c r="AB23" s="122">
        <v>0.27786</v>
      </c>
      <c r="AC23" s="122">
        <v>11.42</v>
      </c>
      <c r="AD23" s="122">
        <v>0.42199999999999999</v>
      </c>
    </row>
    <row r="24" spans="1:30">
      <c r="A24" s="124" t="s">
        <v>794</v>
      </c>
      <c r="B24" s="122">
        <v>2695</v>
      </c>
      <c r="C24" s="122">
        <v>9.7651400000000006</v>
      </c>
      <c r="D24" s="124"/>
      <c r="E24" s="122">
        <v>0.38200000000000001</v>
      </c>
      <c r="F24" s="122">
        <v>0</v>
      </c>
      <c r="G24" s="124"/>
      <c r="H24" s="122">
        <v>3874.70813</v>
      </c>
      <c r="I24" s="124" t="s">
        <v>1479</v>
      </c>
      <c r="J24" s="124" t="s">
        <v>1479</v>
      </c>
      <c r="K24" s="122">
        <v>0.53205000000000002</v>
      </c>
      <c r="L24" s="122">
        <v>21.475760000000001</v>
      </c>
      <c r="M24" s="124" t="s">
        <v>1479</v>
      </c>
      <c r="N24" s="122">
        <v>0.12939000000000001</v>
      </c>
      <c r="O24" s="122">
        <v>1.8370000000000001E-2</v>
      </c>
      <c r="P24" s="122">
        <v>2412.16</v>
      </c>
      <c r="Q24" s="122">
        <v>0.98199999999999998</v>
      </c>
      <c r="R24" s="122">
        <v>0.27</v>
      </c>
      <c r="S24" s="122">
        <v>0.66400000000000003</v>
      </c>
      <c r="T24" s="122">
        <v>0.42099999999999999</v>
      </c>
      <c r="U24" s="122">
        <v>83.89</v>
      </c>
      <c r="V24" s="122">
        <v>244.61600000000001</v>
      </c>
      <c r="W24" s="122">
        <v>0</v>
      </c>
      <c r="X24" s="122">
        <v>0</v>
      </c>
      <c r="Y24" s="122">
        <v>34.130000000000003</v>
      </c>
      <c r="Z24" s="122">
        <v>0.13700000000000001</v>
      </c>
      <c r="AA24" s="122">
        <v>0.41549000000000003</v>
      </c>
      <c r="AB24" s="122">
        <v>0.27786</v>
      </c>
      <c r="AC24" s="122">
        <v>11.42</v>
      </c>
      <c r="AD24" s="122">
        <v>0.42199999999999999</v>
      </c>
    </row>
    <row r="25" spans="1:30">
      <c r="A25" s="124" t="s">
        <v>795</v>
      </c>
      <c r="B25" s="122">
        <v>2695</v>
      </c>
      <c r="C25" s="122">
        <v>9.7250399999999999</v>
      </c>
      <c r="D25" s="124"/>
      <c r="E25" s="122">
        <v>0.38800000000000001</v>
      </c>
      <c r="F25" s="122">
        <v>0</v>
      </c>
      <c r="G25" s="124"/>
      <c r="H25" s="122">
        <v>3874.6944100000001</v>
      </c>
      <c r="I25" s="124" t="s">
        <v>1479</v>
      </c>
      <c r="J25" s="124" t="s">
        <v>1479</v>
      </c>
      <c r="K25" s="122">
        <v>0.52698999999999996</v>
      </c>
      <c r="L25" s="122">
        <v>21.441379999999999</v>
      </c>
      <c r="M25" s="124" t="s">
        <v>1479</v>
      </c>
      <c r="N25" s="122">
        <v>0.12309</v>
      </c>
      <c r="O25" s="122">
        <v>1.755E-2</v>
      </c>
      <c r="P25" s="122">
        <v>2412.17</v>
      </c>
      <c r="Q25" s="122">
        <v>0.98299999999999998</v>
      </c>
      <c r="R25" s="122">
        <v>0.27</v>
      </c>
      <c r="S25" s="122">
        <v>0.66400000000000003</v>
      </c>
      <c r="T25" s="122">
        <v>0.41799999999999998</v>
      </c>
      <c r="U25" s="124" t="s">
        <v>1479</v>
      </c>
      <c r="V25" s="122">
        <v>244.61699999999999</v>
      </c>
      <c r="W25" s="122">
        <v>0</v>
      </c>
      <c r="X25" s="122">
        <v>0</v>
      </c>
      <c r="Y25" s="122">
        <v>34.130000000000003</v>
      </c>
      <c r="Z25" s="122">
        <v>0.13400000000000001</v>
      </c>
      <c r="AA25" s="122">
        <v>0.41693999999999998</v>
      </c>
      <c r="AB25" s="122">
        <v>0.26982</v>
      </c>
      <c r="AC25" s="122">
        <v>11.48</v>
      </c>
      <c r="AD25" s="122">
        <v>0.42</v>
      </c>
    </row>
    <row r="26" spans="1:30">
      <c r="A26" s="124" t="s">
        <v>796</v>
      </c>
      <c r="B26" s="122">
        <v>2695</v>
      </c>
      <c r="C26" s="122">
        <v>9.7250399999999999</v>
      </c>
      <c r="D26" s="124"/>
      <c r="E26" s="122">
        <v>0.38800000000000001</v>
      </c>
      <c r="F26" s="122">
        <v>0</v>
      </c>
      <c r="G26" s="124"/>
      <c r="H26" s="122">
        <v>3874.6944100000001</v>
      </c>
      <c r="I26" s="124" t="s">
        <v>1479</v>
      </c>
      <c r="J26" s="124" t="s">
        <v>1479</v>
      </c>
      <c r="K26" s="122">
        <v>0.52698999999999996</v>
      </c>
      <c r="L26" s="122">
        <v>21.441379999999999</v>
      </c>
      <c r="M26" s="124" t="s">
        <v>1479</v>
      </c>
      <c r="N26" s="122">
        <v>0.12309</v>
      </c>
      <c r="O26" s="122">
        <v>1.755E-2</v>
      </c>
      <c r="P26" s="122">
        <v>2412.17</v>
      </c>
      <c r="Q26" s="122">
        <v>0.98299999999999998</v>
      </c>
      <c r="R26" s="122">
        <v>0.27</v>
      </c>
      <c r="S26" s="122">
        <v>0.66400000000000003</v>
      </c>
      <c r="T26" s="122">
        <v>0.41799999999999998</v>
      </c>
      <c r="U26" s="124" t="s">
        <v>1479</v>
      </c>
      <c r="V26" s="122">
        <v>244.61699999999999</v>
      </c>
      <c r="W26" s="122">
        <v>0</v>
      </c>
      <c r="X26" s="122">
        <v>0</v>
      </c>
      <c r="Y26" s="122">
        <v>34.130000000000003</v>
      </c>
      <c r="Z26" s="122">
        <v>0.13400000000000001</v>
      </c>
      <c r="AA26" s="122">
        <v>0.41693999999999998</v>
      </c>
      <c r="AB26" s="122">
        <v>0.26982</v>
      </c>
      <c r="AC26" s="122">
        <v>11.48</v>
      </c>
      <c r="AD26" s="122">
        <v>0.42</v>
      </c>
    </row>
    <row r="27" spans="1:30">
      <c r="A27" s="124" t="s">
        <v>797</v>
      </c>
      <c r="B27" s="122">
        <v>2695</v>
      </c>
      <c r="C27" s="122">
        <v>9.5864600000000006</v>
      </c>
      <c r="D27" s="124"/>
      <c r="E27" s="122">
        <v>0.39800000000000002</v>
      </c>
      <c r="F27" s="122">
        <v>0</v>
      </c>
      <c r="G27" s="124"/>
      <c r="H27" s="122">
        <v>3874.6749</v>
      </c>
      <c r="I27" s="124" t="s">
        <v>1479</v>
      </c>
      <c r="J27" s="124" t="s">
        <v>1479</v>
      </c>
      <c r="K27" s="122">
        <v>0.52268000000000003</v>
      </c>
      <c r="L27" s="122">
        <v>21.392499999999998</v>
      </c>
      <c r="M27" s="122">
        <v>208.60953000000001</v>
      </c>
      <c r="N27" s="122">
        <v>0.12309</v>
      </c>
      <c r="O27" s="122">
        <v>1.8370000000000001E-2</v>
      </c>
      <c r="P27" s="122">
        <v>2412.14</v>
      </c>
      <c r="Q27" s="122">
        <v>0.97899999999999998</v>
      </c>
      <c r="R27" s="122">
        <v>0.27</v>
      </c>
      <c r="S27" s="122">
        <v>0.66400000000000003</v>
      </c>
      <c r="T27" s="122">
        <v>0.41699999999999998</v>
      </c>
      <c r="U27" s="124" t="s">
        <v>1479</v>
      </c>
      <c r="V27" s="122">
        <v>244.619</v>
      </c>
      <c r="W27" s="122">
        <v>0</v>
      </c>
      <c r="X27" s="122">
        <v>0</v>
      </c>
      <c r="Y27" s="122">
        <v>34.130000000000003</v>
      </c>
      <c r="Z27" s="122">
        <v>0.151</v>
      </c>
      <c r="AA27" s="122">
        <v>0.41404000000000002</v>
      </c>
      <c r="AB27" s="122">
        <v>0.26301000000000002</v>
      </c>
      <c r="AC27" s="122">
        <v>11.51</v>
      </c>
      <c r="AD27" s="122">
        <v>0.41699999999999998</v>
      </c>
    </row>
    <row r="28" spans="1:30">
      <c r="A28" s="124" t="s">
        <v>798</v>
      </c>
      <c r="B28" s="122">
        <v>2695</v>
      </c>
      <c r="C28" s="122">
        <v>9.5864600000000006</v>
      </c>
      <c r="D28" s="124"/>
      <c r="E28" s="122">
        <v>0.39800000000000002</v>
      </c>
      <c r="F28" s="122">
        <v>0</v>
      </c>
      <c r="G28" s="124"/>
      <c r="H28" s="122">
        <v>3874.6749</v>
      </c>
      <c r="I28" s="124" t="s">
        <v>1479</v>
      </c>
      <c r="J28" s="124" t="s">
        <v>1479</v>
      </c>
      <c r="K28" s="122">
        <v>0.52268000000000003</v>
      </c>
      <c r="L28" s="122">
        <v>21.392499999999998</v>
      </c>
      <c r="M28" s="122">
        <v>208.60953000000001</v>
      </c>
      <c r="N28" s="122">
        <v>0.12309</v>
      </c>
      <c r="O28" s="122">
        <v>1.8370000000000001E-2</v>
      </c>
      <c r="P28" s="122">
        <v>2412.14</v>
      </c>
      <c r="Q28" s="122">
        <v>0.97899999999999998</v>
      </c>
      <c r="R28" s="122">
        <v>0.27</v>
      </c>
      <c r="S28" s="122">
        <v>0.66400000000000003</v>
      </c>
      <c r="T28" s="122">
        <v>0.41699999999999998</v>
      </c>
      <c r="U28" s="124" t="s">
        <v>1479</v>
      </c>
      <c r="V28" s="122">
        <v>244.619</v>
      </c>
      <c r="W28" s="122">
        <v>0</v>
      </c>
      <c r="X28" s="122">
        <v>0</v>
      </c>
      <c r="Y28" s="122">
        <v>34.130000000000003</v>
      </c>
      <c r="Z28" s="122">
        <v>0.151</v>
      </c>
      <c r="AA28" s="122">
        <v>0.41404000000000002</v>
      </c>
      <c r="AB28" s="122">
        <v>0.26301000000000002</v>
      </c>
      <c r="AC28" s="122">
        <v>11.51</v>
      </c>
      <c r="AD28" s="122">
        <v>0.41699999999999998</v>
      </c>
    </row>
    <row r="29" spans="1:30">
      <c r="A29" s="124" t="s">
        <v>799</v>
      </c>
      <c r="B29" s="122">
        <v>2695</v>
      </c>
      <c r="C29" s="122">
        <v>9.4027499999999993</v>
      </c>
      <c r="D29" s="124"/>
      <c r="E29" s="122">
        <v>0.40799999999999997</v>
      </c>
      <c r="F29" s="122">
        <v>0</v>
      </c>
      <c r="G29" s="124"/>
      <c r="H29" s="122">
        <v>3874.6611899999998</v>
      </c>
      <c r="I29" s="124" t="s">
        <v>1479</v>
      </c>
      <c r="J29" s="124" t="s">
        <v>1479</v>
      </c>
      <c r="K29" s="122">
        <v>0.52088000000000001</v>
      </c>
      <c r="L29" s="122">
        <v>21.358149999999998</v>
      </c>
      <c r="M29" s="124" t="s">
        <v>1479</v>
      </c>
      <c r="N29" s="122">
        <v>0.12309</v>
      </c>
      <c r="O29" s="122">
        <v>1.8370000000000001E-2</v>
      </c>
      <c r="P29" s="122">
        <v>2412.08</v>
      </c>
      <c r="Q29" s="122">
        <v>0.97099999999999997</v>
      </c>
      <c r="R29" s="122">
        <v>0.27</v>
      </c>
      <c r="S29" s="122">
        <v>0.66300000000000003</v>
      </c>
      <c r="T29" s="122">
        <v>0.41699999999999998</v>
      </c>
      <c r="U29" s="124" t="s">
        <v>1479</v>
      </c>
      <c r="V29" s="122">
        <v>244.66300000000001</v>
      </c>
      <c r="W29" s="122">
        <v>0</v>
      </c>
      <c r="X29" s="122">
        <v>0</v>
      </c>
      <c r="Y29" s="122">
        <v>34.130000000000003</v>
      </c>
      <c r="Z29" s="122">
        <v>0.151</v>
      </c>
      <c r="AA29" s="122">
        <v>0.40388000000000002</v>
      </c>
      <c r="AB29" s="122">
        <v>0.26189000000000001</v>
      </c>
      <c r="AC29" s="122">
        <v>11.5</v>
      </c>
      <c r="AD29" s="122">
        <v>0.41399999999999998</v>
      </c>
    </row>
    <row r="30" spans="1:30">
      <c r="A30" s="124" t="s">
        <v>800</v>
      </c>
      <c r="B30" s="122">
        <v>2695</v>
      </c>
      <c r="C30" s="122">
        <v>9.4027499999999993</v>
      </c>
      <c r="D30" s="124"/>
      <c r="E30" s="122">
        <v>0.40799999999999997</v>
      </c>
      <c r="F30" s="122">
        <v>0</v>
      </c>
      <c r="G30" s="124"/>
      <c r="H30" s="122">
        <v>3874.6611899999998</v>
      </c>
      <c r="I30" s="124" t="s">
        <v>1479</v>
      </c>
      <c r="J30" s="124" t="s">
        <v>1479</v>
      </c>
      <c r="K30" s="122">
        <v>0.52088000000000001</v>
      </c>
      <c r="L30" s="122">
        <v>21.358149999999998</v>
      </c>
      <c r="M30" s="124" t="s">
        <v>1479</v>
      </c>
      <c r="N30" s="122">
        <v>0.12309</v>
      </c>
      <c r="O30" s="122">
        <v>1.8370000000000001E-2</v>
      </c>
      <c r="P30" s="122">
        <v>2412.08</v>
      </c>
      <c r="Q30" s="122">
        <v>0.97099999999999997</v>
      </c>
      <c r="R30" s="122">
        <v>0.27</v>
      </c>
      <c r="S30" s="122">
        <v>0.66300000000000003</v>
      </c>
      <c r="T30" s="122">
        <v>0.41699999999999998</v>
      </c>
      <c r="U30" s="124" t="s">
        <v>1479</v>
      </c>
      <c r="V30" s="122">
        <v>244.66300000000001</v>
      </c>
      <c r="W30" s="122">
        <v>0</v>
      </c>
      <c r="X30" s="122">
        <v>0</v>
      </c>
      <c r="Y30" s="122">
        <v>34.130000000000003</v>
      </c>
      <c r="Z30" s="122">
        <v>0.151</v>
      </c>
      <c r="AA30" s="122">
        <v>0.40388000000000002</v>
      </c>
      <c r="AB30" s="122">
        <v>0.26189000000000001</v>
      </c>
      <c r="AC30" s="122">
        <v>11.5</v>
      </c>
      <c r="AD30" s="122">
        <v>0.41399999999999998</v>
      </c>
    </row>
    <row r="31" spans="1:30">
      <c r="A31" s="124" t="s">
        <v>801</v>
      </c>
      <c r="B31" s="122">
        <v>2695</v>
      </c>
      <c r="C31" s="122">
        <v>9.3687699999999996</v>
      </c>
      <c r="D31" s="124"/>
      <c r="E31" s="122">
        <v>0.41099999999999998</v>
      </c>
      <c r="F31" s="122">
        <v>0</v>
      </c>
      <c r="G31" s="124"/>
      <c r="H31" s="122">
        <v>3874.6505200000001</v>
      </c>
      <c r="I31" s="124" t="s">
        <v>1479</v>
      </c>
      <c r="J31" s="124" t="s">
        <v>1479</v>
      </c>
      <c r="K31" s="122">
        <v>0.52288000000000001</v>
      </c>
      <c r="L31" s="122">
        <v>21.331440000000001</v>
      </c>
      <c r="M31" s="124" t="s">
        <v>1479</v>
      </c>
      <c r="N31" s="122">
        <v>0.11994</v>
      </c>
      <c r="O31" s="122">
        <v>1.755E-2</v>
      </c>
      <c r="P31" s="122">
        <v>2412.0300000000002</v>
      </c>
      <c r="Q31" s="122">
        <v>0.96499999999999997</v>
      </c>
      <c r="R31" s="122">
        <v>0.27</v>
      </c>
      <c r="S31" s="122">
        <v>0.66300000000000003</v>
      </c>
      <c r="T31" s="122">
        <v>0.42099999999999999</v>
      </c>
      <c r="U31" s="124" t="s">
        <v>1479</v>
      </c>
      <c r="V31" s="122">
        <v>244.70699999999999</v>
      </c>
      <c r="W31" s="122">
        <v>0</v>
      </c>
      <c r="X31" s="122">
        <v>0</v>
      </c>
      <c r="Y31" s="122">
        <v>34.130000000000003</v>
      </c>
      <c r="Z31" s="122">
        <v>0.14799999999999999</v>
      </c>
      <c r="AA31" s="122">
        <v>0.36470999999999998</v>
      </c>
      <c r="AB31" s="122">
        <v>0.27439999999999998</v>
      </c>
      <c r="AC31" s="122">
        <v>11.41</v>
      </c>
      <c r="AD31" s="122">
        <v>0.41099999999999998</v>
      </c>
    </row>
    <row r="32" spans="1:30">
      <c r="A32" s="124" t="s">
        <v>802</v>
      </c>
      <c r="B32" s="122">
        <v>2695</v>
      </c>
      <c r="C32" s="122">
        <v>9.3687699999999996</v>
      </c>
      <c r="D32" s="124"/>
      <c r="E32" s="122">
        <v>0.41099999999999998</v>
      </c>
      <c r="F32" s="122">
        <v>0</v>
      </c>
      <c r="G32" s="124"/>
      <c r="H32" s="122">
        <v>3874.6505200000001</v>
      </c>
      <c r="I32" s="124" t="s">
        <v>1479</v>
      </c>
      <c r="J32" s="124" t="s">
        <v>1479</v>
      </c>
      <c r="K32" s="122">
        <v>0.52288000000000001</v>
      </c>
      <c r="L32" s="122">
        <v>21.331440000000001</v>
      </c>
      <c r="M32" s="124" t="s">
        <v>1479</v>
      </c>
      <c r="N32" s="122">
        <v>0.11994</v>
      </c>
      <c r="O32" s="122">
        <v>1.755E-2</v>
      </c>
      <c r="P32" s="122">
        <v>2412.0300000000002</v>
      </c>
      <c r="Q32" s="122">
        <v>0.96499999999999997</v>
      </c>
      <c r="R32" s="122">
        <v>0.27</v>
      </c>
      <c r="S32" s="122">
        <v>0.66300000000000003</v>
      </c>
      <c r="T32" s="122">
        <v>0.42099999999999999</v>
      </c>
      <c r="U32" s="124" t="s">
        <v>1479</v>
      </c>
      <c r="V32" s="122">
        <v>244.70699999999999</v>
      </c>
      <c r="W32" s="122">
        <v>0</v>
      </c>
      <c r="X32" s="122">
        <v>0</v>
      </c>
      <c r="Y32" s="122">
        <v>34.130000000000003</v>
      </c>
      <c r="Z32" s="122">
        <v>0.14799999999999999</v>
      </c>
      <c r="AA32" s="122">
        <v>0.36470999999999998</v>
      </c>
      <c r="AB32" s="122">
        <v>0.27439999999999998</v>
      </c>
      <c r="AC32" s="122">
        <v>11.41</v>
      </c>
      <c r="AD32" s="122">
        <v>0.41099999999999998</v>
      </c>
    </row>
    <row r="33" spans="1:30">
      <c r="A33" s="124" t="s">
        <v>803</v>
      </c>
      <c r="B33" s="122">
        <v>2695</v>
      </c>
      <c r="C33" s="122">
        <v>9.3783899999999996</v>
      </c>
      <c r="D33" s="124"/>
      <c r="E33" s="122">
        <v>0.41299999999999998</v>
      </c>
      <c r="F33" s="122">
        <v>0</v>
      </c>
      <c r="G33" s="124"/>
      <c r="H33" s="122">
        <v>3874.6105899999998</v>
      </c>
      <c r="I33" s="124" t="s">
        <v>1479</v>
      </c>
      <c r="J33" s="124" t="s">
        <v>1479</v>
      </c>
      <c r="K33" s="122">
        <v>0.52546000000000004</v>
      </c>
      <c r="L33" s="122">
        <v>21.231560000000002</v>
      </c>
      <c r="M33" s="124" t="s">
        <v>1479</v>
      </c>
      <c r="N33" s="122">
        <v>0.12623999999999999</v>
      </c>
      <c r="O33" s="122">
        <v>1.8370000000000001E-2</v>
      </c>
      <c r="P33" s="122">
        <v>2411.94</v>
      </c>
      <c r="Q33" s="122">
        <v>0.95399999999999996</v>
      </c>
      <c r="R33" s="122">
        <v>0.27</v>
      </c>
      <c r="S33" s="122">
        <v>0.66300000000000003</v>
      </c>
      <c r="T33" s="122">
        <v>0.41699999999999998</v>
      </c>
      <c r="U33" s="124" t="s">
        <v>1479</v>
      </c>
      <c r="V33" s="122">
        <v>244.751</v>
      </c>
      <c r="W33" s="122">
        <v>0</v>
      </c>
      <c r="X33" s="122">
        <v>0</v>
      </c>
      <c r="Y33" s="122">
        <v>34.130000000000003</v>
      </c>
      <c r="Z33" s="122">
        <v>0.152</v>
      </c>
      <c r="AA33" s="122">
        <v>0.32408999999999999</v>
      </c>
      <c r="AB33" s="122">
        <v>0.27439999999999998</v>
      </c>
      <c r="AC33" s="122">
        <v>11.24</v>
      </c>
      <c r="AD33" s="122">
        <v>0.40699999999999997</v>
      </c>
    </row>
    <row r="34" spans="1:30">
      <c r="A34" s="124" t="s">
        <v>804</v>
      </c>
      <c r="B34" s="122">
        <v>2695</v>
      </c>
      <c r="C34" s="122">
        <v>9.3783899999999996</v>
      </c>
      <c r="D34" s="124"/>
      <c r="E34" s="122">
        <v>0.41299999999999998</v>
      </c>
      <c r="F34" s="122">
        <v>0</v>
      </c>
      <c r="G34" s="124"/>
      <c r="H34" s="122">
        <v>3874.6105899999998</v>
      </c>
      <c r="I34" s="124" t="s">
        <v>1479</v>
      </c>
      <c r="J34" s="124" t="s">
        <v>1479</v>
      </c>
      <c r="K34" s="122">
        <v>0.52546000000000004</v>
      </c>
      <c r="L34" s="122">
        <v>21.231560000000002</v>
      </c>
      <c r="M34" s="124" t="s">
        <v>1479</v>
      </c>
      <c r="N34" s="122">
        <v>0.12623999999999999</v>
      </c>
      <c r="O34" s="122">
        <v>1.8370000000000001E-2</v>
      </c>
      <c r="P34" s="122">
        <v>2411.94</v>
      </c>
      <c r="Q34" s="122">
        <v>0.95399999999999996</v>
      </c>
      <c r="R34" s="122">
        <v>0.27</v>
      </c>
      <c r="S34" s="122">
        <v>0.66300000000000003</v>
      </c>
      <c r="T34" s="122">
        <v>0.41699999999999998</v>
      </c>
      <c r="U34" s="124" t="s">
        <v>1479</v>
      </c>
      <c r="V34" s="122">
        <v>244.751</v>
      </c>
      <c r="W34" s="122">
        <v>0</v>
      </c>
      <c r="X34" s="122">
        <v>0</v>
      </c>
      <c r="Y34" s="122">
        <v>34.130000000000003</v>
      </c>
      <c r="Z34" s="122">
        <v>0.152</v>
      </c>
      <c r="AA34" s="122">
        <v>0.32408999999999999</v>
      </c>
      <c r="AB34" s="122">
        <v>0.27439999999999998</v>
      </c>
      <c r="AC34" s="122">
        <v>11.24</v>
      </c>
      <c r="AD34" s="122">
        <v>0.40699999999999997</v>
      </c>
    </row>
    <row r="35" spans="1:30">
      <c r="A35" s="124" t="s">
        <v>805</v>
      </c>
      <c r="B35" s="122">
        <v>2695</v>
      </c>
      <c r="C35" s="122">
        <v>9.3784700000000001</v>
      </c>
      <c r="D35" s="124"/>
      <c r="E35" s="122">
        <v>0.41099999999999998</v>
      </c>
      <c r="F35" s="122">
        <v>0</v>
      </c>
      <c r="G35" s="124"/>
      <c r="H35" s="122">
        <v>3874.66302</v>
      </c>
      <c r="I35" s="124" t="s">
        <v>1479</v>
      </c>
      <c r="J35" s="124" t="s">
        <v>1479</v>
      </c>
      <c r="K35" s="122">
        <v>0.52730999999999995</v>
      </c>
      <c r="L35" s="122">
        <v>21.362729999999999</v>
      </c>
      <c r="M35" s="124" t="s">
        <v>1479</v>
      </c>
      <c r="N35" s="122">
        <v>0.12939000000000001</v>
      </c>
      <c r="O35" s="122">
        <v>1.755E-2</v>
      </c>
      <c r="P35" s="122">
        <v>2411.86</v>
      </c>
      <c r="Q35" s="122">
        <v>0.94399999999999995</v>
      </c>
      <c r="R35" s="122">
        <v>0.27</v>
      </c>
      <c r="S35" s="122">
        <v>0.66300000000000003</v>
      </c>
      <c r="T35" s="122">
        <v>0.41899999999999998</v>
      </c>
      <c r="U35" s="124" t="s">
        <v>1479</v>
      </c>
      <c r="V35" s="122">
        <v>244.79499999999999</v>
      </c>
      <c r="W35" s="122">
        <v>0</v>
      </c>
      <c r="X35" s="122">
        <v>0</v>
      </c>
      <c r="Y35" s="122">
        <v>34.130000000000003</v>
      </c>
      <c r="Z35" s="122">
        <v>0.151</v>
      </c>
      <c r="AA35" s="122">
        <v>0.32699</v>
      </c>
      <c r="AB35" s="122">
        <v>0.23988000000000001</v>
      </c>
      <c r="AC35" s="122">
        <v>10.97</v>
      </c>
      <c r="AD35" s="122">
        <v>0.40300000000000002</v>
      </c>
    </row>
    <row r="36" spans="1:30">
      <c r="A36" s="124" t="s">
        <v>806</v>
      </c>
      <c r="B36" s="122">
        <v>2695</v>
      </c>
      <c r="C36" s="122">
        <v>9.3784700000000001</v>
      </c>
      <c r="D36" s="124"/>
      <c r="E36" s="122">
        <v>0.41099999999999998</v>
      </c>
      <c r="F36" s="122">
        <v>0</v>
      </c>
      <c r="G36" s="124"/>
      <c r="H36" s="122">
        <v>3874.66302</v>
      </c>
      <c r="I36" s="124" t="s">
        <v>1479</v>
      </c>
      <c r="J36" s="124" t="s">
        <v>1479</v>
      </c>
      <c r="K36" s="122">
        <v>0.52730999999999995</v>
      </c>
      <c r="L36" s="122">
        <v>21.362729999999999</v>
      </c>
      <c r="M36" s="124" t="s">
        <v>1479</v>
      </c>
      <c r="N36" s="122">
        <v>0.12939000000000001</v>
      </c>
      <c r="O36" s="122">
        <v>1.755E-2</v>
      </c>
      <c r="P36" s="122">
        <v>2411.86</v>
      </c>
      <c r="Q36" s="122">
        <v>0.94399999999999995</v>
      </c>
      <c r="R36" s="122">
        <v>0.27</v>
      </c>
      <c r="S36" s="122">
        <v>0.66300000000000003</v>
      </c>
      <c r="T36" s="122">
        <v>0.41899999999999998</v>
      </c>
      <c r="U36" s="124" t="s">
        <v>1479</v>
      </c>
      <c r="V36" s="122">
        <v>244.79499999999999</v>
      </c>
      <c r="W36" s="122">
        <v>0</v>
      </c>
      <c r="X36" s="122">
        <v>0</v>
      </c>
      <c r="Y36" s="122">
        <v>34.130000000000003</v>
      </c>
      <c r="Z36" s="122">
        <v>0.151</v>
      </c>
      <c r="AA36" s="122">
        <v>0.32699</v>
      </c>
      <c r="AB36" s="122">
        <v>0.23988000000000001</v>
      </c>
      <c r="AC36" s="122">
        <v>10.97</v>
      </c>
      <c r="AD36" s="122">
        <v>0.40300000000000002</v>
      </c>
    </row>
    <row r="37" spans="1:30">
      <c r="A37" s="124" t="s">
        <v>807</v>
      </c>
      <c r="B37" s="122">
        <v>2695</v>
      </c>
      <c r="C37" s="122">
        <v>9.3157499999999995</v>
      </c>
      <c r="D37" s="124"/>
      <c r="E37" s="122">
        <v>0.41599999999999998</v>
      </c>
      <c r="F37" s="122">
        <v>0</v>
      </c>
      <c r="G37" s="124"/>
      <c r="H37" s="122">
        <v>3874.7178800000002</v>
      </c>
      <c r="I37" s="124" t="s">
        <v>1479</v>
      </c>
      <c r="J37" s="124" t="s">
        <v>1479</v>
      </c>
      <c r="K37" s="122">
        <v>0.52968999999999999</v>
      </c>
      <c r="L37" s="122">
        <v>21.500219999999999</v>
      </c>
      <c r="M37" s="124" t="s">
        <v>1479</v>
      </c>
      <c r="N37" s="122">
        <v>0.12939000000000001</v>
      </c>
      <c r="O37" s="122">
        <v>1.6E-2</v>
      </c>
      <c r="P37" s="122">
        <v>2411.7600000000002</v>
      </c>
      <c r="Q37" s="122">
        <v>0.93200000000000005</v>
      </c>
      <c r="R37" s="122">
        <v>0.27</v>
      </c>
      <c r="S37" s="122">
        <v>0.66300000000000003</v>
      </c>
      <c r="T37" s="122">
        <v>0.42099999999999999</v>
      </c>
      <c r="U37" s="124" t="s">
        <v>1479</v>
      </c>
      <c r="V37" s="122">
        <v>244.839</v>
      </c>
      <c r="W37" s="122">
        <v>0</v>
      </c>
      <c r="X37" s="122">
        <v>0</v>
      </c>
      <c r="Y37" s="122">
        <v>34.130000000000003</v>
      </c>
      <c r="Z37" s="122">
        <v>0.14899999999999999</v>
      </c>
      <c r="AA37" s="122">
        <v>0.32989000000000002</v>
      </c>
      <c r="AB37" s="122">
        <v>0.21987999999999999</v>
      </c>
      <c r="AC37" s="122">
        <v>10.71</v>
      </c>
      <c r="AD37" s="122">
        <v>0.4</v>
      </c>
    </row>
    <row r="38" spans="1:30">
      <c r="A38" s="124" t="s">
        <v>808</v>
      </c>
      <c r="B38" s="122">
        <v>2695</v>
      </c>
      <c r="C38" s="122">
        <v>9.3157499999999995</v>
      </c>
      <c r="D38" s="124"/>
      <c r="E38" s="122">
        <v>0.41599999999999998</v>
      </c>
      <c r="F38" s="122">
        <v>0</v>
      </c>
      <c r="G38" s="124"/>
      <c r="H38" s="122">
        <v>3874.7178800000002</v>
      </c>
      <c r="I38" s="124" t="s">
        <v>1479</v>
      </c>
      <c r="J38" s="124" t="s">
        <v>1479</v>
      </c>
      <c r="K38" s="122">
        <v>0.52968999999999999</v>
      </c>
      <c r="L38" s="122">
        <v>21.500219999999999</v>
      </c>
      <c r="M38" s="124" t="s">
        <v>1479</v>
      </c>
      <c r="N38" s="122">
        <v>0.12939000000000001</v>
      </c>
      <c r="O38" s="122">
        <v>1.6E-2</v>
      </c>
      <c r="P38" s="122">
        <v>2411.7600000000002</v>
      </c>
      <c r="Q38" s="122">
        <v>0.93200000000000005</v>
      </c>
      <c r="R38" s="122">
        <v>0.27</v>
      </c>
      <c r="S38" s="122">
        <v>0.66300000000000003</v>
      </c>
      <c r="T38" s="122">
        <v>0.42099999999999999</v>
      </c>
      <c r="U38" s="124" t="s">
        <v>1479</v>
      </c>
      <c r="V38" s="122">
        <v>244.839</v>
      </c>
      <c r="W38" s="122">
        <v>0</v>
      </c>
      <c r="X38" s="122">
        <v>0</v>
      </c>
      <c r="Y38" s="122">
        <v>34.130000000000003</v>
      </c>
      <c r="Z38" s="122">
        <v>0.14899999999999999</v>
      </c>
      <c r="AA38" s="122">
        <v>0.32989000000000002</v>
      </c>
      <c r="AB38" s="122">
        <v>0.21987999999999999</v>
      </c>
      <c r="AC38" s="122">
        <v>10.71</v>
      </c>
      <c r="AD38" s="122">
        <v>0.4</v>
      </c>
    </row>
    <row r="39" spans="1:30">
      <c r="A39" s="124" t="s">
        <v>809</v>
      </c>
      <c r="B39" s="122">
        <v>2695</v>
      </c>
      <c r="C39" s="122">
        <v>9.1875999999999998</v>
      </c>
      <c r="D39" s="124"/>
      <c r="E39" s="122">
        <v>0.374</v>
      </c>
      <c r="F39" s="122">
        <v>0</v>
      </c>
      <c r="G39" s="124"/>
      <c r="H39" s="122">
        <v>3874.7312900000002</v>
      </c>
      <c r="I39" s="124" t="s">
        <v>1479</v>
      </c>
      <c r="J39" s="124" t="s">
        <v>1479</v>
      </c>
      <c r="K39" s="122">
        <v>0.53242</v>
      </c>
      <c r="L39" s="122">
        <v>21.533860000000001</v>
      </c>
      <c r="M39" s="124" t="s">
        <v>1479</v>
      </c>
      <c r="N39" s="122">
        <v>0.12623999999999999</v>
      </c>
      <c r="O39" s="122">
        <v>1.6760000000000001E-2</v>
      </c>
      <c r="P39" s="122">
        <v>2411.7199999999998</v>
      </c>
      <c r="Q39" s="122">
        <v>0.92700000000000005</v>
      </c>
      <c r="R39" s="122">
        <v>0.27</v>
      </c>
      <c r="S39" s="122">
        <v>0.66300000000000003</v>
      </c>
      <c r="T39" s="122">
        <v>0.42099999999999999</v>
      </c>
      <c r="U39" s="124" t="s">
        <v>1479</v>
      </c>
      <c r="V39" s="122">
        <v>244.88300000000001</v>
      </c>
      <c r="W39" s="122">
        <v>0</v>
      </c>
      <c r="X39" s="122">
        <v>0</v>
      </c>
      <c r="Y39" s="122">
        <v>34.130000000000003</v>
      </c>
      <c r="Z39" s="122">
        <v>0.14599999999999999</v>
      </c>
      <c r="AA39" s="122">
        <v>0.33859</v>
      </c>
      <c r="AB39" s="122">
        <v>0.21171000000000001</v>
      </c>
      <c r="AC39" s="122">
        <v>10.53</v>
      </c>
      <c r="AD39" s="122">
        <v>0.39500000000000002</v>
      </c>
    </row>
    <row r="40" spans="1:30">
      <c r="A40" s="124" t="s">
        <v>810</v>
      </c>
      <c r="B40" s="122">
        <v>2695</v>
      </c>
      <c r="C40" s="122">
        <v>9.1875999999999998</v>
      </c>
      <c r="D40" s="124"/>
      <c r="E40" s="122">
        <v>0.374</v>
      </c>
      <c r="F40" s="122">
        <v>0</v>
      </c>
      <c r="G40" s="124"/>
      <c r="H40" s="122">
        <v>3874.7312900000002</v>
      </c>
      <c r="I40" s="124" t="s">
        <v>1479</v>
      </c>
      <c r="J40" s="124" t="s">
        <v>1479</v>
      </c>
      <c r="K40" s="122">
        <v>0.53242</v>
      </c>
      <c r="L40" s="122">
        <v>21.533860000000001</v>
      </c>
      <c r="M40" s="124" t="s">
        <v>1479</v>
      </c>
      <c r="N40" s="122">
        <v>0.12623999999999999</v>
      </c>
      <c r="O40" s="122">
        <v>1.6760000000000001E-2</v>
      </c>
      <c r="P40" s="122">
        <v>2411.7199999999998</v>
      </c>
      <c r="Q40" s="122">
        <v>0.92700000000000005</v>
      </c>
      <c r="R40" s="122">
        <v>0.27</v>
      </c>
      <c r="S40" s="122">
        <v>0.66300000000000003</v>
      </c>
      <c r="T40" s="122">
        <v>0.42099999999999999</v>
      </c>
      <c r="U40" s="124" t="s">
        <v>1479</v>
      </c>
      <c r="V40" s="122">
        <v>244.88300000000001</v>
      </c>
      <c r="W40" s="122">
        <v>0</v>
      </c>
      <c r="X40" s="122">
        <v>0</v>
      </c>
      <c r="Y40" s="122">
        <v>34.130000000000003</v>
      </c>
      <c r="Z40" s="122">
        <v>0.14599999999999999</v>
      </c>
      <c r="AA40" s="122">
        <v>0.33859</v>
      </c>
      <c r="AB40" s="122">
        <v>0.21171000000000001</v>
      </c>
      <c r="AC40" s="122">
        <v>10.53</v>
      </c>
      <c r="AD40" s="122">
        <v>0.39500000000000002</v>
      </c>
    </row>
    <row r="41" spans="1:30">
      <c r="A41" s="124" t="s">
        <v>811</v>
      </c>
      <c r="B41" s="122">
        <v>2695</v>
      </c>
      <c r="C41" s="122">
        <v>9.0280100000000001</v>
      </c>
      <c r="D41" s="124"/>
      <c r="E41" s="122">
        <v>0.36799999999999999</v>
      </c>
      <c r="F41" s="122">
        <v>0</v>
      </c>
      <c r="G41" s="124"/>
      <c r="H41" s="122">
        <v>3874.7812800000002</v>
      </c>
      <c r="I41" s="124" t="s">
        <v>1479</v>
      </c>
      <c r="J41" s="124" t="s">
        <v>1479</v>
      </c>
      <c r="K41" s="122">
        <v>0.53466000000000002</v>
      </c>
      <c r="L41" s="122">
        <v>21.659369999999999</v>
      </c>
      <c r="M41" s="124" t="s">
        <v>1479</v>
      </c>
      <c r="N41" s="122">
        <v>0.12309</v>
      </c>
      <c r="O41" s="122">
        <v>1.6E-2</v>
      </c>
      <c r="P41" s="122">
        <v>2411.6799999999998</v>
      </c>
      <c r="Q41" s="122">
        <v>0.92200000000000004</v>
      </c>
      <c r="R41" s="122">
        <v>0.27</v>
      </c>
      <c r="S41" s="122">
        <v>0.66300000000000003</v>
      </c>
      <c r="T41" s="122">
        <v>0.41699999999999998</v>
      </c>
      <c r="U41" s="124" t="s">
        <v>1479</v>
      </c>
      <c r="V41" s="122">
        <v>244.92699999999999</v>
      </c>
      <c r="W41" s="122">
        <v>0</v>
      </c>
      <c r="X41" s="122">
        <v>0</v>
      </c>
      <c r="Y41" s="122">
        <v>34.130000000000003</v>
      </c>
      <c r="Z41" s="122">
        <v>0.11</v>
      </c>
      <c r="AA41" s="122">
        <v>0.33859</v>
      </c>
      <c r="AB41" s="122">
        <v>0.20271</v>
      </c>
      <c r="AC41" s="122">
        <v>10.23</v>
      </c>
      <c r="AD41" s="122">
        <v>0.39200000000000002</v>
      </c>
    </row>
    <row r="42" spans="1:30">
      <c r="A42" s="124" t="s">
        <v>812</v>
      </c>
      <c r="B42" s="122">
        <v>2695</v>
      </c>
      <c r="C42" s="122">
        <v>9.0280100000000001</v>
      </c>
      <c r="D42" s="124"/>
      <c r="E42" s="122">
        <v>0.36799999999999999</v>
      </c>
      <c r="F42" s="122">
        <v>0</v>
      </c>
      <c r="G42" s="124"/>
      <c r="H42" s="122">
        <v>3874.7812800000002</v>
      </c>
      <c r="I42" s="124" t="s">
        <v>1479</v>
      </c>
      <c r="J42" s="124" t="s">
        <v>1479</v>
      </c>
      <c r="K42" s="122">
        <v>0.53466000000000002</v>
      </c>
      <c r="L42" s="122">
        <v>21.659369999999999</v>
      </c>
      <c r="M42" s="124" t="s">
        <v>1479</v>
      </c>
      <c r="N42" s="122">
        <v>0.12309</v>
      </c>
      <c r="O42" s="122">
        <v>1.6E-2</v>
      </c>
      <c r="P42" s="122">
        <v>2411.6799999999998</v>
      </c>
      <c r="Q42" s="122">
        <v>0.92200000000000004</v>
      </c>
      <c r="R42" s="122">
        <v>0.27</v>
      </c>
      <c r="S42" s="122">
        <v>0.66300000000000003</v>
      </c>
      <c r="T42" s="122">
        <v>0.41699999999999998</v>
      </c>
      <c r="U42" s="124" t="s">
        <v>1479</v>
      </c>
      <c r="V42" s="122">
        <v>244.92699999999999</v>
      </c>
      <c r="W42" s="122">
        <v>0</v>
      </c>
      <c r="X42" s="122">
        <v>0</v>
      </c>
      <c r="Y42" s="122">
        <v>34.130000000000003</v>
      </c>
      <c r="Z42" s="122">
        <v>0.11</v>
      </c>
      <c r="AA42" s="122">
        <v>0.33859</v>
      </c>
      <c r="AB42" s="122">
        <v>0.20271</v>
      </c>
      <c r="AC42" s="122">
        <v>10.23</v>
      </c>
      <c r="AD42" s="122">
        <v>0.39200000000000002</v>
      </c>
    </row>
    <row r="43" spans="1:30">
      <c r="A43" s="124" t="s">
        <v>813</v>
      </c>
      <c r="B43" s="122">
        <v>2695</v>
      </c>
      <c r="C43" s="122">
        <v>8.8034099999999995</v>
      </c>
      <c r="D43" s="124"/>
      <c r="E43" s="122">
        <v>0.374</v>
      </c>
      <c r="F43" s="122">
        <v>0</v>
      </c>
      <c r="G43" s="124"/>
      <c r="H43" s="122">
        <v>3874.8083999999999</v>
      </c>
      <c r="I43" s="124" t="s">
        <v>1479</v>
      </c>
      <c r="J43" s="124" t="s">
        <v>1479</v>
      </c>
      <c r="K43" s="122">
        <v>0.53683999999999998</v>
      </c>
      <c r="L43" s="122">
        <v>21.72756</v>
      </c>
      <c r="M43" s="124" t="s">
        <v>1479</v>
      </c>
      <c r="N43" s="122">
        <v>0.12623999999999999</v>
      </c>
      <c r="O43" s="122">
        <v>1.6E-2</v>
      </c>
      <c r="P43" s="122">
        <v>2411.63</v>
      </c>
      <c r="Q43" s="122">
        <v>0.91600000000000004</v>
      </c>
      <c r="R43" s="122">
        <v>0.27</v>
      </c>
      <c r="S43" s="122">
        <v>0.66200000000000003</v>
      </c>
      <c r="T43" s="122">
        <v>0.41799999999999998</v>
      </c>
      <c r="U43" s="124" t="s">
        <v>1479</v>
      </c>
      <c r="V43" s="122">
        <v>244.971</v>
      </c>
      <c r="W43" s="122">
        <v>0</v>
      </c>
      <c r="X43" s="122">
        <v>0</v>
      </c>
      <c r="Y43" s="122">
        <v>34.130000000000003</v>
      </c>
      <c r="Z43" s="122">
        <v>0.14000000000000001</v>
      </c>
      <c r="AA43" s="122">
        <v>0.35020000000000001</v>
      </c>
      <c r="AB43" s="122">
        <v>0.19486999999999999</v>
      </c>
      <c r="AC43" s="122">
        <v>9.9</v>
      </c>
      <c r="AD43" s="122">
        <v>0.38700000000000001</v>
      </c>
    </row>
    <row r="44" spans="1:30">
      <c r="A44" s="124" t="s">
        <v>814</v>
      </c>
      <c r="B44" s="122">
        <v>2695</v>
      </c>
      <c r="C44" s="122">
        <v>8.8034099999999995</v>
      </c>
      <c r="D44" s="124"/>
      <c r="E44" s="122">
        <v>0.374</v>
      </c>
      <c r="F44" s="122">
        <v>0</v>
      </c>
      <c r="G44" s="124"/>
      <c r="H44" s="122">
        <v>3874.8083999999999</v>
      </c>
      <c r="I44" s="124" t="s">
        <v>1479</v>
      </c>
      <c r="J44" s="124" t="s">
        <v>1479</v>
      </c>
      <c r="K44" s="122">
        <v>0.53683999999999998</v>
      </c>
      <c r="L44" s="122">
        <v>21.72756</v>
      </c>
      <c r="M44" s="124" t="s">
        <v>1479</v>
      </c>
      <c r="N44" s="122">
        <v>0.12623999999999999</v>
      </c>
      <c r="O44" s="122">
        <v>1.6E-2</v>
      </c>
      <c r="P44" s="122">
        <v>2411.63</v>
      </c>
      <c r="Q44" s="122">
        <v>0.91600000000000004</v>
      </c>
      <c r="R44" s="122">
        <v>0.27</v>
      </c>
      <c r="S44" s="122">
        <v>0.66200000000000003</v>
      </c>
      <c r="T44" s="122">
        <v>0.41799999999999998</v>
      </c>
      <c r="U44" s="124" t="s">
        <v>1479</v>
      </c>
      <c r="V44" s="122">
        <v>244.971</v>
      </c>
      <c r="W44" s="122">
        <v>0</v>
      </c>
      <c r="X44" s="122">
        <v>0</v>
      </c>
      <c r="Y44" s="122">
        <v>34.130000000000003</v>
      </c>
      <c r="Z44" s="122">
        <v>0.14000000000000001</v>
      </c>
      <c r="AA44" s="122">
        <v>0.35020000000000001</v>
      </c>
      <c r="AB44" s="122">
        <v>0.19486999999999999</v>
      </c>
      <c r="AC44" s="122">
        <v>9.9</v>
      </c>
      <c r="AD44" s="122">
        <v>0.38700000000000001</v>
      </c>
    </row>
    <row r="45" spans="1:30">
      <c r="A45" s="124" t="s">
        <v>815</v>
      </c>
      <c r="B45" s="122">
        <v>2695</v>
      </c>
      <c r="C45" s="122">
        <v>8.6631800000000005</v>
      </c>
      <c r="D45" s="124"/>
      <c r="E45" s="122">
        <v>0.39400000000000002</v>
      </c>
      <c r="F45" s="122">
        <v>0</v>
      </c>
      <c r="G45" s="124"/>
      <c r="H45" s="122">
        <v>3874.8254700000002</v>
      </c>
      <c r="I45" s="122">
        <v>36.148000000000003</v>
      </c>
      <c r="J45" s="122">
        <v>12.388479999999999</v>
      </c>
      <c r="K45" s="122">
        <v>0.53866999999999998</v>
      </c>
      <c r="L45" s="122">
        <v>21.770489999999999</v>
      </c>
      <c r="M45" s="124" t="s">
        <v>1479</v>
      </c>
      <c r="N45" s="122">
        <v>0.12939000000000001</v>
      </c>
      <c r="O45" s="122">
        <v>1.5259999999999999E-2</v>
      </c>
      <c r="P45" s="122">
        <v>2411.54</v>
      </c>
      <c r="Q45" s="122">
        <v>0.90500000000000003</v>
      </c>
      <c r="R45" s="122">
        <v>0.27</v>
      </c>
      <c r="S45" s="122">
        <v>0.66300000000000003</v>
      </c>
      <c r="T45" s="122">
        <v>0.42</v>
      </c>
      <c r="U45" s="124" t="s">
        <v>1479</v>
      </c>
      <c r="V45" s="122">
        <v>245.01499999999999</v>
      </c>
      <c r="W45" s="122">
        <v>0</v>
      </c>
      <c r="X45" s="122">
        <v>0</v>
      </c>
      <c r="Y45" s="122">
        <v>34.130000000000003</v>
      </c>
      <c r="Z45" s="122">
        <v>0.154</v>
      </c>
      <c r="AA45" s="122">
        <v>0.35746</v>
      </c>
      <c r="AB45" s="122">
        <v>0.18815999999999999</v>
      </c>
      <c r="AC45" s="122">
        <v>9.68</v>
      </c>
      <c r="AD45" s="122">
        <v>0.38400000000000001</v>
      </c>
    </row>
    <row r="46" spans="1:30">
      <c r="A46" s="124" t="s">
        <v>816</v>
      </c>
      <c r="B46" s="122">
        <v>2695</v>
      </c>
      <c r="C46" s="122">
        <v>8.6631800000000005</v>
      </c>
      <c r="D46" s="124"/>
      <c r="E46" s="122">
        <v>0.39400000000000002</v>
      </c>
      <c r="F46" s="122">
        <v>0</v>
      </c>
      <c r="G46" s="124"/>
      <c r="H46" s="122">
        <v>3874.8254700000002</v>
      </c>
      <c r="I46" s="122">
        <v>36.148000000000003</v>
      </c>
      <c r="J46" s="122">
        <v>12.388479999999999</v>
      </c>
      <c r="K46" s="122">
        <v>0.53866999999999998</v>
      </c>
      <c r="L46" s="122">
        <v>21.770489999999999</v>
      </c>
      <c r="M46" s="124" t="s">
        <v>1479</v>
      </c>
      <c r="N46" s="122">
        <v>0.12939000000000001</v>
      </c>
      <c r="O46" s="122">
        <v>1.5259999999999999E-2</v>
      </c>
      <c r="P46" s="122">
        <v>2411.54</v>
      </c>
      <c r="Q46" s="122">
        <v>0.90500000000000003</v>
      </c>
      <c r="R46" s="122">
        <v>0.27</v>
      </c>
      <c r="S46" s="122">
        <v>0.66300000000000003</v>
      </c>
      <c r="T46" s="122">
        <v>0.42</v>
      </c>
      <c r="U46" s="124" t="s">
        <v>1479</v>
      </c>
      <c r="V46" s="122">
        <v>245.01499999999999</v>
      </c>
      <c r="W46" s="122">
        <v>0</v>
      </c>
      <c r="X46" s="122">
        <v>0</v>
      </c>
      <c r="Y46" s="122">
        <v>34.130000000000003</v>
      </c>
      <c r="Z46" s="122">
        <v>0.154</v>
      </c>
      <c r="AA46" s="122">
        <v>0.35746</v>
      </c>
      <c r="AB46" s="122">
        <v>0.18815999999999999</v>
      </c>
      <c r="AC46" s="122">
        <v>9.68</v>
      </c>
      <c r="AD46" s="122">
        <v>0.38400000000000001</v>
      </c>
    </row>
    <row r="47" spans="1:30">
      <c r="A47" s="124" t="s">
        <v>817</v>
      </c>
      <c r="B47" s="122">
        <v>2695</v>
      </c>
      <c r="C47" s="122">
        <v>8.5568899999999992</v>
      </c>
      <c r="D47" s="124"/>
      <c r="E47" s="122">
        <v>0.40799999999999997</v>
      </c>
      <c r="F47" s="122">
        <v>0</v>
      </c>
      <c r="G47" s="124"/>
      <c r="H47" s="122">
        <v>3874.8166299999998</v>
      </c>
      <c r="I47" s="124" t="s">
        <v>1479</v>
      </c>
      <c r="J47" s="124" t="s">
        <v>1479</v>
      </c>
      <c r="K47" s="122">
        <v>0.54047999999999996</v>
      </c>
      <c r="L47" s="122">
        <v>21.748259999999998</v>
      </c>
      <c r="M47" s="122">
        <v>211.20593</v>
      </c>
      <c r="N47" s="122">
        <v>0.13569000000000001</v>
      </c>
      <c r="O47" s="122">
        <v>1.3860000000000001E-2</v>
      </c>
      <c r="P47" s="122">
        <v>2411.46</v>
      </c>
      <c r="Q47" s="122">
        <v>0.89500000000000002</v>
      </c>
      <c r="R47" s="122">
        <v>0.27</v>
      </c>
      <c r="S47" s="122">
        <v>0.66300000000000003</v>
      </c>
      <c r="T47" s="122">
        <v>0.41799999999999998</v>
      </c>
      <c r="U47" s="122">
        <v>84.18</v>
      </c>
      <c r="V47" s="122">
        <v>245.059</v>
      </c>
      <c r="W47" s="122">
        <v>0</v>
      </c>
      <c r="X47" s="122">
        <v>0</v>
      </c>
      <c r="Y47" s="122">
        <v>34.130000000000003</v>
      </c>
      <c r="Z47" s="122">
        <v>0.156</v>
      </c>
      <c r="AA47" s="122">
        <v>0.36181000000000002</v>
      </c>
      <c r="AB47" s="122">
        <v>0.19101000000000001</v>
      </c>
      <c r="AC47" s="122">
        <v>9.7100000000000009</v>
      </c>
      <c r="AD47" s="122">
        <v>0.38</v>
      </c>
    </row>
    <row r="48" spans="1:30">
      <c r="A48" s="124" t="s">
        <v>818</v>
      </c>
      <c r="B48" s="122">
        <v>2695</v>
      </c>
      <c r="C48" s="122">
        <v>8.5568899999999992</v>
      </c>
      <c r="D48" s="124"/>
      <c r="E48" s="122">
        <v>0.40799999999999997</v>
      </c>
      <c r="F48" s="122">
        <v>0</v>
      </c>
      <c r="G48" s="124"/>
      <c r="H48" s="122">
        <v>3874.8166299999998</v>
      </c>
      <c r="I48" s="124" t="s">
        <v>1479</v>
      </c>
      <c r="J48" s="124" t="s">
        <v>1479</v>
      </c>
      <c r="K48" s="122">
        <v>0.54047999999999996</v>
      </c>
      <c r="L48" s="122">
        <v>21.748259999999998</v>
      </c>
      <c r="M48" s="122">
        <v>211.20593</v>
      </c>
      <c r="N48" s="122">
        <v>0.13569000000000001</v>
      </c>
      <c r="O48" s="122">
        <v>1.3860000000000001E-2</v>
      </c>
      <c r="P48" s="122">
        <v>2411.46</v>
      </c>
      <c r="Q48" s="122">
        <v>0.89500000000000002</v>
      </c>
      <c r="R48" s="122">
        <v>0.27</v>
      </c>
      <c r="S48" s="122">
        <v>0.66300000000000003</v>
      </c>
      <c r="T48" s="122">
        <v>0.41799999999999998</v>
      </c>
      <c r="U48" s="122">
        <v>84.18</v>
      </c>
      <c r="V48" s="122">
        <v>245.059</v>
      </c>
      <c r="W48" s="122">
        <v>0</v>
      </c>
      <c r="X48" s="122">
        <v>0</v>
      </c>
      <c r="Y48" s="122">
        <v>34.130000000000003</v>
      </c>
      <c r="Z48" s="122">
        <v>0.156</v>
      </c>
      <c r="AA48" s="122">
        <v>0.36181000000000002</v>
      </c>
      <c r="AB48" s="122">
        <v>0.19101000000000001</v>
      </c>
      <c r="AC48" s="122">
        <v>9.7100000000000009</v>
      </c>
      <c r="AD48" s="122">
        <v>0.38</v>
      </c>
    </row>
    <row r="49" spans="1:30">
      <c r="A49" s="124" t="s">
        <v>819</v>
      </c>
      <c r="B49" s="122">
        <v>2695</v>
      </c>
      <c r="C49" s="122">
        <v>8.5229499999999998</v>
      </c>
      <c r="D49" s="124"/>
      <c r="E49" s="122">
        <v>0.41799999999999998</v>
      </c>
      <c r="F49" s="122">
        <v>0</v>
      </c>
      <c r="G49" s="124"/>
      <c r="H49" s="122">
        <v>3874.8093199999998</v>
      </c>
      <c r="I49" s="124" t="s">
        <v>1479</v>
      </c>
      <c r="J49" s="124" t="s">
        <v>1479</v>
      </c>
      <c r="K49" s="122">
        <v>0.54232000000000002</v>
      </c>
      <c r="L49" s="122">
        <v>21.729859999999999</v>
      </c>
      <c r="M49" s="124" t="s">
        <v>1479</v>
      </c>
      <c r="N49" s="122">
        <v>0.14587</v>
      </c>
      <c r="O49" s="122">
        <v>1.319E-2</v>
      </c>
      <c r="P49" s="122">
        <v>2411.5</v>
      </c>
      <c r="Q49" s="122">
        <v>0.9</v>
      </c>
      <c r="R49" s="122">
        <v>0.27</v>
      </c>
      <c r="S49" s="122">
        <v>0.66300000000000003</v>
      </c>
      <c r="T49" s="122">
        <v>0.42099999999999999</v>
      </c>
      <c r="U49" s="124" t="s">
        <v>1479</v>
      </c>
      <c r="V49" s="122">
        <v>245.10300000000001</v>
      </c>
      <c r="W49" s="122">
        <v>0</v>
      </c>
      <c r="X49" s="122">
        <v>0</v>
      </c>
      <c r="Y49" s="122">
        <v>34.130000000000003</v>
      </c>
      <c r="Z49" s="122">
        <v>0.156</v>
      </c>
      <c r="AA49" s="122">
        <v>0.36470999999999998</v>
      </c>
      <c r="AB49" s="122">
        <v>0.22091</v>
      </c>
      <c r="AC49" s="122">
        <v>9.68</v>
      </c>
      <c r="AD49" s="122">
        <v>0.377</v>
      </c>
    </row>
    <row r="50" spans="1:30">
      <c r="A50" s="124" t="s">
        <v>820</v>
      </c>
      <c r="B50" s="122">
        <v>2695</v>
      </c>
      <c r="C50" s="122">
        <v>8.5229499999999998</v>
      </c>
      <c r="D50" s="124"/>
      <c r="E50" s="122">
        <v>0.41799999999999998</v>
      </c>
      <c r="F50" s="122">
        <v>0</v>
      </c>
      <c r="G50" s="124"/>
      <c r="H50" s="122">
        <v>3874.8093199999998</v>
      </c>
      <c r="I50" s="124" t="s">
        <v>1479</v>
      </c>
      <c r="J50" s="124" t="s">
        <v>1479</v>
      </c>
      <c r="K50" s="122">
        <v>0.54232000000000002</v>
      </c>
      <c r="L50" s="122">
        <v>21.729859999999999</v>
      </c>
      <c r="M50" s="124" t="s">
        <v>1479</v>
      </c>
      <c r="N50" s="122">
        <v>0.14587</v>
      </c>
      <c r="O50" s="122">
        <v>1.319E-2</v>
      </c>
      <c r="P50" s="122">
        <v>2411.5</v>
      </c>
      <c r="Q50" s="122">
        <v>0.9</v>
      </c>
      <c r="R50" s="122">
        <v>0.27</v>
      </c>
      <c r="S50" s="122">
        <v>0.66300000000000003</v>
      </c>
      <c r="T50" s="122">
        <v>0.42099999999999999</v>
      </c>
      <c r="U50" s="124" t="s">
        <v>1479</v>
      </c>
      <c r="V50" s="122">
        <v>245.10300000000001</v>
      </c>
      <c r="W50" s="122">
        <v>0</v>
      </c>
      <c r="X50" s="122">
        <v>0</v>
      </c>
      <c r="Y50" s="122">
        <v>34.130000000000003</v>
      </c>
      <c r="Z50" s="122">
        <v>0.156</v>
      </c>
      <c r="AA50" s="122">
        <v>0.36470999999999998</v>
      </c>
      <c r="AB50" s="122">
        <v>0.22091</v>
      </c>
      <c r="AC50" s="122">
        <v>9.68</v>
      </c>
      <c r="AD50" s="122">
        <v>0.377</v>
      </c>
    </row>
    <row r="51" spans="1:30">
      <c r="A51" s="124" t="s">
        <v>821</v>
      </c>
      <c r="B51" s="122">
        <v>2695</v>
      </c>
      <c r="C51" s="122">
        <v>8.4456299999999995</v>
      </c>
      <c r="D51" s="124"/>
      <c r="E51" s="122">
        <v>0.41799999999999998</v>
      </c>
      <c r="F51" s="122">
        <v>0</v>
      </c>
      <c r="G51" s="124"/>
      <c r="H51" s="122">
        <v>3874.8017</v>
      </c>
      <c r="I51" s="124" t="s">
        <v>1479</v>
      </c>
      <c r="J51" s="124" t="s">
        <v>1479</v>
      </c>
      <c r="K51" s="122">
        <v>0.54444000000000004</v>
      </c>
      <c r="L51" s="122">
        <v>21.710699999999999</v>
      </c>
      <c r="M51" s="124" t="s">
        <v>1479</v>
      </c>
      <c r="N51" s="122">
        <v>0.15265999999999999</v>
      </c>
      <c r="O51" s="122">
        <v>1.2529999999999999E-2</v>
      </c>
      <c r="P51" s="122">
        <v>2411.59</v>
      </c>
      <c r="Q51" s="122">
        <v>0.91100000000000003</v>
      </c>
      <c r="R51" s="122">
        <v>0.27</v>
      </c>
      <c r="S51" s="122">
        <v>0.66300000000000003</v>
      </c>
      <c r="T51" s="122">
        <v>0.41899999999999998</v>
      </c>
      <c r="U51" s="124" t="s">
        <v>1479</v>
      </c>
      <c r="V51" s="122">
        <v>245.14699999999999</v>
      </c>
      <c r="W51" s="122">
        <v>0</v>
      </c>
      <c r="X51" s="122">
        <v>0</v>
      </c>
      <c r="Y51" s="122">
        <v>34.130000000000003</v>
      </c>
      <c r="Z51" s="122">
        <v>0.159</v>
      </c>
      <c r="AA51" s="122">
        <v>0.36906</v>
      </c>
      <c r="AB51" s="122">
        <v>0.25407000000000002</v>
      </c>
      <c r="AC51" s="122">
        <v>9.65</v>
      </c>
      <c r="AD51" s="122">
        <v>0.374</v>
      </c>
    </row>
    <row r="52" spans="1:30">
      <c r="A52" s="124" t="s">
        <v>822</v>
      </c>
      <c r="B52" s="122">
        <v>2695</v>
      </c>
      <c r="C52" s="122">
        <v>8.4456299999999995</v>
      </c>
      <c r="D52" s="124"/>
      <c r="E52" s="122">
        <v>0.41799999999999998</v>
      </c>
      <c r="F52" s="122">
        <v>0</v>
      </c>
      <c r="G52" s="124"/>
      <c r="H52" s="122">
        <v>3874.8017</v>
      </c>
      <c r="I52" s="124" t="s">
        <v>1479</v>
      </c>
      <c r="J52" s="124" t="s">
        <v>1479</v>
      </c>
      <c r="K52" s="122">
        <v>0.54444000000000004</v>
      </c>
      <c r="L52" s="122">
        <v>21.710699999999999</v>
      </c>
      <c r="M52" s="124" t="s">
        <v>1479</v>
      </c>
      <c r="N52" s="122">
        <v>0.15265999999999999</v>
      </c>
      <c r="O52" s="122">
        <v>1.2529999999999999E-2</v>
      </c>
      <c r="P52" s="122">
        <v>2411.59</v>
      </c>
      <c r="Q52" s="122">
        <v>0.91100000000000003</v>
      </c>
      <c r="R52" s="122">
        <v>0.27</v>
      </c>
      <c r="S52" s="122">
        <v>0.66300000000000003</v>
      </c>
      <c r="T52" s="122">
        <v>0.41899999999999998</v>
      </c>
      <c r="U52" s="124" t="s">
        <v>1479</v>
      </c>
      <c r="V52" s="122">
        <v>245.14699999999999</v>
      </c>
      <c r="W52" s="122">
        <v>0</v>
      </c>
      <c r="X52" s="122">
        <v>0</v>
      </c>
      <c r="Y52" s="122">
        <v>34.130000000000003</v>
      </c>
      <c r="Z52" s="122">
        <v>0.159</v>
      </c>
      <c r="AA52" s="122">
        <v>0.36906</v>
      </c>
      <c r="AB52" s="122">
        <v>0.25407000000000002</v>
      </c>
      <c r="AC52" s="122">
        <v>9.65</v>
      </c>
      <c r="AD52" s="122">
        <v>0.374</v>
      </c>
    </row>
    <row r="53" spans="1:30">
      <c r="A53" s="124" t="s">
        <v>823</v>
      </c>
      <c r="B53" s="122">
        <v>2695</v>
      </c>
      <c r="C53" s="122">
        <v>8.50366</v>
      </c>
      <c r="D53" s="124"/>
      <c r="E53" s="122">
        <v>0.41799999999999998</v>
      </c>
      <c r="F53" s="122">
        <v>0</v>
      </c>
      <c r="G53" s="124"/>
      <c r="H53" s="122">
        <v>3874.7791400000001</v>
      </c>
      <c r="I53" s="124" t="s">
        <v>1479</v>
      </c>
      <c r="J53" s="124" t="s">
        <v>1479</v>
      </c>
      <c r="K53" s="122">
        <v>0.54679</v>
      </c>
      <c r="L53" s="122">
        <v>21.65401</v>
      </c>
      <c r="M53" s="124" t="s">
        <v>1479</v>
      </c>
      <c r="N53" s="122">
        <v>0.14926</v>
      </c>
      <c r="O53" s="122">
        <v>1.2529999999999999E-2</v>
      </c>
      <c r="P53" s="122">
        <v>2411.64</v>
      </c>
      <c r="Q53" s="122">
        <v>0.91700000000000004</v>
      </c>
      <c r="R53" s="122">
        <v>0.27</v>
      </c>
      <c r="S53" s="122">
        <v>0.66300000000000003</v>
      </c>
      <c r="T53" s="122">
        <v>0.42</v>
      </c>
      <c r="U53" s="124" t="s">
        <v>1479</v>
      </c>
      <c r="V53" s="122">
        <v>245.19200000000001</v>
      </c>
      <c r="W53" s="122">
        <v>0</v>
      </c>
      <c r="X53" s="122">
        <v>0</v>
      </c>
      <c r="Y53" s="122">
        <v>34.130000000000003</v>
      </c>
      <c r="Z53" s="122">
        <v>0.14000000000000001</v>
      </c>
      <c r="AA53" s="122">
        <v>0.37341000000000002</v>
      </c>
      <c r="AB53" s="122">
        <v>0.27439999999999998</v>
      </c>
      <c r="AC53" s="122">
        <v>9.6</v>
      </c>
      <c r="AD53" s="122">
        <v>0.371</v>
      </c>
    </row>
    <row r="54" spans="1:30">
      <c r="A54" s="124" t="s">
        <v>824</v>
      </c>
      <c r="B54" s="122">
        <v>2695</v>
      </c>
      <c r="C54" s="122">
        <v>8.50366</v>
      </c>
      <c r="D54" s="124"/>
      <c r="E54" s="122">
        <v>0.41799999999999998</v>
      </c>
      <c r="F54" s="122">
        <v>0</v>
      </c>
      <c r="G54" s="124"/>
      <c r="H54" s="122">
        <v>3874.7791400000001</v>
      </c>
      <c r="I54" s="124" t="s">
        <v>1479</v>
      </c>
      <c r="J54" s="124" t="s">
        <v>1479</v>
      </c>
      <c r="K54" s="122">
        <v>0.54679</v>
      </c>
      <c r="L54" s="122">
        <v>21.65401</v>
      </c>
      <c r="M54" s="124" t="s">
        <v>1479</v>
      </c>
      <c r="N54" s="122">
        <v>0.14926</v>
      </c>
      <c r="O54" s="122">
        <v>1.2529999999999999E-2</v>
      </c>
      <c r="P54" s="122">
        <v>2411.64</v>
      </c>
      <c r="Q54" s="122">
        <v>0.91700000000000004</v>
      </c>
      <c r="R54" s="122">
        <v>0.27</v>
      </c>
      <c r="S54" s="122">
        <v>0.66300000000000003</v>
      </c>
      <c r="T54" s="122">
        <v>0.42</v>
      </c>
      <c r="U54" s="124" t="s">
        <v>1479</v>
      </c>
      <c r="V54" s="122">
        <v>245.19200000000001</v>
      </c>
      <c r="W54" s="122">
        <v>0</v>
      </c>
      <c r="X54" s="122">
        <v>0</v>
      </c>
      <c r="Y54" s="122">
        <v>34.130000000000003</v>
      </c>
      <c r="Z54" s="122">
        <v>0.14000000000000001</v>
      </c>
      <c r="AA54" s="122">
        <v>0.37341000000000002</v>
      </c>
      <c r="AB54" s="122">
        <v>0.27439999999999998</v>
      </c>
      <c r="AC54" s="122">
        <v>9.6</v>
      </c>
      <c r="AD54" s="122">
        <v>0.371</v>
      </c>
    </row>
    <row r="55" spans="1:30">
      <c r="A55" s="124" t="s">
        <v>825</v>
      </c>
      <c r="B55" s="122">
        <v>2695</v>
      </c>
      <c r="C55" s="122">
        <v>8.5664300000000004</v>
      </c>
      <c r="D55" s="124"/>
      <c r="E55" s="122">
        <v>0.41799999999999998</v>
      </c>
      <c r="F55" s="122">
        <v>0</v>
      </c>
      <c r="G55" s="124"/>
      <c r="H55" s="122">
        <v>3874.7581100000002</v>
      </c>
      <c r="I55" s="124" t="s">
        <v>1479</v>
      </c>
      <c r="J55" s="124" t="s">
        <v>1479</v>
      </c>
      <c r="K55" s="122">
        <v>0.54881000000000002</v>
      </c>
      <c r="L55" s="122">
        <v>21.601189999999999</v>
      </c>
      <c r="M55" s="124" t="s">
        <v>1479</v>
      </c>
      <c r="N55" s="122">
        <v>0.14248</v>
      </c>
      <c r="O55" s="122">
        <v>1.128E-2</v>
      </c>
      <c r="P55" s="122">
        <v>2411.69</v>
      </c>
      <c r="Q55" s="122">
        <v>0.92300000000000004</v>
      </c>
      <c r="R55" s="122">
        <v>0.27</v>
      </c>
      <c r="S55" s="122">
        <v>0.66500000000000004</v>
      </c>
      <c r="T55" s="122">
        <v>0.42099999999999999</v>
      </c>
      <c r="U55" s="124" t="s">
        <v>1479</v>
      </c>
      <c r="V55" s="122">
        <v>245.23599999999999</v>
      </c>
      <c r="W55" s="122">
        <v>0</v>
      </c>
      <c r="X55" s="122">
        <v>0</v>
      </c>
      <c r="Y55" s="122">
        <v>34.130000000000003</v>
      </c>
      <c r="Z55" s="122">
        <v>0.14099999999999999</v>
      </c>
      <c r="AA55" s="122">
        <v>0.38067000000000001</v>
      </c>
      <c r="AB55" s="122">
        <v>0.27211000000000002</v>
      </c>
      <c r="AC55" s="122">
        <v>9.86</v>
      </c>
      <c r="AD55" s="122">
        <v>0.36799999999999999</v>
      </c>
    </row>
    <row r="56" spans="1:30">
      <c r="A56" s="124" t="s">
        <v>826</v>
      </c>
      <c r="B56" s="122">
        <v>2695</v>
      </c>
      <c r="C56" s="122">
        <v>8.5664300000000004</v>
      </c>
      <c r="D56" s="124"/>
      <c r="E56" s="122">
        <v>0.41799999999999998</v>
      </c>
      <c r="F56" s="122">
        <v>0</v>
      </c>
      <c r="G56" s="124"/>
      <c r="H56" s="122">
        <v>3874.7581100000002</v>
      </c>
      <c r="I56" s="124" t="s">
        <v>1479</v>
      </c>
      <c r="J56" s="124" t="s">
        <v>1479</v>
      </c>
      <c r="K56" s="122">
        <v>0.54881000000000002</v>
      </c>
      <c r="L56" s="122">
        <v>21.601189999999999</v>
      </c>
      <c r="M56" s="124" t="s">
        <v>1479</v>
      </c>
      <c r="N56" s="122">
        <v>0.14248</v>
      </c>
      <c r="O56" s="122">
        <v>1.128E-2</v>
      </c>
      <c r="P56" s="122">
        <v>2411.69</v>
      </c>
      <c r="Q56" s="122">
        <v>0.92300000000000004</v>
      </c>
      <c r="R56" s="122">
        <v>0.27</v>
      </c>
      <c r="S56" s="122">
        <v>0.66500000000000004</v>
      </c>
      <c r="T56" s="122">
        <v>0.42099999999999999</v>
      </c>
      <c r="U56" s="124" t="s">
        <v>1479</v>
      </c>
      <c r="V56" s="122">
        <v>245.23599999999999</v>
      </c>
      <c r="W56" s="122">
        <v>0</v>
      </c>
      <c r="X56" s="122">
        <v>0</v>
      </c>
      <c r="Y56" s="122">
        <v>34.130000000000003</v>
      </c>
      <c r="Z56" s="122">
        <v>0.14099999999999999</v>
      </c>
      <c r="AA56" s="122">
        <v>0.38067000000000001</v>
      </c>
      <c r="AB56" s="122">
        <v>0.27211000000000002</v>
      </c>
      <c r="AC56" s="122">
        <v>9.86</v>
      </c>
      <c r="AD56" s="122">
        <v>0.36799999999999999</v>
      </c>
    </row>
    <row r="57" spans="1:30">
      <c r="A57" s="124" t="s">
        <v>827</v>
      </c>
      <c r="B57" s="122">
        <v>2695</v>
      </c>
      <c r="C57" s="122">
        <v>8.6283899999999996</v>
      </c>
      <c r="D57" s="124"/>
      <c r="E57" s="122">
        <v>0.41799999999999998</v>
      </c>
      <c r="F57" s="122">
        <v>0</v>
      </c>
      <c r="G57" s="124"/>
      <c r="H57" s="122">
        <v>3874.7419599999998</v>
      </c>
      <c r="I57" s="124" t="s">
        <v>1479</v>
      </c>
      <c r="J57" s="124" t="s">
        <v>1479</v>
      </c>
      <c r="K57" s="122">
        <v>0.55145999999999995</v>
      </c>
      <c r="L57" s="122">
        <v>21.533100000000001</v>
      </c>
      <c r="M57" s="124" t="s">
        <v>1479</v>
      </c>
      <c r="N57" s="122">
        <v>0.13908999999999999</v>
      </c>
      <c r="O57" s="122">
        <v>1.128E-2</v>
      </c>
      <c r="P57" s="122">
        <v>2411.71</v>
      </c>
      <c r="Q57" s="122">
        <v>0.92500000000000004</v>
      </c>
      <c r="R57" s="122">
        <v>0.27</v>
      </c>
      <c r="S57" s="122">
        <v>0.66500000000000004</v>
      </c>
      <c r="T57" s="122">
        <v>0.41799999999999998</v>
      </c>
      <c r="U57" s="124" t="s">
        <v>1479</v>
      </c>
      <c r="V57" s="122">
        <v>245.28</v>
      </c>
      <c r="W57" s="122">
        <v>0</v>
      </c>
      <c r="X57" s="122">
        <v>0</v>
      </c>
      <c r="Y57" s="122">
        <v>34.130000000000003</v>
      </c>
      <c r="Z57" s="122">
        <v>0.14399999999999999</v>
      </c>
      <c r="AA57" s="122">
        <v>0.38646999999999998</v>
      </c>
      <c r="AB57" s="122">
        <v>0.27211000000000002</v>
      </c>
      <c r="AC57" s="122">
        <v>10.02</v>
      </c>
      <c r="AD57" s="122">
        <v>0.36499999999999999</v>
      </c>
    </row>
    <row r="58" spans="1:30">
      <c r="A58" s="125" t="s">
        <v>828</v>
      </c>
      <c r="B58" s="131">
        <v>2695</v>
      </c>
      <c r="C58" s="131">
        <v>8.6283899999999996</v>
      </c>
      <c r="D58" s="125"/>
      <c r="E58" s="131">
        <v>0.41799999999999998</v>
      </c>
      <c r="F58" s="131">
        <v>0</v>
      </c>
      <c r="G58" s="125"/>
      <c r="H58" s="131">
        <v>3874.7419599999998</v>
      </c>
      <c r="I58" s="125" t="s">
        <v>1479</v>
      </c>
      <c r="J58" s="125" t="s">
        <v>1479</v>
      </c>
      <c r="K58" s="131">
        <v>0.55145999999999995</v>
      </c>
      <c r="L58" s="131">
        <v>21.533100000000001</v>
      </c>
      <c r="M58" s="125" t="s">
        <v>1479</v>
      </c>
      <c r="N58" s="131">
        <v>0.13908999999999999</v>
      </c>
      <c r="O58" s="131">
        <v>1.128E-2</v>
      </c>
      <c r="P58" s="131">
        <v>2411.71</v>
      </c>
      <c r="Q58" s="131">
        <v>0.92500000000000004</v>
      </c>
      <c r="R58" s="131">
        <v>0.27</v>
      </c>
      <c r="S58" s="131">
        <v>0.66500000000000004</v>
      </c>
      <c r="T58" s="131">
        <v>0.41799999999999998</v>
      </c>
      <c r="U58" s="125" t="s">
        <v>1479</v>
      </c>
      <c r="V58" s="131">
        <v>245.28</v>
      </c>
      <c r="W58" s="131">
        <v>0</v>
      </c>
      <c r="X58" s="131">
        <v>0</v>
      </c>
      <c r="Y58" s="131">
        <v>34.130000000000003</v>
      </c>
      <c r="Z58" s="131">
        <v>0.14399999999999999</v>
      </c>
      <c r="AA58" s="131">
        <v>0.38646999999999998</v>
      </c>
      <c r="AB58" s="131">
        <v>0.27211000000000002</v>
      </c>
      <c r="AC58" s="131">
        <v>10.02</v>
      </c>
      <c r="AD58" s="131">
        <v>0.36499999999999999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defaultRowHeight="14.4"/>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c r="A1" s="1"/>
      <c r="B1" s="1"/>
      <c r="C1" s="1"/>
      <c r="D1" s="1"/>
      <c r="E1" s="1"/>
      <c r="F1" s="1"/>
      <c r="G1" s="1"/>
      <c r="H1" s="1"/>
    </row>
    <row r="2" spans="1:8">
      <c r="A2" s="1"/>
      <c r="B2" s="1"/>
      <c r="C2" s="1"/>
      <c r="D2" s="1"/>
      <c r="E2" s="1"/>
      <c r="F2" s="1"/>
      <c r="G2" s="1"/>
      <c r="H2" s="1"/>
    </row>
    <row r="3" spans="1:8" ht="69" customHeight="1">
      <c r="A3" s="1"/>
      <c r="B3" s="199" t="s">
        <v>0</v>
      </c>
      <c r="C3" s="200"/>
      <c r="D3" s="200"/>
      <c r="E3" s="200"/>
      <c r="F3" s="200"/>
      <c r="G3" s="200"/>
      <c r="H3" s="1"/>
    </row>
    <row r="4" spans="1:8" ht="0" hidden="1" customHeight="1">
      <c r="A4" s="1"/>
      <c r="B4" s="1"/>
      <c r="C4" s="1"/>
      <c r="D4" s="1"/>
      <c r="E4" s="1"/>
      <c r="F4" s="1"/>
      <c r="G4" s="1"/>
      <c r="H4" s="1"/>
    </row>
    <row r="5" spans="1:8" ht="22.8">
      <c r="A5" s="1"/>
      <c r="B5" s="22" t="s">
        <v>1511</v>
      </c>
      <c r="C5" s="1"/>
      <c r="D5" s="1"/>
      <c r="E5" s="1"/>
      <c r="F5" s="1"/>
      <c r="G5" s="1"/>
      <c r="H5" s="1"/>
    </row>
    <row r="6" spans="1:8" ht="27.6">
      <c r="A6" s="1"/>
      <c r="B6" s="3" t="s">
        <v>75</v>
      </c>
      <c r="C6" s="3" t="s">
        <v>3</v>
      </c>
      <c r="D6" s="3" t="s">
        <v>1512</v>
      </c>
      <c r="E6" s="3" t="s">
        <v>7</v>
      </c>
      <c r="F6" s="3" t="s">
        <v>8</v>
      </c>
      <c r="G6" s="3" t="s">
        <v>1513</v>
      </c>
      <c r="H6" s="3" t="s">
        <v>1514</v>
      </c>
    </row>
    <row r="7" spans="1:8">
      <c r="A7" s="1"/>
      <c r="B7" s="85" t="s">
        <v>79</v>
      </c>
      <c r="C7" s="6" t="s">
        <v>575</v>
      </c>
      <c r="D7" s="6" t="s">
        <v>1500</v>
      </c>
      <c r="E7" s="85" t="s">
        <v>1515</v>
      </c>
      <c r="F7" s="85" t="s">
        <v>1516</v>
      </c>
      <c r="G7" s="145">
        <v>0.25</v>
      </c>
      <c r="H7" s="85"/>
    </row>
    <row r="8" spans="1:8">
      <c r="A8" s="1"/>
      <c r="B8" s="85" t="s">
        <v>79</v>
      </c>
      <c r="C8" s="6" t="s">
        <v>31</v>
      </c>
      <c r="D8" s="6" t="s">
        <v>1517</v>
      </c>
      <c r="E8" s="85" t="s">
        <v>1515</v>
      </c>
      <c r="F8" s="85" t="s">
        <v>1516</v>
      </c>
      <c r="G8" s="145">
        <v>0.38</v>
      </c>
      <c r="H8" s="85"/>
    </row>
    <row r="9" spans="1:8">
      <c r="A9" s="1"/>
      <c r="B9" s="85" t="s">
        <v>79</v>
      </c>
      <c r="C9" s="6" t="s">
        <v>31</v>
      </c>
      <c r="D9" s="6" t="s">
        <v>1518</v>
      </c>
      <c r="E9" s="85" t="s">
        <v>1515</v>
      </c>
      <c r="F9" s="85" t="s">
        <v>1516</v>
      </c>
      <c r="G9" s="145">
        <v>0.18</v>
      </c>
      <c r="H9" s="85"/>
    </row>
    <row r="10" spans="1:8">
      <c r="A10" s="1"/>
      <c r="B10" s="85" t="s">
        <v>79</v>
      </c>
      <c r="C10" s="6" t="s">
        <v>31</v>
      </c>
      <c r="D10" s="6" t="s">
        <v>1519</v>
      </c>
      <c r="E10" s="85" t="s">
        <v>1515</v>
      </c>
      <c r="F10" s="85" t="s">
        <v>1516</v>
      </c>
      <c r="G10" s="145">
        <v>2.84</v>
      </c>
      <c r="H10" s="85"/>
    </row>
    <row r="11" spans="1:8">
      <c r="A11" s="1"/>
      <c r="B11" s="85" t="s">
        <v>79</v>
      </c>
      <c r="C11" s="6" t="s">
        <v>31</v>
      </c>
      <c r="D11" s="6" t="s">
        <v>1520</v>
      </c>
      <c r="E11" s="85" t="s">
        <v>1515</v>
      </c>
      <c r="F11" s="85" t="s">
        <v>1516</v>
      </c>
      <c r="G11" s="145">
        <v>0.31</v>
      </c>
      <c r="H11" s="85"/>
    </row>
    <row r="12" spans="1:8">
      <c r="A12" s="1"/>
      <c r="B12" s="85" t="s">
        <v>79</v>
      </c>
      <c r="C12" s="6" t="s">
        <v>31</v>
      </c>
      <c r="D12" s="6" t="s">
        <v>1521</v>
      </c>
      <c r="E12" s="85" t="s">
        <v>1515</v>
      </c>
      <c r="F12" s="85" t="s">
        <v>1516</v>
      </c>
      <c r="G12" s="145">
        <v>0.15</v>
      </c>
      <c r="H12" s="85"/>
    </row>
    <row r="13" spans="1:8">
      <c r="A13" s="1"/>
      <c r="B13" s="85" t="s">
        <v>79</v>
      </c>
      <c r="C13" s="6" t="s">
        <v>31</v>
      </c>
      <c r="D13" s="6" t="s">
        <v>1522</v>
      </c>
      <c r="E13" s="85" t="s">
        <v>1515</v>
      </c>
      <c r="F13" s="85" t="s">
        <v>1516</v>
      </c>
      <c r="G13" s="145">
        <v>0.78</v>
      </c>
      <c r="H13" s="85"/>
    </row>
    <row r="14" spans="1:8">
      <c r="A14" s="1"/>
      <c r="B14" s="85" t="s">
        <v>79</v>
      </c>
      <c r="C14" s="6" t="s">
        <v>31</v>
      </c>
      <c r="D14" s="6" t="s">
        <v>1523</v>
      </c>
      <c r="E14" s="85" t="s">
        <v>1515</v>
      </c>
      <c r="F14" s="85" t="s">
        <v>1516</v>
      </c>
      <c r="G14" s="145">
        <v>0.1</v>
      </c>
      <c r="H14" s="85"/>
    </row>
    <row r="15" spans="1:8">
      <c r="A15" s="1"/>
      <c r="B15" s="85" t="s">
        <v>79</v>
      </c>
      <c r="C15" s="6" t="s">
        <v>31</v>
      </c>
      <c r="D15" s="6" t="s">
        <v>1524</v>
      </c>
      <c r="E15" s="85" t="s">
        <v>1515</v>
      </c>
      <c r="F15" s="85" t="s">
        <v>1516</v>
      </c>
      <c r="G15" s="145">
        <v>0.12</v>
      </c>
      <c r="H15" s="85"/>
    </row>
    <row r="16" spans="1:8">
      <c r="A16" s="1"/>
      <c r="B16" s="85" t="s">
        <v>79</v>
      </c>
      <c r="C16" s="6" t="s">
        <v>31</v>
      </c>
      <c r="D16" s="6" t="s">
        <v>1525</v>
      </c>
      <c r="E16" s="85" t="s">
        <v>1515</v>
      </c>
      <c r="F16" s="85" t="s">
        <v>1516</v>
      </c>
      <c r="G16" s="145">
        <v>0.47</v>
      </c>
      <c r="H16" s="85"/>
    </row>
    <row r="17" spans="1:8">
      <c r="A17" s="1"/>
      <c r="B17" s="85" t="s">
        <v>79</v>
      </c>
      <c r="C17" s="6" t="s">
        <v>31</v>
      </c>
      <c r="D17" s="6" t="s">
        <v>1526</v>
      </c>
      <c r="E17" s="85" t="s">
        <v>1515</v>
      </c>
      <c r="F17" s="85" t="s">
        <v>1516</v>
      </c>
      <c r="G17" s="145">
        <v>0.89</v>
      </c>
      <c r="H17" s="85"/>
    </row>
    <row r="18" spans="1:8">
      <c r="A18" s="1"/>
      <c r="B18" s="85" t="s">
        <v>79</v>
      </c>
      <c r="C18" s="6" t="s">
        <v>31</v>
      </c>
      <c r="D18" s="6" t="s">
        <v>1527</v>
      </c>
      <c r="E18" s="85" t="s">
        <v>1515</v>
      </c>
      <c r="F18" s="85" t="s">
        <v>1516</v>
      </c>
      <c r="G18" s="145">
        <v>5.08</v>
      </c>
      <c r="H18" s="85"/>
    </row>
    <row r="19" spans="1:8">
      <c r="A19" s="1"/>
      <c r="B19" s="85" t="s">
        <v>79</v>
      </c>
      <c r="C19" s="6" t="s">
        <v>31</v>
      </c>
      <c r="D19" s="6" t="s">
        <v>1528</v>
      </c>
      <c r="E19" s="85" t="s">
        <v>1515</v>
      </c>
      <c r="F19" s="85" t="s">
        <v>1516</v>
      </c>
      <c r="G19" s="145">
        <v>0.04</v>
      </c>
      <c r="H19" s="85"/>
    </row>
    <row r="20" spans="1:8">
      <c r="A20" s="1"/>
      <c r="B20" s="85" t="s">
        <v>79</v>
      </c>
      <c r="C20" s="6" t="s">
        <v>31</v>
      </c>
      <c r="D20" s="6" t="s">
        <v>1529</v>
      </c>
      <c r="E20" s="85" t="s">
        <v>1515</v>
      </c>
      <c r="F20" s="85" t="s">
        <v>1516</v>
      </c>
      <c r="G20" s="145">
        <v>12.946999999999999</v>
      </c>
      <c r="H20" s="85"/>
    </row>
    <row r="21" spans="1:8">
      <c r="A21" s="1"/>
      <c r="B21" s="85" t="s">
        <v>79</v>
      </c>
      <c r="C21" s="6" t="s">
        <v>31</v>
      </c>
      <c r="D21" s="6" t="s">
        <v>1530</v>
      </c>
      <c r="E21" s="85" t="s">
        <v>1515</v>
      </c>
      <c r="F21" s="85" t="s">
        <v>1516</v>
      </c>
      <c r="G21" s="145">
        <v>0.15</v>
      </c>
      <c r="H21" s="85"/>
    </row>
    <row r="22" spans="1:8">
      <c r="A22" s="1"/>
      <c r="B22" s="85" t="s">
        <v>79</v>
      </c>
      <c r="C22" s="6" t="s">
        <v>31</v>
      </c>
      <c r="D22" s="6" t="s">
        <v>1531</v>
      </c>
      <c r="E22" s="85" t="s">
        <v>1515</v>
      </c>
      <c r="F22" s="85" t="s">
        <v>1516</v>
      </c>
      <c r="G22" s="145">
        <v>0.94</v>
      </c>
      <c r="H22" s="85"/>
    </row>
    <row r="23" spans="1:8">
      <c r="A23" s="1"/>
      <c r="B23" s="85" t="s">
        <v>79</v>
      </c>
      <c r="C23" s="6" t="s">
        <v>31</v>
      </c>
      <c r="D23" s="6" t="s">
        <v>1532</v>
      </c>
      <c r="E23" s="85" t="s">
        <v>1515</v>
      </c>
      <c r="F23" s="85" t="s">
        <v>1516</v>
      </c>
      <c r="G23" s="145">
        <v>0.04</v>
      </c>
      <c r="H23" s="85"/>
    </row>
    <row r="24" spans="1:8">
      <c r="A24" s="1"/>
      <c r="B24" s="85" t="s">
        <v>79</v>
      </c>
      <c r="C24" s="6" t="s">
        <v>31</v>
      </c>
      <c r="D24" s="6" t="s">
        <v>1533</v>
      </c>
      <c r="E24" s="85" t="s">
        <v>1515</v>
      </c>
      <c r="F24" s="85" t="s">
        <v>1516</v>
      </c>
      <c r="G24" s="145">
        <v>0.59</v>
      </c>
      <c r="H24" s="85"/>
    </row>
    <row r="25" spans="1:8">
      <c r="A25" s="1"/>
      <c r="B25" s="85" t="s">
        <v>79</v>
      </c>
      <c r="C25" s="6" t="s">
        <v>31</v>
      </c>
      <c r="D25" s="6" t="s">
        <v>1534</v>
      </c>
      <c r="E25" s="85" t="s">
        <v>1515</v>
      </c>
      <c r="F25" s="85" t="s">
        <v>1516</v>
      </c>
      <c r="G25" s="145">
        <v>0.21</v>
      </c>
      <c r="H25" s="85"/>
    </row>
    <row r="26" spans="1:8">
      <c r="A26" s="1"/>
      <c r="B26" s="85" t="s">
        <v>79</v>
      </c>
      <c r="C26" s="6" t="s">
        <v>31</v>
      </c>
      <c r="D26" s="6" t="s">
        <v>1535</v>
      </c>
      <c r="E26" s="85" t="s">
        <v>1515</v>
      </c>
      <c r="F26" s="85" t="s">
        <v>1516</v>
      </c>
      <c r="G26" s="145">
        <v>0.3</v>
      </c>
      <c r="H26" s="85"/>
    </row>
    <row r="27" spans="1:8">
      <c r="A27" s="1"/>
      <c r="B27" s="85" t="s">
        <v>79</v>
      </c>
      <c r="C27" s="6" t="s">
        <v>31</v>
      </c>
      <c r="D27" s="6" t="s">
        <v>1536</v>
      </c>
      <c r="E27" s="85" t="s">
        <v>1515</v>
      </c>
      <c r="F27" s="85" t="s">
        <v>1516</v>
      </c>
      <c r="G27" s="145">
        <v>0.1</v>
      </c>
      <c r="H27" s="85"/>
    </row>
    <row r="28" spans="1:8">
      <c r="A28" s="1"/>
      <c r="B28" s="85" t="s">
        <v>79</v>
      </c>
      <c r="C28" s="6" t="s">
        <v>31</v>
      </c>
      <c r="D28" s="6" t="s">
        <v>1537</v>
      </c>
      <c r="E28" s="85" t="s">
        <v>1515</v>
      </c>
      <c r="F28" s="85" t="s">
        <v>1516</v>
      </c>
      <c r="G28" s="145">
        <v>7.0000000000000007E-2</v>
      </c>
      <c r="H28" s="85"/>
    </row>
    <row r="29" spans="1:8">
      <c r="A29" s="1"/>
      <c r="B29" s="85" t="s">
        <v>79</v>
      </c>
      <c r="C29" s="6" t="s">
        <v>150</v>
      </c>
      <c r="D29" s="6" t="s">
        <v>1538</v>
      </c>
      <c r="E29" s="85" t="s">
        <v>1515</v>
      </c>
      <c r="F29" s="85" t="s">
        <v>1516</v>
      </c>
      <c r="G29" s="145">
        <v>12.946999999999999</v>
      </c>
      <c r="H29" s="85"/>
    </row>
    <row r="30" spans="1:8">
      <c r="A30" s="1"/>
      <c r="B30" s="85" t="s">
        <v>79</v>
      </c>
      <c r="C30" s="6" t="s">
        <v>150</v>
      </c>
      <c r="D30" s="6" t="s">
        <v>1539</v>
      </c>
      <c r="E30" s="85" t="s">
        <v>1540</v>
      </c>
      <c r="F30" s="85" t="s">
        <v>1516</v>
      </c>
      <c r="G30" s="145">
        <v>3.0379999999999998</v>
      </c>
      <c r="H30"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4"/>
  <sheetViews>
    <sheetView showGridLines="0" zoomScale="80" workbookViewId="0">
      <pane ySplit="6" topLeftCell="A7" activePane="bottomLeft" state="frozen"/>
      <selection pane="bottomLeft"/>
    </sheetView>
  </sheetViews>
  <sheetFormatPr defaultRowHeight="14.4"/>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c r="A1" s="1"/>
      <c r="B1" s="1"/>
      <c r="C1" s="1"/>
      <c r="D1" s="1"/>
      <c r="E1" s="1"/>
      <c r="F1" s="1"/>
      <c r="G1" s="1"/>
      <c r="H1" s="1"/>
    </row>
    <row r="2" spans="1:8">
      <c r="A2" s="1"/>
      <c r="B2" s="1"/>
      <c r="C2" s="1"/>
      <c r="D2" s="1"/>
      <c r="E2" s="1"/>
      <c r="F2" s="1"/>
      <c r="G2" s="1"/>
      <c r="H2" s="1"/>
    </row>
    <row r="3" spans="1:8" ht="69" customHeight="1">
      <c r="A3" s="1"/>
      <c r="B3" s="199" t="s">
        <v>0</v>
      </c>
      <c r="C3" s="200"/>
      <c r="D3" s="200"/>
      <c r="E3" s="200"/>
      <c r="F3" s="200"/>
      <c r="G3" s="200"/>
      <c r="H3" s="1"/>
    </row>
    <row r="4" spans="1:8" ht="0" hidden="1" customHeight="1">
      <c r="A4" s="1"/>
      <c r="B4" s="1"/>
      <c r="C4" s="1"/>
      <c r="D4" s="1"/>
      <c r="E4" s="1"/>
      <c r="F4" s="1"/>
      <c r="G4" s="1"/>
      <c r="H4" s="1"/>
    </row>
    <row r="5" spans="1:8" ht="22.8">
      <c r="A5" s="1"/>
      <c r="B5" s="22" t="s">
        <v>1541</v>
      </c>
      <c r="C5" s="1"/>
      <c r="D5" s="1"/>
      <c r="E5" s="1"/>
      <c r="F5" s="1"/>
      <c r="G5" s="1"/>
      <c r="H5" s="1"/>
    </row>
    <row r="6" spans="1:8" ht="27.6">
      <c r="A6" s="1"/>
      <c r="B6" s="3" t="s">
        <v>75</v>
      </c>
      <c r="C6" s="3" t="s">
        <v>3</v>
      </c>
      <c r="D6" s="3" t="s">
        <v>1512</v>
      </c>
      <c r="E6" s="3" t="s">
        <v>7</v>
      </c>
      <c r="F6" s="3" t="s">
        <v>8</v>
      </c>
      <c r="G6" s="3" t="s">
        <v>1513</v>
      </c>
      <c r="H6" s="3" t="s">
        <v>1514</v>
      </c>
    </row>
    <row r="7" spans="1:8">
      <c r="A7" s="1"/>
      <c r="B7" s="85" t="s">
        <v>79</v>
      </c>
      <c r="C7" s="6" t="s">
        <v>575</v>
      </c>
      <c r="D7" s="6" t="s">
        <v>1500</v>
      </c>
      <c r="E7" s="85" t="s">
        <v>1515</v>
      </c>
      <c r="F7" s="85" t="s">
        <v>1516</v>
      </c>
      <c r="G7" s="145">
        <v>0</v>
      </c>
      <c r="H7" s="85"/>
    </row>
    <row r="8" spans="1:8">
      <c r="A8" s="1"/>
      <c r="B8" s="85" t="s">
        <v>79</v>
      </c>
      <c r="C8" s="6" t="s">
        <v>575</v>
      </c>
      <c r="D8" s="6" t="s">
        <v>1542</v>
      </c>
      <c r="E8" s="85" t="s">
        <v>1515</v>
      </c>
      <c r="F8" s="85" t="s">
        <v>1516</v>
      </c>
      <c r="G8" s="145">
        <v>389.23</v>
      </c>
      <c r="H8" s="85"/>
    </row>
    <row r="9" spans="1:8">
      <c r="A9" s="1"/>
      <c r="B9" s="85" t="s">
        <v>79</v>
      </c>
      <c r="C9" s="6" t="s">
        <v>31</v>
      </c>
      <c r="D9" s="6" t="s">
        <v>1487</v>
      </c>
      <c r="E9" s="85" t="s">
        <v>1515</v>
      </c>
      <c r="F9" s="85" t="s">
        <v>1516</v>
      </c>
      <c r="G9" s="145">
        <v>855.529</v>
      </c>
      <c r="H9" s="85"/>
    </row>
    <row r="10" spans="1:8" ht="26.4">
      <c r="A10" s="1"/>
      <c r="B10" s="85" t="s">
        <v>79</v>
      </c>
      <c r="C10" s="6" t="s">
        <v>577</v>
      </c>
      <c r="D10" s="6" t="s">
        <v>1488</v>
      </c>
      <c r="E10" s="85" t="s">
        <v>1515</v>
      </c>
      <c r="F10" s="85" t="s">
        <v>1543</v>
      </c>
      <c r="G10" s="145">
        <v>250</v>
      </c>
      <c r="H10" s="85"/>
    </row>
    <row r="11" spans="1:8" ht="26.4">
      <c r="A11" s="1"/>
      <c r="B11" s="85" t="s">
        <v>79</v>
      </c>
      <c r="C11" s="6" t="s">
        <v>577</v>
      </c>
      <c r="D11" s="6" t="s">
        <v>1488</v>
      </c>
      <c r="E11" s="85" t="s">
        <v>1544</v>
      </c>
      <c r="F11" s="85" t="s">
        <v>1545</v>
      </c>
      <c r="G11" s="145">
        <v>200</v>
      </c>
      <c r="H11" s="85"/>
    </row>
    <row r="12" spans="1:8" ht="26.4">
      <c r="A12" s="1"/>
      <c r="B12" s="85" t="s">
        <v>79</v>
      </c>
      <c r="C12" s="6" t="s">
        <v>577</v>
      </c>
      <c r="D12" s="6" t="s">
        <v>1488</v>
      </c>
      <c r="E12" s="85" t="s">
        <v>1546</v>
      </c>
      <c r="F12" s="85" t="s">
        <v>1547</v>
      </c>
      <c r="G12" s="145">
        <v>250</v>
      </c>
      <c r="H12" s="85"/>
    </row>
    <row r="13" spans="1:8" ht="26.4">
      <c r="A13" s="1"/>
      <c r="B13" s="85" t="s">
        <v>79</v>
      </c>
      <c r="C13" s="6" t="s">
        <v>577</v>
      </c>
      <c r="D13" s="6" t="s">
        <v>1488</v>
      </c>
      <c r="E13" s="85" t="s">
        <v>1548</v>
      </c>
      <c r="F13" s="85" t="s">
        <v>1549</v>
      </c>
      <c r="G13" s="145">
        <v>300</v>
      </c>
      <c r="H13" s="85"/>
    </row>
    <row r="14" spans="1:8" ht="26.4">
      <c r="A14" s="1"/>
      <c r="B14" s="85" t="s">
        <v>79</v>
      </c>
      <c r="C14" s="6" t="s">
        <v>577</v>
      </c>
      <c r="D14" s="6" t="s">
        <v>1488</v>
      </c>
      <c r="E14" s="85" t="s">
        <v>1550</v>
      </c>
      <c r="F14" s="85" t="s">
        <v>1551</v>
      </c>
      <c r="G14" s="145">
        <v>250</v>
      </c>
      <c r="H14" s="85"/>
    </row>
    <row r="15" spans="1:8" ht="26.4">
      <c r="A15" s="1"/>
      <c r="B15" s="85" t="s">
        <v>79</v>
      </c>
      <c r="C15" s="6" t="s">
        <v>577</v>
      </c>
      <c r="D15" s="6" t="s">
        <v>1488</v>
      </c>
      <c r="E15" s="85" t="s">
        <v>1552</v>
      </c>
      <c r="F15" s="85" t="s">
        <v>1553</v>
      </c>
      <c r="G15" s="145">
        <v>200</v>
      </c>
      <c r="H15" s="85"/>
    </row>
    <row r="16" spans="1:8" ht="26.4">
      <c r="A16" s="1"/>
      <c r="B16" s="85" t="s">
        <v>79</v>
      </c>
      <c r="C16" s="6" t="s">
        <v>577</v>
      </c>
      <c r="D16" s="6" t="s">
        <v>1488</v>
      </c>
      <c r="E16" s="85" t="s">
        <v>1554</v>
      </c>
      <c r="F16" s="85" t="s">
        <v>1516</v>
      </c>
      <c r="G16" s="145">
        <v>150</v>
      </c>
      <c r="H16" s="85"/>
    </row>
    <row r="17" spans="1:8">
      <c r="A17" s="1"/>
      <c r="B17" s="85" t="s">
        <v>79</v>
      </c>
      <c r="C17" s="6" t="s">
        <v>112</v>
      </c>
      <c r="D17" s="6" t="s">
        <v>1505</v>
      </c>
      <c r="E17" s="85" t="s">
        <v>1515</v>
      </c>
      <c r="F17" s="85" t="s">
        <v>1516</v>
      </c>
      <c r="G17" s="145">
        <v>1171.5</v>
      </c>
      <c r="H17" s="85"/>
    </row>
    <row r="18" spans="1:8">
      <c r="A18" s="1"/>
      <c r="B18" s="85" t="s">
        <v>79</v>
      </c>
      <c r="C18" s="6" t="s">
        <v>124</v>
      </c>
      <c r="D18" s="6" t="s">
        <v>1459</v>
      </c>
      <c r="E18" s="85" t="s">
        <v>1515</v>
      </c>
      <c r="F18" s="85" t="s">
        <v>1516</v>
      </c>
      <c r="G18" s="145">
        <v>106.303</v>
      </c>
      <c r="H18" s="85"/>
    </row>
    <row r="19" spans="1:8">
      <c r="A19" s="1"/>
      <c r="B19" s="85" t="s">
        <v>79</v>
      </c>
      <c r="C19" s="6" t="s">
        <v>124</v>
      </c>
      <c r="D19" s="6" t="s">
        <v>1499</v>
      </c>
      <c r="E19" s="85" t="s">
        <v>1515</v>
      </c>
      <c r="F19" s="85" t="s">
        <v>1516</v>
      </c>
      <c r="G19" s="145">
        <v>0</v>
      </c>
      <c r="H19" s="85"/>
    </row>
    <row r="20" spans="1:8">
      <c r="A20" s="1"/>
      <c r="B20" s="85" t="s">
        <v>79</v>
      </c>
      <c r="C20" s="6" t="s">
        <v>150</v>
      </c>
      <c r="D20" s="6" t="s">
        <v>1555</v>
      </c>
      <c r="E20" s="85" t="s">
        <v>1515</v>
      </c>
      <c r="F20" s="85" t="s">
        <v>1516</v>
      </c>
      <c r="G20" s="145">
        <v>46.015999999999998</v>
      </c>
      <c r="H20" s="85"/>
    </row>
    <row r="21" spans="1:8">
      <c r="A21" s="1"/>
      <c r="B21" s="85" t="s">
        <v>79</v>
      </c>
      <c r="C21" s="6" t="s">
        <v>150</v>
      </c>
      <c r="D21" s="6" t="s">
        <v>1538</v>
      </c>
      <c r="E21" s="85" t="s">
        <v>1515</v>
      </c>
      <c r="F21" s="85" t="s">
        <v>1516</v>
      </c>
      <c r="G21" s="145">
        <v>102.032</v>
      </c>
      <c r="H21" s="85"/>
    </row>
    <row r="22" spans="1:8">
      <c r="A22" s="1"/>
      <c r="B22" s="85" t="s">
        <v>79</v>
      </c>
      <c r="C22" s="6" t="s">
        <v>150</v>
      </c>
      <c r="D22" s="6" t="s">
        <v>1556</v>
      </c>
      <c r="E22" s="85" t="s">
        <v>1515</v>
      </c>
      <c r="F22" s="85" t="s">
        <v>1516</v>
      </c>
      <c r="G22" s="145">
        <v>116.858</v>
      </c>
      <c r="H22" s="85"/>
    </row>
    <row r="23" spans="1:8">
      <c r="A23" s="1"/>
      <c r="B23" s="85" t="s">
        <v>79</v>
      </c>
      <c r="C23" s="6" t="s">
        <v>150</v>
      </c>
      <c r="D23" s="6" t="s">
        <v>1557</v>
      </c>
      <c r="E23" s="85" t="s">
        <v>1515</v>
      </c>
      <c r="F23" s="85" t="s">
        <v>1516</v>
      </c>
      <c r="G23" s="145">
        <v>69.507999999999996</v>
      </c>
      <c r="H23" s="85"/>
    </row>
    <row r="24" spans="1:8">
      <c r="A24" s="1"/>
      <c r="B24" s="85" t="s">
        <v>79</v>
      </c>
      <c r="C24" s="6" t="s">
        <v>150</v>
      </c>
      <c r="D24" s="6" t="s">
        <v>1539</v>
      </c>
      <c r="E24" s="85" t="s">
        <v>1515</v>
      </c>
      <c r="F24" s="85" t="s">
        <v>1516</v>
      </c>
      <c r="G24" s="145">
        <v>19.204000000000001</v>
      </c>
      <c r="H24"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9EE71-5153-4D1C-94EE-F1216A859076}">
  <dimension ref="A1:J27"/>
  <sheetViews>
    <sheetView showGridLines="0" zoomScale="80" workbookViewId="0">
      <pane xSplit="2" ySplit="6" topLeftCell="C7" activePane="bottomRight" state="frozen"/>
      <selection pane="topRight"/>
      <selection pane="bottomLeft"/>
      <selection pane="bottomRight" activeCell="E28" sqref="E28"/>
    </sheetView>
  </sheetViews>
  <sheetFormatPr defaultRowHeight="14.4"/>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c r="A1" s="1"/>
      <c r="B1" s="1"/>
      <c r="C1" s="1"/>
      <c r="D1" s="1"/>
      <c r="E1" s="1"/>
      <c r="F1" s="1"/>
      <c r="G1" s="1"/>
      <c r="H1" s="1"/>
      <c r="I1" s="1"/>
      <c r="J1" s="1"/>
    </row>
    <row r="2" spans="1:10">
      <c r="A2" s="1"/>
      <c r="B2" s="1"/>
      <c r="C2" s="1"/>
      <c r="D2" s="1"/>
      <c r="E2" s="1"/>
      <c r="F2" s="1"/>
      <c r="G2" s="1"/>
      <c r="H2" s="1"/>
      <c r="I2" s="1"/>
      <c r="J2" s="1"/>
    </row>
    <row r="3" spans="1:10" ht="69" customHeight="1">
      <c r="A3" s="1"/>
      <c r="B3" s="199" t="s">
        <v>0</v>
      </c>
      <c r="C3" s="200"/>
      <c r="D3" s="200"/>
      <c r="E3" s="200"/>
      <c r="F3" s="200"/>
      <c r="G3" s="200"/>
      <c r="H3" s="1"/>
      <c r="I3" s="1"/>
      <c r="J3" s="1"/>
    </row>
    <row r="4" spans="1:10" ht="0" hidden="1" customHeight="1">
      <c r="A4" s="1"/>
      <c r="B4" s="1"/>
      <c r="C4" s="1"/>
      <c r="D4" s="1"/>
      <c r="E4" s="1"/>
      <c r="F4" s="1"/>
      <c r="G4" s="1"/>
      <c r="H4" s="1"/>
      <c r="I4" s="1"/>
      <c r="J4" s="1"/>
    </row>
    <row r="5" spans="1:10" ht="22.8">
      <c r="A5" s="1"/>
      <c r="B5" s="22" t="s">
        <v>1558</v>
      </c>
      <c r="C5" s="1"/>
      <c r="D5" s="1"/>
      <c r="E5" s="1"/>
      <c r="F5" s="1"/>
      <c r="G5" s="1"/>
      <c r="H5" s="1"/>
      <c r="I5" s="1"/>
      <c r="J5" s="1"/>
    </row>
    <row r="6" spans="1:10" ht="27" customHeight="1">
      <c r="A6" s="1"/>
      <c r="B6" s="7" t="s">
        <v>75</v>
      </c>
      <c r="C6" s="7" t="s">
        <v>3</v>
      </c>
      <c r="D6" s="7" t="s">
        <v>85</v>
      </c>
      <c r="E6" s="7" t="s">
        <v>1559</v>
      </c>
      <c r="F6" s="7" t="s">
        <v>7</v>
      </c>
      <c r="G6" s="7" t="s">
        <v>1560</v>
      </c>
      <c r="H6" s="7" t="s">
        <v>1561</v>
      </c>
      <c r="I6" s="7" t="s">
        <v>1562</v>
      </c>
      <c r="J6" s="7" t="s">
        <v>1563</v>
      </c>
    </row>
    <row r="7" spans="1:10">
      <c r="A7" s="1"/>
      <c r="B7" s="146" t="s">
        <v>79</v>
      </c>
      <c r="C7" s="4" t="s">
        <v>22</v>
      </c>
      <c r="D7" s="4" t="s">
        <v>1065</v>
      </c>
      <c r="E7" s="4" t="s">
        <v>1564</v>
      </c>
      <c r="F7" s="147">
        <v>664.25</v>
      </c>
      <c r="G7" s="147">
        <v>664.25</v>
      </c>
      <c r="H7" s="147">
        <v>0</v>
      </c>
      <c r="I7" s="4" t="s">
        <v>1565</v>
      </c>
      <c r="J7" s="5" t="s">
        <v>938</v>
      </c>
    </row>
    <row r="8" spans="1:10">
      <c r="A8" s="1"/>
      <c r="B8" s="146" t="s">
        <v>79</v>
      </c>
      <c r="C8" s="4" t="s">
        <v>22</v>
      </c>
      <c r="D8" s="4" t="s">
        <v>1065</v>
      </c>
      <c r="E8" s="4" t="s">
        <v>1566</v>
      </c>
      <c r="F8" s="147">
        <v>356.21</v>
      </c>
      <c r="G8" s="147">
        <v>356.21</v>
      </c>
      <c r="H8" s="147">
        <v>0</v>
      </c>
      <c r="I8" s="4" t="s">
        <v>1565</v>
      </c>
      <c r="J8" s="5" t="s">
        <v>938</v>
      </c>
    </row>
    <row r="9" spans="1:10">
      <c r="A9" s="1"/>
      <c r="B9" s="146" t="s">
        <v>79</v>
      </c>
      <c r="C9" s="4" t="s">
        <v>22</v>
      </c>
      <c r="D9" s="4" t="s">
        <v>1067</v>
      </c>
      <c r="E9" s="4" t="s">
        <v>1564</v>
      </c>
      <c r="F9" s="147">
        <v>284.85000000000002</v>
      </c>
      <c r="G9" s="147">
        <v>284.85000000000002</v>
      </c>
      <c r="H9" s="147">
        <v>0</v>
      </c>
      <c r="I9" s="4" t="s">
        <v>1565</v>
      </c>
      <c r="J9" s="5" t="s">
        <v>938</v>
      </c>
    </row>
    <row r="10" spans="1:10">
      <c r="A10" s="1"/>
      <c r="B10" s="146" t="s">
        <v>79</v>
      </c>
      <c r="C10" s="4" t="s">
        <v>22</v>
      </c>
      <c r="D10" s="4" t="s">
        <v>1067</v>
      </c>
      <c r="E10" s="4" t="s">
        <v>1566</v>
      </c>
      <c r="F10" s="147">
        <v>33.81</v>
      </c>
      <c r="G10" s="147">
        <v>33.81</v>
      </c>
      <c r="H10" s="147">
        <v>0</v>
      </c>
      <c r="I10" s="4" t="s">
        <v>1565</v>
      </c>
      <c r="J10" s="5" t="s">
        <v>938</v>
      </c>
    </row>
    <row r="11" spans="1:10">
      <c r="A11" s="1"/>
      <c r="B11" s="146" t="s">
        <v>79</v>
      </c>
      <c r="C11" s="4" t="s">
        <v>31</v>
      </c>
      <c r="D11" s="4" t="s">
        <v>1070</v>
      </c>
      <c r="E11" s="4" t="s">
        <v>1564</v>
      </c>
      <c r="F11" s="147">
        <v>279.77</v>
      </c>
      <c r="G11" s="147">
        <v>279.77</v>
      </c>
      <c r="H11" s="147">
        <v>0</v>
      </c>
      <c r="I11" s="4" t="s">
        <v>1565</v>
      </c>
      <c r="J11" s="5" t="s">
        <v>938</v>
      </c>
    </row>
    <row r="12" spans="1:10">
      <c r="A12" s="1"/>
      <c r="B12" s="146" t="s">
        <v>79</v>
      </c>
      <c r="C12" s="4" t="s">
        <v>91</v>
      </c>
      <c r="D12" s="4" t="s">
        <v>1076</v>
      </c>
      <c r="E12" s="4" t="s">
        <v>1564</v>
      </c>
      <c r="F12" s="147">
        <v>9589.8799999999992</v>
      </c>
      <c r="G12" s="147">
        <v>9589.8799999999992</v>
      </c>
      <c r="H12" s="147">
        <v>0</v>
      </c>
      <c r="I12" s="4" t="s">
        <v>1565</v>
      </c>
      <c r="J12" s="5" t="s">
        <v>938</v>
      </c>
    </row>
    <row r="13" spans="1:10">
      <c r="A13" s="1"/>
      <c r="B13" s="146" t="s">
        <v>79</v>
      </c>
      <c r="C13" s="4" t="s">
        <v>95</v>
      </c>
      <c r="D13" s="4" t="s">
        <v>1567</v>
      </c>
      <c r="E13" s="4" t="s">
        <v>1568</v>
      </c>
      <c r="F13" s="147">
        <v>0</v>
      </c>
      <c r="G13" s="147">
        <v>0</v>
      </c>
      <c r="H13" s="147">
        <v>0</v>
      </c>
      <c r="I13" s="4" t="s">
        <v>1569</v>
      </c>
      <c r="J13" s="5" t="s">
        <v>938</v>
      </c>
    </row>
    <row r="14" spans="1:10">
      <c r="A14" s="1"/>
      <c r="B14" s="146" t="s">
        <v>79</v>
      </c>
      <c r="C14" s="4" t="s">
        <v>95</v>
      </c>
      <c r="D14" s="4" t="s">
        <v>1567</v>
      </c>
      <c r="E14" s="4" t="s">
        <v>1564</v>
      </c>
      <c r="F14" s="147">
        <v>0</v>
      </c>
      <c r="G14" s="147">
        <v>0</v>
      </c>
      <c r="H14" s="147">
        <v>0</v>
      </c>
      <c r="I14" s="4" t="s">
        <v>1565</v>
      </c>
      <c r="J14" s="5" t="s">
        <v>938</v>
      </c>
    </row>
    <row r="15" spans="1:10">
      <c r="A15" s="1"/>
      <c r="B15" s="146" t="s">
        <v>79</v>
      </c>
      <c r="C15" s="4" t="s">
        <v>95</v>
      </c>
      <c r="D15" s="4" t="s">
        <v>1089</v>
      </c>
      <c r="E15" s="4" t="s">
        <v>1564</v>
      </c>
      <c r="F15" s="147">
        <v>58643.57</v>
      </c>
      <c r="G15" s="147">
        <v>58643.57</v>
      </c>
      <c r="H15" s="147">
        <v>0</v>
      </c>
      <c r="I15" s="4" t="s">
        <v>1565</v>
      </c>
      <c r="J15" s="5" t="s">
        <v>938</v>
      </c>
    </row>
    <row r="16" spans="1:10">
      <c r="A16" s="1"/>
      <c r="B16" s="146" t="s">
        <v>79</v>
      </c>
      <c r="C16" s="4" t="s">
        <v>95</v>
      </c>
      <c r="D16" s="4" t="s">
        <v>1092</v>
      </c>
      <c r="E16" s="4" t="s">
        <v>1564</v>
      </c>
      <c r="F16" s="147">
        <v>31132.79</v>
      </c>
      <c r="G16" s="147">
        <v>31132.79</v>
      </c>
      <c r="H16" s="147">
        <v>0</v>
      </c>
      <c r="I16" s="4" t="s">
        <v>1565</v>
      </c>
      <c r="J16" s="5" t="s">
        <v>938</v>
      </c>
    </row>
    <row r="17" spans="1:10">
      <c r="A17" s="1"/>
      <c r="B17" s="146" t="s">
        <v>79</v>
      </c>
      <c r="C17" s="4" t="s">
        <v>109</v>
      </c>
      <c r="D17" s="4" t="s">
        <v>110</v>
      </c>
      <c r="E17" s="4" t="s">
        <v>1564</v>
      </c>
      <c r="F17" s="147">
        <v>490.04</v>
      </c>
      <c r="G17" s="147">
        <v>490.04</v>
      </c>
      <c r="H17" s="147">
        <v>0</v>
      </c>
      <c r="I17" s="4" t="s">
        <v>1565</v>
      </c>
      <c r="J17" s="5" t="s">
        <v>938</v>
      </c>
    </row>
    <row r="18" spans="1:10">
      <c r="A18" s="1"/>
      <c r="B18" s="146" t="s">
        <v>79</v>
      </c>
      <c r="C18" s="4" t="s">
        <v>583</v>
      </c>
      <c r="D18" s="4" t="s">
        <v>1104</v>
      </c>
      <c r="E18" s="4" t="s">
        <v>1564</v>
      </c>
      <c r="F18" s="147">
        <v>697.15</v>
      </c>
      <c r="G18" s="147">
        <v>697.15</v>
      </c>
      <c r="H18" s="147">
        <v>0</v>
      </c>
      <c r="I18" s="4" t="s">
        <v>1565</v>
      </c>
      <c r="J18" s="5" t="s">
        <v>938</v>
      </c>
    </row>
    <row r="19" spans="1:10">
      <c r="A19" s="1"/>
      <c r="B19" s="146" t="s">
        <v>79</v>
      </c>
      <c r="C19" s="4" t="s">
        <v>583</v>
      </c>
      <c r="D19" s="4" t="s">
        <v>1105</v>
      </c>
      <c r="E19" s="4" t="s">
        <v>1564</v>
      </c>
      <c r="F19" s="147">
        <v>746.95</v>
      </c>
      <c r="G19" s="147">
        <v>733.79570000000001</v>
      </c>
      <c r="H19" s="147">
        <v>0</v>
      </c>
      <c r="I19" s="4" t="s">
        <v>1565</v>
      </c>
      <c r="J19" s="5" t="s">
        <v>938</v>
      </c>
    </row>
    <row r="20" spans="1:10">
      <c r="A20" s="1"/>
      <c r="B20" s="146" t="s">
        <v>79</v>
      </c>
      <c r="C20" s="4" t="s">
        <v>44</v>
      </c>
      <c r="D20" s="4" t="s">
        <v>1108</v>
      </c>
      <c r="E20" s="4" t="s">
        <v>1564</v>
      </c>
      <c r="F20" s="147">
        <v>644.13</v>
      </c>
      <c r="G20" s="147">
        <v>644.61300000000006</v>
      </c>
      <c r="H20" s="147">
        <v>0</v>
      </c>
      <c r="I20" s="4" t="s">
        <v>1565</v>
      </c>
      <c r="J20" s="5" t="s">
        <v>1570</v>
      </c>
    </row>
    <row r="21" spans="1:10">
      <c r="A21" s="1"/>
      <c r="B21" s="146" t="s">
        <v>79</v>
      </c>
      <c r="C21" s="4" t="s">
        <v>49</v>
      </c>
      <c r="D21" s="4" t="s">
        <v>1116</v>
      </c>
      <c r="E21" s="4" t="s">
        <v>1564</v>
      </c>
      <c r="F21" s="147">
        <v>2071.79</v>
      </c>
      <c r="G21" s="147">
        <v>2071.79</v>
      </c>
      <c r="H21" s="147">
        <v>0</v>
      </c>
      <c r="I21" s="4" t="s">
        <v>1565</v>
      </c>
      <c r="J21" s="5" t="s">
        <v>938</v>
      </c>
    </row>
    <row r="22" spans="1:10">
      <c r="A22" s="1"/>
      <c r="B22" s="146" t="s">
        <v>79</v>
      </c>
      <c r="C22" s="4" t="s">
        <v>49</v>
      </c>
      <c r="D22" s="4" t="s">
        <v>134</v>
      </c>
      <c r="E22" s="4" t="s">
        <v>1564</v>
      </c>
      <c r="F22" s="147">
        <v>2718.92</v>
      </c>
      <c r="G22" s="147">
        <v>2718.92</v>
      </c>
      <c r="H22" s="147">
        <v>0</v>
      </c>
      <c r="I22" s="4" t="s">
        <v>1565</v>
      </c>
      <c r="J22" s="5" t="s">
        <v>938</v>
      </c>
    </row>
    <row r="23" spans="1:10">
      <c r="A23" s="1"/>
      <c r="B23" s="146" t="s">
        <v>79</v>
      </c>
      <c r="C23" s="4" t="s">
        <v>576</v>
      </c>
      <c r="D23" s="4" t="s">
        <v>1128</v>
      </c>
      <c r="E23" s="4" t="s">
        <v>1564</v>
      </c>
      <c r="F23" s="147">
        <v>6754.49</v>
      </c>
      <c r="G23" s="147">
        <v>6754.49</v>
      </c>
      <c r="H23" s="147">
        <v>0</v>
      </c>
      <c r="I23" s="4" t="s">
        <v>1565</v>
      </c>
      <c r="J23" s="5" t="s">
        <v>1571</v>
      </c>
    </row>
    <row r="24" spans="1:10">
      <c r="A24" s="1"/>
      <c r="B24" s="146" t="s">
        <v>79</v>
      </c>
      <c r="C24" s="4" t="s">
        <v>147</v>
      </c>
      <c r="D24" s="4" t="s">
        <v>148</v>
      </c>
      <c r="E24" s="4" t="s">
        <v>1564</v>
      </c>
      <c r="F24" s="147">
        <v>58009.4</v>
      </c>
      <c r="G24" s="147">
        <v>58009.4</v>
      </c>
      <c r="H24" s="147">
        <v>0</v>
      </c>
      <c r="I24" s="4" t="s">
        <v>1565</v>
      </c>
      <c r="J24" s="5" t="s">
        <v>938</v>
      </c>
    </row>
    <row r="25" spans="1:10">
      <c r="A25" s="1"/>
      <c r="B25" s="146" t="s">
        <v>79</v>
      </c>
      <c r="C25" s="4" t="s">
        <v>617</v>
      </c>
      <c r="D25" s="4" t="s">
        <v>1024</v>
      </c>
      <c r="E25" s="4" t="s">
        <v>1564</v>
      </c>
      <c r="F25" s="147">
        <v>339.5</v>
      </c>
      <c r="G25" s="147">
        <v>339.5</v>
      </c>
      <c r="H25" s="147">
        <v>0</v>
      </c>
      <c r="I25" s="4" t="s">
        <v>1565</v>
      </c>
      <c r="J25" s="5" t="s">
        <v>938</v>
      </c>
    </row>
    <row r="26" spans="1:10">
      <c r="A26" s="1"/>
      <c r="B26" s="146" t="s">
        <v>79</v>
      </c>
      <c r="C26" s="4" t="s">
        <v>469</v>
      </c>
      <c r="D26" s="4" t="s">
        <v>1133</v>
      </c>
      <c r="E26" s="4" t="s">
        <v>1564</v>
      </c>
      <c r="F26" s="147">
        <v>9.91</v>
      </c>
      <c r="G26" s="147">
        <v>9.91</v>
      </c>
      <c r="H26" s="147">
        <v>0</v>
      </c>
      <c r="I26" s="4" t="s">
        <v>1565</v>
      </c>
      <c r="J26" s="5" t="s">
        <v>938</v>
      </c>
    </row>
    <row r="27" spans="1:10">
      <c r="A27" s="1"/>
      <c r="B27" s="146" t="s">
        <v>79</v>
      </c>
      <c r="C27" s="4" t="s">
        <v>469</v>
      </c>
      <c r="D27" s="4" t="s">
        <v>1133</v>
      </c>
      <c r="E27" s="4" t="s">
        <v>1566</v>
      </c>
      <c r="F27" s="147">
        <v>477.99</v>
      </c>
      <c r="G27" s="147">
        <v>477.99</v>
      </c>
      <c r="H27" s="147">
        <v>0</v>
      </c>
      <c r="I27" s="4" t="s">
        <v>1565</v>
      </c>
      <c r="J27" s="5" t="s">
        <v>938</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07D26-0F0D-457C-9CEA-2A6483C5B0A8}">
  <dimension ref="A1:G99"/>
  <sheetViews>
    <sheetView showGridLines="0" zoomScale="80" workbookViewId="0">
      <pane xSplit="6" ySplit="7" topLeftCell="G8" activePane="bottomRight" state="frozen"/>
      <selection pane="topRight"/>
      <selection pane="bottomLeft"/>
      <selection pane="bottomRight"/>
    </sheetView>
  </sheetViews>
  <sheetFormatPr defaultRowHeight="14.4"/>
  <cols>
    <col min="1" max="1" width="2" customWidth="1"/>
    <col min="2" max="2" width="53" customWidth="1"/>
    <col min="3" max="3" width="45" customWidth="1"/>
    <col min="4" max="4" width="30" customWidth="1"/>
    <col min="5" max="5" width="27" customWidth="1"/>
    <col min="6" max="6" width="9" customWidth="1"/>
    <col min="7" max="7" width="15" customWidth="1"/>
  </cols>
  <sheetData>
    <row r="1" spans="1:7">
      <c r="A1" s="1"/>
      <c r="B1" s="1"/>
      <c r="C1" s="1"/>
      <c r="D1" s="1"/>
      <c r="E1" s="1"/>
      <c r="F1" s="1"/>
      <c r="G1" s="1"/>
    </row>
    <row r="2" spans="1:7">
      <c r="A2" s="1"/>
      <c r="B2" s="1"/>
      <c r="C2" s="1"/>
      <c r="D2" s="1"/>
      <c r="E2" s="1"/>
      <c r="F2" s="1"/>
      <c r="G2" s="1"/>
    </row>
    <row r="3" spans="1:7" ht="69" customHeight="1">
      <c r="A3" s="1"/>
      <c r="B3" s="199" t="s">
        <v>0</v>
      </c>
      <c r="C3" s="200"/>
      <c r="D3" s="200"/>
      <c r="E3" s="200"/>
      <c r="F3" s="200"/>
      <c r="G3" s="200"/>
    </row>
    <row r="4" spans="1:7" ht="0" hidden="1" customHeight="1">
      <c r="A4" s="1"/>
      <c r="B4" s="1"/>
      <c r="C4" s="1"/>
      <c r="D4" s="1"/>
      <c r="E4" s="1"/>
      <c r="F4" s="1"/>
      <c r="G4" s="1"/>
    </row>
    <row r="5" spans="1:7" ht="22.8">
      <c r="A5" s="1"/>
      <c r="B5" s="22" t="s">
        <v>1572</v>
      </c>
      <c r="C5" s="1"/>
      <c r="D5" s="1"/>
      <c r="E5" s="1"/>
      <c r="F5" s="1"/>
      <c r="G5" s="1"/>
    </row>
    <row r="6" spans="1:7" ht="27" customHeight="1">
      <c r="A6" s="1"/>
      <c r="B6" s="207" t="s">
        <v>1573</v>
      </c>
      <c r="C6" s="207"/>
      <c r="D6" s="207"/>
      <c r="E6" s="207"/>
      <c r="F6" s="207"/>
      <c r="G6" s="207"/>
    </row>
    <row r="7" spans="1:7" ht="27" customHeight="1">
      <c r="A7" s="1"/>
      <c r="B7" s="3" t="s">
        <v>3</v>
      </c>
      <c r="C7" s="3" t="s">
        <v>85</v>
      </c>
      <c r="D7" s="3" t="s">
        <v>1574</v>
      </c>
      <c r="E7" s="3" t="s">
        <v>1559</v>
      </c>
      <c r="F7" s="3" t="s">
        <v>1056</v>
      </c>
      <c r="G7" s="3" t="s">
        <v>1575</v>
      </c>
    </row>
    <row r="8" spans="1:7">
      <c r="A8" s="1"/>
      <c r="B8" s="85" t="s">
        <v>618</v>
      </c>
      <c r="C8" s="85" t="s">
        <v>1006</v>
      </c>
      <c r="D8" s="85" t="s">
        <v>1576</v>
      </c>
      <c r="E8" s="85" t="s">
        <v>1577</v>
      </c>
      <c r="F8" s="85" t="s">
        <v>1569</v>
      </c>
      <c r="G8" s="148">
        <v>1005.6</v>
      </c>
    </row>
    <row r="9" spans="1:7">
      <c r="A9" s="1"/>
      <c r="B9" s="85" t="s">
        <v>619</v>
      </c>
      <c r="C9" s="85" t="s">
        <v>1060</v>
      </c>
      <c r="D9" s="85" t="s">
        <v>1060</v>
      </c>
      <c r="E9" s="85" t="s">
        <v>1577</v>
      </c>
      <c r="F9" s="85" t="s">
        <v>1569</v>
      </c>
      <c r="G9" s="148">
        <v>1039.8599999999999</v>
      </c>
    </row>
    <row r="10" spans="1:7">
      <c r="A10" s="1"/>
      <c r="B10" s="85" t="s">
        <v>620</v>
      </c>
      <c r="C10" s="85" t="s">
        <v>1062</v>
      </c>
      <c r="D10" s="85" t="s">
        <v>40</v>
      </c>
      <c r="E10" s="85" t="s">
        <v>1577</v>
      </c>
      <c r="F10" s="85" t="s">
        <v>1569</v>
      </c>
      <c r="G10" s="148">
        <v>548.66</v>
      </c>
    </row>
    <row r="11" spans="1:7">
      <c r="A11" s="1"/>
      <c r="B11" s="85" t="s">
        <v>615</v>
      </c>
      <c r="C11" s="85" t="s">
        <v>1009</v>
      </c>
      <c r="D11" s="85" t="s">
        <v>1578</v>
      </c>
      <c r="E11" s="85" t="s">
        <v>1577</v>
      </c>
      <c r="F11" s="85" t="s">
        <v>1569</v>
      </c>
      <c r="G11" s="148">
        <v>975.54</v>
      </c>
    </row>
    <row r="12" spans="1:7">
      <c r="A12" s="1"/>
      <c r="B12" s="85" t="s">
        <v>615</v>
      </c>
      <c r="C12" s="85" t="s">
        <v>1009</v>
      </c>
      <c r="D12" s="85" t="s">
        <v>1579</v>
      </c>
      <c r="E12" s="85" t="s">
        <v>1577</v>
      </c>
      <c r="F12" s="85" t="s">
        <v>1569</v>
      </c>
      <c r="G12" s="148">
        <v>56.38</v>
      </c>
    </row>
    <row r="13" spans="1:7">
      <c r="A13" s="1"/>
      <c r="B13" s="85" t="s">
        <v>22</v>
      </c>
      <c r="C13" s="85" t="s">
        <v>1065</v>
      </c>
      <c r="D13" s="85" t="s">
        <v>1580</v>
      </c>
      <c r="E13" s="85" t="s">
        <v>1564</v>
      </c>
      <c r="F13" s="85" t="s">
        <v>1565</v>
      </c>
      <c r="G13" s="148">
        <v>0</v>
      </c>
    </row>
    <row r="14" spans="1:7">
      <c r="A14" s="1"/>
      <c r="B14" s="85" t="s">
        <v>22</v>
      </c>
      <c r="C14" s="85" t="s">
        <v>1065</v>
      </c>
      <c r="D14" s="85" t="s">
        <v>1580</v>
      </c>
      <c r="E14" s="85" t="s">
        <v>1566</v>
      </c>
      <c r="F14" s="85" t="s">
        <v>1565</v>
      </c>
      <c r="G14" s="148">
        <v>0</v>
      </c>
    </row>
    <row r="15" spans="1:7">
      <c r="A15" s="1"/>
      <c r="B15" s="85" t="s">
        <v>22</v>
      </c>
      <c r="C15" s="85" t="s">
        <v>1065</v>
      </c>
      <c r="D15" s="85" t="s">
        <v>1581</v>
      </c>
      <c r="E15" s="85" t="s">
        <v>1564</v>
      </c>
      <c r="F15" s="85" t="s">
        <v>1565</v>
      </c>
      <c r="G15" s="148">
        <v>0</v>
      </c>
    </row>
    <row r="16" spans="1:7">
      <c r="A16" s="1"/>
      <c r="B16" s="85" t="s">
        <v>22</v>
      </c>
      <c r="C16" s="85" t="s">
        <v>1065</v>
      </c>
      <c r="D16" s="85" t="s">
        <v>1581</v>
      </c>
      <c r="E16" s="85" t="s">
        <v>1566</v>
      </c>
      <c r="F16" s="85" t="s">
        <v>1565</v>
      </c>
      <c r="G16" s="148">
        <v>0</v>
      </c>
    </row>
    <row r="17" spans="1:7">
      <c r="A17" s="1"/>
      <c r="B17" s="85" t="s">
        <v>22</v>
      </c>
      <c r="C17" s="85" t="s">
        <v>1065</v>
      </c>
      <c r="D17" s="85" t="s">
        <v>1582</v>
      </c>
      <c r="E17" s="85" t="s">
        <v>1564</v>
      </c>
      <c r="F17" s="85" t="s">
        <v>1565</v>
      </c>
      <c r="G17" s="148">
        <v>0</v>
      </c>
    </row>
    <row r="18" spans="1:7">
      <c r="A18" s="1"/>
      <c r="B18" s="85" t="s">
        <v>22</v>
      </c>
      <c r="C18" s="85" t="s">
        <v>1067</v>
      </c>
      <c r="D18" s="85" t="s">
        <v>1583</v>
      </c>
      <c r="E18" s="85" t="s">
        <v>1564</v>
      </c>
      <c r="F18" s="85" t="s">
        <v>1565</v>
      </c>
      <c r="G18" s="148">
        <v>0</v>
      </c>
    </row>
    <row r="19" spans="1:7">
      <c r="A19" s="1"/>
      <c r="B19" s="85" t="s">
        <v>22</v>
      </c>
      <c r="C19" s="85" t="s">
        <v>1067</v>
      </c>
      <c r="D19" s="85" t="s">
        <v>1583</v>
      </c>
      <c r="E19" s="85" t="s">
        <v>1566</v>
      </c>
      <c r="F19" s="85" t="s">
        <v>1565</v>
      </c>
      <c r="G19" s="148">
        <v>0</v>
      </c>
    </row>
    <row r="20" spans="1:7">
      <c r="A20" s="1"/>
      <c r="B20" s="85" t="s">
        <v>22</v>
      </c>
      <c r="C20" s="85" t="s">
        <v>1067</v>
      </c>
      <c r="D20" s="85" t="s">
        <v>1584</v>
      </c>
      <c r="E20" s="85" t="s">
        <v>1564</v>
      </c>
      <c r="F20" s="85" t="s">
        <v>1565</v>
      </c>
      <c r="G20" s="148">
        <v>0</v>
      </c>
    </row>
    <row r="21" spans="1:7">
      <c r="A21" s="1"/>
      <c r="B21" s="85" t="s">
        <v>22</v>
      </c>
      <c r="C21" s="85" t="s">
        <v>1067</v>
      </c>
      <c r="D21" s="85" t="s">
        <v>1584</v>
      </c>
      <c r="E21" s="85" t="s">
        <v>1566</v>
      </c>
      <c r="F21" s="85" t="s">
        <v>1565</v>
      </c>
      <c r="G21" s="148">
        <v>0</v>
      </c>
    </row>
    <row r="22" spans="1:7">
      <c r="A22" s="1"/>
      <c r="B22" s="85" t="s">
        <v>22</v>
      </c>
      <c r="C22" s="85" t="s">
        <v>1067</v>
      </c>
      <c r="D22" s="85" t="s">
        <v>1585</v>
      </c>
      <c r="E22" s="85" t="s">
        <v>1564</v>
      </c>
      <c r="F22" s="85" t="s">
        <v>1565</v>
      </c>
      <c r="G22" s="148">
        <v>0</v>
      </c>
    </row>
    <row r="23" spans="1:7">
      <c r="A23" s="1"/>
      <c r="B23" s="85" t="s">
        <v>22</v>
      </c>
      <c r="C23" s="85" t="s">
        <v>1067</v>
      </c>
      <c r="D23" s="85" t="s">
        <v>1585</v>
      </c>
      <c r="E23" s="85" t="s">
        <v>1566</v>
      </c>
      <c r="F23" s="85" t="s">
        <v>1565</v>
      </c>
      <c r="G23" s="148">
        <v>0</v>
      </c>
    </row>
    <row r="24" spans="1:7">
      <c r="A24" s="1"/>
      <c r="B24" s="85" t="s">
        <v>268</v>
      </c>
      <c r="C24" s="85" t="s">
        <v>1068</v>
      </c>
      <c r="D24" s="85" t="s">
        <v>1586</v>
      </c>
      <c r="E24" s="85" t="s">
        <v>1587</v>
      </c>
      <c r="F24" s="85" t="s">
        <v>1565</v>
      </c>
      <c r="G24" s="148">
        <v>10516.849819999999</v>
      </c>
    </row>
    <row r="25" spans="1:7">
      <c r="A25" s="1"/>
      <c r="B25" s="85" t="s">
        <v>268</v>
      </c>
      <c r="C25" s="85" t="s">
        <v>1068</v>
      </c>
      <c r="D25" s="85" t="s">
        <v>1588</v>
      </c>
      <c r="E25" s="85" t="s">
        <v>1587</v>
      </c>
      <c r="F25" s="85" t="s">
        <v>1565</v>
      </c>
      <c r="G25" s="148">
        <v>8807.2066300000006</v>
      </c>
    </row>
    <row r="26" spans="1:7">
      <c r="A26" s="1"/>
      <c r="B26" s="85" t="s">
        <v>268</v>
      </c>
      <c r="C26" s="85" t="s">
        <v>1068</v>
      </c>
      <c r="D26" s="85" t="s">
        <v>1589</v>
      </c>
      <c r="E26" s="85" t="s">
        <v>1587</v>
      </c>
      <c r="F26" s="85" t="s">
        <v>1565</v>
      </c>
      <c r="G26" s="148">
        <v>10552.84355</v>
      </c>
    </row>
    <row r="27" spans="1:7">
      <c r="A27" s="1"/>
      <c r="B27" s="85" t="s">
        <v>268</v>
      </c>
      <c r="C27" s="85" t="s">
        <v>1068</v>
      </c>
      <c r="D27" s="85" t="s">
        <v>1590</v>
      </c>
      <c r="E27" s="85" t="s">
        <v>1587</v>
      </c>
      <c r="F27" s="85" t="s">
        <v>1565</v>
      </c>
      <c r="G27" s="148">
        <v>0</v>
      </c>
    </row>
    <row r="28" spans="1:7">
      <c r="A28" s="1"/>
      <c r="B28" s="85" t="s">
        <v>31</v>
      </c>
      <c r="C28" s="85" t="s">
        <v>1070</v>
      </c>
      <c r="D28" s="85" t="s">
        <v>1071</v>
      </c>
      <c r="E28" s="85" t="s">
        <v>1564</v>
      </c>
      <c r="F28" s="85" t="s">
        <v>1565</v>
      </c>
      <c r="G28" s="148">
        <v>0</v>
      </c>
    </row>
    <row r="29" spans="1:7">
      <c r="A29" s="1"/>
      <c r="B29" s="85" t="s">
        <v>31</v>
      </c>
      <c r="C29" s="85" t="s">
        <v>1070</v>
      </c>
      <c r="D29" s="85" t="s">
        <v>1072</v>
      </c>
      <c r="E29" s="85" t="s">
        <v>1564</v>
      </c>
      <c r="F29" s="85" t="s">
        <v>1565</v>
      </c>
      <c r="G29" s="148">
        <v>0</v>
      </c>
    </row>
    <row r="30" spans="1:7">
      <c r="A30" s="1"/>
      <c r="B30" s="85" t="s">
        <v>91</v>
      </c>
      <c r="C30" s="85" t="s">
        <v>1073</v>
      </c>
      <c r="D30" s="85" t="s">
        <v>1074</v>
      </c>
      <c r="E30" s="85" t="s">
        <v>1587</v>
      </c>
      <c r="F30" s="85" t="s">
        <v>1565</v>
      </c>
      <c r="G30" s="148">
        <v>203151.88</v>
      </c>
    </row>
    <row r="31" spans="1:7">
      <c r="A31" s="1"/>
      <c r="B31" s="85" t="s">
        <v>91</v>
      </c>
      <c r="C31" s="85" t="s">
        <v>1075</v>
      </c>
      <c r="D31" s="85" t="s">
        <v>1591</v>
      </c>
      <c r="E31" s="85" t="s">
        <v>1587</v>
      </c>
      <c r="F31" s="85" t="s">
        <v>1565</v>
      </c>
      <c r="G31" s="148">
        <v>0</v>
      </c>
    </row>
    <row r="32" spans="1:7">
      <c r="A32" s="1"/>
      <c r="B32" s="85" t="s">
        <v>91</v>
      </c>
      <c r="C32" s="85" t="s">
        <v>1076</v>
      </c>
      <c r="D32" s="85" t="s">
        <v>1592</v>
      </c>
      <c r="E32" s="85" t="s">
        <v>1564</v>
      </c>
      <c r="F32" s="85" t="s">
        <v>1565</v>
      </c>
      <c r="G32" s="148">
        <v>0</v>
      </c>
    </row>
    <row r="33" spans="1:7">
      <c r="A33" s="1"/>
      <c r="B33" s="85" t="s">
        <v>91</v>
      </c>
      <c r="C33" s="85" t="s">
        <v>1076</v>
      </c>
      <c r="D33" s="85" t="s">
        <v>1592</v>
      </c>
      <c r="E33" s="85" t="s">
        <v>1587</v>
      </c>
      <c r="F33" s="85" t="s">
        <v>1565</v>
      </c>
      <c r="G33" s="148">
        <v>8981.26</v>
      </c>
    </row>
    <row r="34" spans="1:7">
      <c r="A34" s="1"/>
      <c r="B34" s="85" t="s">
        <v>95</v>
      </c>
      <c r="C34" s="85" t="s">
        <v>104</v>
      </c>
      <c r="D34" s="85" t="s">
        <v>1593</v>
      </c>
      <c r="E34" s="85" t="s">
        <v>1587</v>
      </c>
      <c r="F34" s="85" t="s">
        <v>1565</v>
      </c>
      <c r="G34" s="148">
        <v>965695</v>
      </c>
    </row>
    <row r="35" spans="1:7">
      <c r="A35" s="1"/>
      <c r="B35" s="85" t="s">
        <v>95</v>
      </c>
      <c r="C35" s="85" t="s">
        <v>104</v>
      </c>
      <c r="D35" s="85" t="s">
        <v>1594</v>
      </c>
      <c r="E35" s="85" t="s">
        <v>1587</v>
      </c>
      <c r="F35" s="85" t="s">
        <v>1565</v>
      </c>
      <c r="G35" s="148">
        <v>938763</v>
      </c>
    </row>
    <row r="36" spans="1:7">
      <c r="A36" s="1"/>
      <c r="B36" s="85" t="s">
        <v>95</v>
      </c>
      <c r="C36" s="85" t="s">
        <v>104</v>
      </c>
      <c r="D36" s="85" t="s">
        <v>1595</v>
      </c>
      <c r="E36" s="85" t="s">
        <v>1587</v>
      </c>
      <c r="F36" s="85" t="s">
        <v>1565</v>
      </c>
      <c r="G36" s="148">
        <v>0</v>
      </c>
    </row>
    <row r="37" spans="1:7">
      <c r="A37" s="1"/>
      <c r="B37" s="85" t="s">
        <v>95</v>
      </c>
      <c r="C37" s="85" t="s">
        <v>107</v>
      </c>
      <c r="D37" s="85" t="s">
        <v>1596</v>
      </c>
      <c r="E37" s="85" t="s">
        <v>1587</v>
      </c>
      <c r="F37" s="85" t="s">
        <v>1565</v>
      </c>
      <c r="G37" s="148">
        <v>0</v>
      </c>
    </row>
    <row r="38" spans="1:7">
      <c r="A38" s="1"/>
      <c r="B38" s="85" t="s">
        <v>95</v>
      </c>
      <c r="C38" s="85" t="s">
        <v>1567</v>
      </c>
      <c r="D38" s="85" t="s">
        <v>1597</v>
      </c>
      <c r="E38" s="85" t="s">
        <v>1568</v>
      </c>
      <c r="F38" s="85" t="s">
        <v>1569</v>
      </c>
      <c r="G38" s="148">
        <v>0</v>
      </c>
    </row>
    <row r="39" spans="1:7">
      <c r="A39" s="1"/>
      <c r="B39" s="85" t="s">
        <v>95</v>
      </c>
      <c r="C39" s="85" t="s">
        <v>1567</v>
      </c>
      <c r="D39" s="85" t="s">
        <v>1597</v>
      </c>
      <c r="E39" s="85" t="s">
        <v>1564</v>
      </c>
      <c r="F39" s="85" t="s">
        <v>1565</v>
      </c>
      <c r="G39" s="148">
        <v>0</v>
      </c>
    </row>
    <row r="40" spans="1:7">
      <c r="A40" s="1"/>
      <c r="B40" s="85" t="s">
        <v>95</v>
      </c>
      <c r="C40" s="85" t="s">
        <v>1089</v>
      </c>
      <c r="D40" s="85" t="s">
        <v>1598</v>
      </c>
      <c r="E40" s="85" t="s">
        <v>1564</v>
      </c>
      <c r="F40" s="85" t="s">
        <v>1565</v>
      </c>
      <c r="G40" s="148">
        <v>0</v>
      </c>
    </row>
    <row r="41" spans="1:7">
      <c r="A41" s="1"/>
      <c r="B41" s="85" t="s">
        <v>95</v>
      </c>
      <c r="C41" s="85" t="s">
        <v>1089</v>
      </c>
      <c r="D41" s="85" t="s">
        <v>1599</v>
      </c>
      <c r="E41" s="85" t="s">
        <v>1564</v>
      </c>
      <c r="F41" s="85" t="s">
        <v>1565</v>
      </c>
      <c r="G41" s="148">
        <v>0</v>
      </c>
    </row>
    <row r="42" spans="1:7">
      <c r="A42" s="1"/>
      <c r="B42" s="85" t="s">
        <v>95</v>
      </c>
      <c r="C42" s="85" t="s">
        <v>1089</v>
      </c>
      <c r="D42" s="85" t="s">
        <v>1600</v>
      </c>
      <c r="E42" s="85" t="s">
        <v>1564</v>
      </c>
      <c r="F42" s="85" t="s">
        <v>1565</v>
      </c>
      <c r="G42" s="148">
        <v>0</v>
      </c>
    </row>
    <row r="43" spans="1:7">
      <c r="A43" s="1"/>
      <c r="B43" s="85" t="s">
        <v>95</v>
      </c>
      <c r="C43" s="85" t="s">
        <v>1092</v>
      </c>
      <c r="D43" s="85" t="s">
        <v>1601</v>
      </c>
      <c r="E43" s="85" t="s">
        <v>1564</v>
      </c>
      <c r="F43" s="85" t="s">
        <v>1565</v>
      </c>
      <c r="G43" s="148">
        <v>0</v>
      </c>
    </row>
    <row r="44" spans="1:7">
      <c r="A44" s="1"/>
      <c r="B44" s="85" t="s">
        <v>95</v>
      </c>
      <c r="C44" s="85" t="s">
        <v>1092</v>
      </c>
      <c r="D44" s="85" t="s">
        <v>1602</v>
      </c>
      <c r="E44" s="85" t="s">
        <v>1564</v>
      </c>
      <c r="F44" s="85" t="s">
        <v>1565</v>
      </c>
      <c r="G44" s="148">
        <v>0</v>
      </c>
    </row>
    <row r="45" spans="1:7">
      <c r="A45" s="1"/>
      <c r="B45" s="85" t="s">
        <v>95</v>
      </c>
      <c r="C45" s="85" t="s">
        <v>1092</v>
      </c>
      <c r="D45" s="85" t="s">
        <v>1603</v>
      </c>
      <c r="E45" s="85" t="s">
        <v>1564</v>
      </c>
      <c r="F45" s="85" t="s">
        <v>1565</v>
      </c>
      <c r="G45" s="148">
        <v>0</v>
      </c>
    </row>
    <row r="46" spans="1:7">
      <c r="A46" s="1"/>
      <c r="B46" s="85" t="s">
        <v>109</v>
      </c>
      <c r="C46" s="85" t="s">
        <v>110</v>
      </c>
      <c r="D46" s="85" t="s">
        <v>1604</v>
      </c>
      <c r="E46" s="85" t="s">
        <v>1564</v>
      </c>
      <c r="F46" s="85" t="s">
        <v>1565</v>
      </c>
      <c r="G46" s="148">
        <v>0</v>
      </c>
    </row>
    <row r="47" spans="1:7">
      <c r="A47" s="1"/>
      <c r="B47" s="85" t="s">
        <v>109</v>
      </c>
      <c r="C47" s="85" t="s">
        <v>110</v>
      </c>
      <c r="D47" s="85" t="s">
        <v>1604</v>
      </c>
      <c r="E47" s="85" t="s">
        <v>1587</v>
      </c>
      <c r="F47" s="85" t="s">
        <v>1565</v>
      </c>
      <c r="G47" s="148">
        <v>908921.571</v>
      </c>
    </row>
    <row r="48" spans="1:7">
      <c r="A48" s="1"/>
      <c r="B48" s="85" t="s">
        <v>109</v>
      </c>
      <c r="C48" s="85" t="s">
        <v>110</v>
      </c>
      <c r="D48" s="85" t="s">
        <v>1605</v>
      </c>
      <c r="E48" s="85" t="s">
        <v>1564</v>
      </c>
      <c r="F48" s="85" t="s">
        <v>1565</v>
      </c>
      <c r="G48" s="148">
        <v>0</v>
      </c>
    </row>
    <row r="49" spans="1:7">
      <c r="A49" s="1"/>
      <c r="B49" s="85" t="s">
        <v>109</v>
      </c>
      <c r="C49" s="85" t="s">
        <v>110</v>
      </c>
      <c r="D49" s="85" t="s">
        <v>1605</v>
      </c>
      <c r="E49" s="85" t="s">
        <v>1587</v>
      </c>
      <c r="F49" s="85" t="s">
        <v>1565</v>
      </c>
      <c r="G49" s="148">
        <v>906885.73699999996</v>
      </c>
    </row>
    <row r="50" spans="1:7">
      <c r="A50" s="1"/>
      <c r="B50" s="85" t="s">
        <v>616</v>
      </c>
      <c r="C50" s="85" t="s">
        <v>1098</v>
      </c>
      <c r="D50" s="85" t="s">
        <v>1606</v>
      </c>
      <c r="E50" s="85" t="s">
        <v>1607</v>
      </c>
      <c r="F50" s="85" t="s">
        <v>1565</v>
      </c>
      <c r="G50" s="148">
        <v>0</v>
      </c>
    </row>
    <row r="51" spans="1:7">
      <c r="A51" s="1"/>
      <c r="B51" s="85" t="s">
        <v>616</v>
      </c>
      <c r="C51" s="85" t="s">
        <v>1098</v>
      </c>
      <c r="D51" s="85" t="s">
        <v>1606</v>
      </c>
      <c r="E51" s="85" t="s">
        <v>1608</v>
      </c>
      <c r="F51" s="85" t="s">
        <v>1565</v>
      </c>
      <c r="G51" s="148">
        <v>0</v>
      </c>
    </row>
    <row r="52" spans="1:7">
      <c r="A52" s="1"/>
      <c r="B52" s="85" t="s">
        <v>616</v>
      </c>
      <c r="C52" s="85" t="s">
        <v>1098</v>
      </c>
      <c r="D52" s="85" t="s">
        <v>1606</v>
      </c>
      <c r="E52" s="85" t="s">
        <v>1609</v>
      </c>
      <c r="F52" s="85" t="s">
        <v>1565</v>
      </c>
      <c r="G52" s="148">
        <v>0</v>
      </c>
    </row>
    <row r="53" spans="1:7">
      <c r="A53" s="1"/>
      <c r="B53" s="85" t="s">
        <v>616</v>
      </c>
      <c r="C53" s="85" t="s">
        <v>1098</v>
      </c>
      <c r="D53" s="85" t="s">
        <v>1610</v>
      </c>
      <c r="E53" s="85" t="s">
        <v>1607</v>
      </c>
      <c r="F53" s="85" t="s">
        <v>1565</v>
      </c>
      <c r="G53" s="148">
        <v>0</v>
      </c>
    </row>
    <row r="54" spans="1:7">
      <c r="A54" s="1"/>
      <c r="B54" s="85" t="s">
        <v>616</v>
      </c>
      <c r="C54" s="85" t="s">
        <v>1098</v>
      </c>
      <c r="D54" s="85" t="s">
        <v>1610</v>
      </c>
      <c r="E54" s="85" t="s">
        <v>1608</v>
      </c>
      <c r="F54" s="85" t="s">
        <v>1565</v>
      </c>
      <c r="G54" s="148">
        <v>291690</v>
      </c>
    </row>
    <row r="55" spans="1:7">
      <c r="A55" s="1"/>
      <c r="B55" s="85" t="s">
        <v>616</v>
      </c>
      <c r="C55" s="85" t="s">
        <v>1098</v>
      </c>
      <c r="D55" s="85" t="s">
        <v>1610</v>
      </c>
      <c r="E55" s="85" t="s">
        <v>1609</v>
      </c>
      <c r="F55" s="85" t="s">
        <v>1565</v>
      </c>
      <c r="G55" s="148">
        <v>561.5</v>
      </c>
    </row>
    <row r="56" spans="1:7">
      <c r="A56" s="1"/>
      <c r="B56" s="85" t="s">
        <v>583</v>
      </c>
      <c r="C56" s="85" t="s">
        <v>1104</v>
      </c>
      <c r="D56" s="85" t="s">
        <v>1104</v>
      </c>
      <c r="E56" s="85" t="s">
        <v>1564</v>
      </c>
      <c r="F56" s="85" t="s">
        <v>1565</v>
      </c>
      <c r="G56" s="148">
        <v>0</v>
      </c>
    </row>
    <row r="57" spans="1:7">
      <c r="A57" s="1"/>
      <c r="B57" s="85" t="s">
        <v>583</v>
      </c>
      <c r="C57" s="85" t="s">
        <v>1105</v>
      </c>
      <c r="D57" s="85" t="s">
        <v>1105</v>
      </c>
      <c r="E57" s="85" t="s">
        <v>1564</v>
      </c>
      <c r="F57" s="85" t="s">
        <v>1565</v>
      </c>
      <c r="G57" s="148">
        <v>13.154299999999999</v>
      </c>
    </row>
    <row r="58" spans="1:7">
      <c r="A58" s="1"/>
      <c r="B58" s="85" t="s">
        <v>112</v>
      </c>
      <c r="C58" s="85" t="s">
        <v>115</v>
      </c>
      <c r="D58" s="85" t="s">
        <v>1611</v>
      </c>
      <c r="E58" s="85" t="s">
        <v>1587</v>
      </c>
      <c r="F58" s="85" t="s">
        <v>1565</v>
      </c>
      <c r="G58" s="148">
        <v>974370.83310000005</v>
      </c>
    </row>
    <row r="59" spans="1:7">
      <c r="A59" s="1"/>
      <c r="B59" s="85" t="s">
        <v>112</v>
      </c>
      <c r="C59" s="85" t="s">
        <v>115</v>
      </c>
      <c r="D59" s="85" t="s">
        <v>1612</v>
      </c>
      <c r="E59" s="85" t="s">
        <v>1587</v>
      </c>
      <c r="F59" s="85" t="s">
        <v>1565</v>
      </c>
      <c r="G59" s="148">
        <v>996898.61100000003</v>
      </c>
    </row>
    <row r="60" spans="1:7">
      <c r="A60" s="1"/>
      <c r="B60" s="85" t="s">
        <v>112</v>
      </c>
      <c r="C60" s="85" t="s">
        <v>115</v>
      </c>
      <c r="D60" s="85" t="s">
        <v>1613</v>
      </c>
      <c r="E60" s="85" t="s">
        <v>1587</v>
      </c>
      <c r="F60" s="85" t="s">
        <v>1565</v>
      </c>
      <c r="G60" s="148">
        <v>999362.38600000006</v>
      </c>
    </row>
    <row r="61" spans="1:7">
      <c r="A61" s="1"/>
      <c r="B61" s="85" t="s">
        <v>112</v>
      </c>
      <c r="C61" s="85" t="s">
        <v>121</v>
      </c>
      <c r="D61" s="85" t="s">
        <v>1614</v>
      </c>
      <c r="E61" s="85" t="s">
        <v>1587</v>
      </c>
      <c r="F61" s="85" t="s">
        <v>1565</v>
      </c>
      <c r="G61" s="148">
        <v>1193074.6810000001</v>
      </c>
    </row>
    <row r="62" spans="1:7">
      <c r="A62" s="1"/>
      <c r="B62" s="85" t="s">
        <v>44</v>
      </c>
      <c r="C62" s="85" t="s">
        <v>1108</v>
      </c>
      <c r="D62" s="85" t="s">
        <v>1615</v>
      </c>
      <c r="E62" s="85" t="s">
        <v>1564</v>
      </c>
      <c r="F62" s="85" t="s">
        <v>1565</v>
      </c>
      <c r="G62" s="148">
        <v>0</v>
      </c>
    </row>
    <row r="63" spans="1:7">
      <c r="A63" s="1"/>
      <c r="B63" s="85" t="s">
        <v>49</v>
      </c>
      <c r="C63" s="85" t="s">
        <v>1116</v>
      </c>
      <c r="D63" s="85" t="s">
        <v>1616</v>
      </c>
      <c r="E63" s="85" t="s">
        <v>1564</v>
      </c>
      <c r="F63" s="85" t="s">
        <v>1565</v>
      </c>
      <c r="G63" s="148">
        <v>0</v>
      </c>
    </row>
    <row r="64" spans="1:7">
      <c r="A64" s="1"/>
      <c r="B64" s="85" t="s">
        <v>49</v>
      </c>
      <c r="C64" s="85" t="s">
        <v>1116</v>
      </c>
      <c r="D64" s="85" t="s">
        <v>1616</v>
      </c>
      <c r="E64" s="85" t="s">
        <v>1587</v>
      </c>
      <c r="F64" s="85" t="s">
        <v>1565</v>
      </c>
      <c r="G64" s="148">
        <v>204613</v>
      </c>
    </row>
    <row r="65" spans="1:7">
      <c r="A65" s="1"/>
      <c r="B65" s="85" t="s">
        <v>49</v>
      </c>
      <c r="C65" s="85" t="s">
        <v>1116</v>
      </c>
      <c r="D65" s="85" t="s">
        <v>1117</v>
      </c>
      <c r="E65" s="85" t="s">
        <v>1564</v>
      </c>
      <c r="F65" s="85" t="s">
        <v>1565</v>
      </c>
      <c r="G65" s="148">
        <v>0</v>
      </c>
    </row>
    <row r="66" spans="1:7">
      <c r="A66" s="1"/>
      <c r="B66" s="85" t="s">
        <v>49</v>
      </c>
      <c r="C66" s="85" t="s">
        <v>1116</v>
      </c>
      <c r="D66" s="85" t="s">
        <v>1117</v>
      </c>
      <c r="E66" s="85" t="s">
        <v>1587</v>
      </c>
      <c r="F66" s="85" t="s">
        <v>1565</v>
      </c>
      <c r="G66" s="148">
        <v>0</v>
      </c>
    </row>
    <row r="67" spans="1:7">
      <c r="A67" s="1"/>
      <c r="B67" s="85" t="s">
        <v>49</v>
      </c>
      <c r="C67" s="85" t="s">
        <v>1116</v>
      </c>
      <c r="D67" s="85" t="s">
        <v>1617</v>
      </c>
      <c r="E67" s="85" t="s">
        <v>1564</v>
      </c>
      <c r="F67" s="85" t="s">
        <v>1565</v>
      </c>
      <c r="G67" s="148">
        <v>0</v>
      </c>
    </row>
    <row r="68" spans="1:7">
      <c r="A68" s="1"/>
      <c r="B68" s="85" t="s">
        <v>49</v>
      </c>
      <c r="C68" s="85" t="s">
        <v>1116</v>
      </c>
      <c r="D68" s="85" t="s">
        <v>1617</v>
      </c>
      <c r="E68" s="85" t="s">
        <v>1587</v>
      </c>
      <c r="F68" s="85" t="s">
        <v>1565</v>
      </c>
      <c r="G68" s="148">
        <v>0</v>
      </c>
    </row>
    <row r="69" spans="1:7">
      <c r="A69" s="1"/>
      <c r="B69" s="85" t="s">
        <v>49</v>
      </c>
      <c r="C69" s="85" t="s">
        <v>1119</v>
      </c>
      <c r="D69" s="85" t="s">
        <v>1618</v>
      </c>
      <c r="E69" s="85" t="s">
        <v>1587</v>
      </c>
      <c r="F69" s="85" t="s">
        <v>1565</v>
      </c>
      <c r="G69" s="148">
        <v>393931</v>
      </c>
    </row>
    <row r="70" spans="1:7">
      <c r="A70" s="1"/>
      <c r="B70" s="85" t="s">
        <v>49</v>
      </c>
      <c r="C70" s="85" t="s">
        <v>134</v>
      </c>
      <c r="D70" s="85" t="s">
        <v>134</v>
      </c>
      <c r="E70" s="85" t="s">
        <v>1587</v>
      </c>
      <c r="F70" s="85" t="s">
        <v>1565</v>
      </c>
      <c r="G70" s="148">
        <v>1207882</v>
      </c>
    </row>
    <row r="71" spans="1:7">
      <c r="A71" s="1"/>
      <c r="B71" s="85" t="s">
        <v>49</v>
      </c>
      <c r="C71" s="85" t="s">
        <v>134</v>
      </c>
      <c r="D71" s="85" t="s">
        <v>1619</v>
      </c>
      <c r="E71" s="85" t="s">
        <v>1564</v>
      </c>
      <c r="F71" s="85" t="s">
        <v>1565</v>
      </c>
      <c r="G71" s="148">
        <v>0</v>
      </c>
    </row>
    <row r="72" spans="1:7">
      <c r="A72" s="1"/>
      <c r="B72" s="85" t="s">
        <v>49</v>
      </c>
      <c r="C72" s="85" t="s">
        <v>134</v>
      </c>
      <c r="D72" s="85" t="s">
        <v>1620</v>
      </c>
      <c r="E72" s="85" t="s">
        <v>1564</v>
      </c>
      <c r="F72" s="85" t="s">
        <v>1565</v>
      </c>
      <c r="G72" s="148">
        <v>0</v>
      </c>
    </row>
    <row r="73" spans="1:7">
      <c r="A73" s="1"/>
      <c r="B73" s="85" t="s">
        <v>601</v>
      </c>
      <c r="C73" s="85" t="s">
        <v>1021</v>
      </c>
      <c r="D73" s="85" t="s">
        <v>1621</v>
      </c>
      <c r="E73" s="85" t="s">
        <v>1622</v>
      </c>
      <c r="F73" s="85" t="s">
        <v>1565</v>
      </c>
      <c r="G73" s="148">
        <v>23788.34</v>
      </c>
    </row>
    <row r="74" spans="1:7">
      <c r="A74" s="1"/>
      <c r="B74" s="85" t="s">
        <v>601</v>
      </c>
      <c r="C74" s="85" t="s">
        <v>1021</v>
      </c>
      <c r="D74" s="85" t="s">
        <v>1623</v>
      </c>
      <c r="E74" s="85" t="s">
        <v>1622</v>
      </c>
      <c r="F74" s="85" t="s">
        <v>1565</v>
      </c>
      <c r="G74" s="148">
        <v>22344.2</v>
      </c>
    </row>
    <row r="75" spans="1:7">
      <c r="A75" s="1"/>
      <c r="B75" s="85" t="s">
        <v>601</v>
      </c>
      <c r="C75" s="85" t="s">
        <v>1021</v>
      </c>
      <c r="D75" s="85" t="s">
        <v>1624</v>
      </c>
      <c r="E75" s="85" t="s">
        <v>1622</v>
      </c>
      <c r="F75" s="85" t="s">
        <v>1565</v>
      </c>
      <c r="G75" s="148">
        <v>24031.7</v>
      </c>
    </row>
    <row r="76" spans="1:7">
      <c r="A76" s="1"/>
      <c r="B76" s="85" t="s">
        <v>601</v>
      </c>
      <c r="C76" s="85" t="s">
        <v>1125</v>
      </c>
      <c r="D76" s="85" t="s">
        <v>1625</v>
      </c>
      <c r="E76" s="85" t="s">
        <v>1622</v>
      </c>
      <c r="F76" s="85" t="s">
        <v>1565</v>
      </c>
      <c r="G76" s="148">
        <v>20061.11</v>
      </c>
    </row>
    <row r="77" spans="1:7">
      <c r="A77" s="1"/>
      <c r="B77" s="85" t="s">
        <v>601</v>
      </c>
      <c r="C77" s="85" t="s">
        <v>1125</v>
      </c>
      <c r="D77" s="85" t="s">
        <v>1626</v>
      </c>
      <c r="E77" s="85" t="s">
        <v>1622</v>
      </c>
      <c r="F77" s="85" t="s">
        <v>1565</v>
      </c>
      <c r="G77" s="148">
        <v>20035.490000000002</v>
      </c>
    </row>
    <row r="78" spans="1:7">
      <c r="A78" s="1"/>
      <c r="B78" s="85" t="s">
        <v>601</v>
      </c>
      <c r="C78" s="85" t="s">
        <v>1126</v>
      </c>
      <c r="D78" s="85" t="s">
        <v>1627</v>
      </c>
      <c r="E78" s="85" t="s">
        <v>1622</v>
      </c>
      <c r="F78" s="85" t="s">
        <v>1565</v>
      </c>
      <c r="G78" s="148">
        <v>18437.650000000001</v>
      </c>
    </row>
    <row r="79" spans="1:7">
      <c r="A79" s="1"/>
      <c r="B79" s="85" t="s">
        <v>601</v>
      </c>
      <c r="C79" s="85" t="s">
        <v>1126</v>
      </c>
      <c r="D79" s="85" t="s">
        <v>1628</v>
      </c>
      <c r="E79" s="85" t="s">
        <v>1622</v>
      </c>
      <c r="F79" s="85" t="s">
        <v>1565</v>
      </c>
      <c r="G79" s="148">
        <v>18431.240000000002</v>
      </c>
    </row>
    <row r="80" spans="1:7">
      <c r="A80" s="1"/>
      <c r="B80" s="85" t="s">
        <v>601</v>
      </c>
      <c r="C80" s="85" t="s">
        <v>1127</v>
      </c>
      <c r="D80" s="85" t="s">
        <v>397</v>
      </c>
      <c r="E80" s="85" t="s">
        <v>1622</v>
      </c>
      <c r="F80" s="85" t="s">
        <v>1565</v>
      </c>
      <c r="G80" s="148">
        <v>2214.63</v>
      </c>
    </row>
    <row r="81" spans="1:7">
      <c r="A81" s="1"/>
      <c r="B81" s="85" t="s">
        <v>601</v>
      </c>
      <c r="C81" s="85" t="s">
        <v>1127</v>
      </c>
      <c r="D81" s="85" t="s">
        <v>1629</v>
      </c>
      <c r="E81" s="85" t="s">
        <v>1622</v>
      </c>
      <c r="F81" s="85" t="s">
        <v>1565</v>
      </c>
      <c r="G81" s="148">
        <v>11967.83</v>
      </c>
    </row>
    <row r="82" spans="1:7" ht="26.4">
      <c r="A82" s="1"/>
      <c r="B82" s="85" t="s">
        <v>576</v>
      </c>
      <c r="C82" s="85" t="s">
        <v>1128</v>
      </c>
      <c r="D82" s="85" t="s">
        <v>658</v>
      </c>
      <c r="E82" s="85" t="s">
        <v>1564</v>
      </c>
      <c r="F82" s="85" t="s">
        <v>1565</v>
      </c>
      <c r="G82" s="148">
        <v>0</v>
      </c>
    </row>
    <row r="83" spans="1:7" ht="26.4">
      <c r="A83" s="1"/>
      <c r="B83" s="85" t="s">
        <v>576</v>
      </c>
      <c r="C83" s="85" t="s">
        <v>1128</v>
      </c>
      <c r="D83" s="85" t="s">
        <v>659</v>
      </c>
      <c r="E83" s="85" t="s">
        <v>1564</v>
      </c>
      <c r="F83" s="85" t="s">
        <v>1565</v>
      </c>
      <c r="G83" s="148">
        <v>0</v>
      </c>
    </row>
    <row r="84" spans="1:7">
      <c r="A84" s="1"/>
      <c r="B84" s="85" t="s">
        <v>147</v>
      </c>
      <c r="C84" s="85" t="s">
        <v>148</v>
      </c>
      <c r="D84" s="85" t="s">
        <v>1630</v>
      </c>
      <c r="E84" s="85" t="s">
        <v>1564</v>
      </c>
      <c r="F84" s="85" t="s">
        <v>1565</v>
      </c>
      <c r="G84" s="148">
        <v>0</v>
      </c>
    </row>
    <row r="85" spans="1:7">
      <c r="A85" s="1"/>
      <c r="B85" s="85" t="s">
        <v>147</v>
      </c>
      <c r="C85" s="85" t="s">
        <v>148</v>
      </c>
      <c r="D85" s="85" t="s">
        <v>1631</v>
      </c>
      <c r="E85" s="85" t="s">
        <v>1564</v>
      </c>
      <c r="F85" s="85" t="s">
        <v>1565</v>
      </c>
      <c r="G85" s="148">
        <v>0</v>
      </c>
    </row>
    <row r="86" spans="1:7">
      <c r="A86" s="1"/>
      <c r="B86" s="85" t="s">
        <v>147</v>
      </c>
      <c r="C86" s="85" t="s">
        <v>148</v>
      </c>
      <c r="D86" s="85" t="s">
        <v>1632</v>
      </c>
      <c r="E86" s="85" t="s">
        <v>1564</v>
      </c>
      <c r="F86" s="85" t="s">
        <v>1565</v>
      </c>
      <c r="G86" s="148">
        <v>0</v>
      </c>
    </row>
    <row r="87" spans="1:7">
      <c r="A87" s="1"/>
      <c r="B87" s="85" t="s">
        <v>147</v>
      </c>
      <c r="C87" s="85" t="s">
        <v>148</v>
      </c>
      <c r="D87" s="85" t="s">
        <v>1633</v>
      </c>
      <c r="E87" s="85" t="s">
        <v>1564</v>
      </c>
      <c r="F87" s="85" t="s">
        <v>1565</v>
      </c>
      <c r="G87" s="148">
        <v>0</v>
      </c>
    </row>
    <row r="88" spans="1:7">
      <c r="A88" s="1"/>
      <c r="B88" s="85" t="s">
        <v>617</v>
      </c>
      <c r="C88" s="85" t="s">
        <v>1024</v>
      </c>
      <c r="D88" s="85" t="s">
        <v>1634</v>
      </c>
      <c r="E88" s="85" t="s">
        <v>1564</v>
      </c>
      <c r="F88" s="85" t="s">
        <v>1565</v>
      </c>
      <c r="G88" s="148">
        <v>0</v>
      </c>
    </row>
    <row r="89" spans="1:7">
      <c r="A89" s="1"/>
      <c r="B89" s="85" t="s">
        <v>617</v>
      </c>
      <c r="C89" s="85" t="s">
        <v>1024</v>
      </c>
      <c r="D89" s="85" t="s">
        <v>1634</v>
      </c>
      <c r="E89" s="85" t="s">
        <v>1587</v>
      </c>
      <c r="F89" s="85" t="s">
        <v>1565</v>
      </c>
      <c r="G89" s="148">
        <v>196144.85200000001</v>
      </c>
    </row>
    <row r="90" spans="1:7">
      <c r="A90" s="1"/>
      <c r="B90" s="85" t="s">
        <v>469</v>
      </c>
      <c r="C90" s="85" t="s">
        <v>1133</v>
      </c>
      <c r="D90" s="85" t="s">
        <v>1134</v>
      </c>
      <c r="E90" s="85" t="s">
        <v>1564</v>
      </c>
      <c r="F90" s="85" t="s">
        <v>1565</v>
      </c>
      <c r="G90" s="148">
        <v>0</v>
      </c>
    </row>
    <row r="91" spans="1:7">
      <c r="A91" s="1"/>
      <c r="B91" s="85" t="s">
        <v>469</v>
      </c>
      <c r="C91" s="85" t="s">
        <v>1133</v>
      </c>
      <c r="D91" s="85" t="s">
        <v>1635</v>
      </c>
      <c r="E91" s="85" t="s">
        <v>1564</v>
      </c>
      <c r="F91" s="85" t="s">
        <v>1565</v>
      </c>
      <c r="G91" s="148">
        <v>0</v>
      </c>
    </row>
    <row r="92" spans="1:7">
      <c r="A92" s="1"/>
      <c r="B92" s="85" t="s">
        <v>469</v>
      </c>
      <c r="C92" s="85" t="s">
        <v>1133</v>
      </c>
      <c r="D92" s="85" t="s">
        <v>1635</v>
      </c>
      <c r="E92" s="85" t="s">
        <v>1566</v>
      </c>
      <c r="F92" s="85" t="s">
        <v>1565</v>
      </c>
      <c r="G92" s="148">
        <v>0</v>
      </c>
    </row>
    <row r="93" spans="1:7">
      <c r="A93" s="1"/>
      <c r="B93" s="85" t="s">
        <v>469</v>
      </c>
      <c r="C93" s="85" t="s">
        <v>1133</v>
      </c>
      <c r="D93" s="85" t="s">
        <v>1636</v>
      </c>
      <c r="E93" s="85" t="s">
        <v>1564</v>
      </c>
      <c r="F93" s="85" t="s">
        <v>1565</v>
      </c>
      <c r="G93" s="148">
        <v>0</v>
      </c>
    </row>
    <row r="94" spans="1:7">
      <c r="A94" s="1"/>
      <c r="B94" s="85" t="s">
        <v>469</v>
      </c>
      <c r="C94" s="85" t="s">
        <v>1133</v>
      </c>
      <c r="D94" s="85" t="s">
        <v>1636</v>
      </c>
      <c r="E94" s="85" t="s">
        <v>1566</v>
      </c>
      <c r="F94" s="85" t="s">
        <v>1565</v>
      </c>
      <c r="G94" s="148">
        <v>0</v>
      </c>
    </row>
    <row r="95" spans="1:7">
      <c r="A95" s="1"/>
      <c r="B95" s="85" t="s">
        <v>469</v>
      </c>
      <c r="C95" s="85" t="s">
        <v>1133</v>
      </c>
      <c r="D95" s="85" t="s">
        <v>1637</v>
      </c>
      <c r="E95" s="85" t="s">
        <v>1564</v>
      </c>
      <c r="F95" s="85" t="s">
        <v>1565</v>
      </c>
      <c r="G95" s="148">
        <v>0</v>
      </c>
    </row>
    <row r="96" spans="1:7">
      <c r="A96" s="1"/>
      <c r="B96" s="85" t="s">
        <v>469</v>
      </c>
      <c r="C96" s="85" t="s">
        <v>1133</v>
      </c>
      <c r="D96" s="85" t="s">
        <v>1637</v>
      </c>
      <c r="E96" s="85" t="s">
        <v>1566</v>
      </c>
      <c r="F96" s="85" t="s">
        <v>1565</v>
      </c>
      <c r="G96" s="148">
        <v>0</v>
      </c>
    </row>
    <row r="97" spans="1:7">
      <c r="A97" s="1"/>
      <c r="B97" s="85" t="s">
        <v>155</v>
      </c>
      <c r="C97" s="85" t="s">
        <v>1140</v>
      </c>
      <c r="D97" s="85" t="s">
        <v>711</v>
      </c>
      <c r="E97" s="85" t="s">
        <v>1587</v>
      </c>
      <c r="F97" s="85" t="s">
        <v>1565</v>
      </c>
      <c r="G97" s="148">
        <v>1083517</v>
      </c>
    </row>
    <row r="98" spans="1:7">
      <c r="A98" s="1"/>
      <c r="B98" s="85" t="s">
        <v>159</v>
      </c>
      <c r="C98" s="85" t="s">
        <v>1141</v>
      </c>
      <c r="D98" s="85" t="s">
        <v>1638</v>
      </c>
      <c r="E98" s="85" t="s">
        <v>1587</v>
      </c>
      <c r="F98" s="85" t="s">
        <v>1565</v>
      </c>
      <c r="G98" s="148">
        <v>185541.9</v>
      </c>
    </row>
    <row r="99" spans="1:7">
      <c r="A99" s="1"/>
      <c r="B99" s="85" t="s">
        <v>159</v>
      </c>
      <c r="C99" s="85" t="s">
        <v>1141</v>
      </c>
      <c r="D99" s="85" t="s">
        <v>1639</v>
      </c>
      <c r="E99" s="85" t="s">
        <v>1587</v>
      </c>
      <c r="F99" s="85" t="s">
        <v>1565</v>
      </c>
      <c r="G99" s="148">
        <v>82378.3</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election activeCell="G14" sqref="G14"/>
    </sheetView>
  </sheetViews>
  <sheetFormatPr defaultRowHeight="14.4"/>
  <cols>
    <col min="1" max="1" width="2" customWidth="1"/>
    <col min="2" max="2" width="20" customWidth="1"/>
    <col min="3" max="17" width="23" customWidth="1"/>
  </cols>
  <sheetData>
    <row r="1" spans="1:17">
      <c r="A1" s="1"/>
      <c r="B1" s="1"/>
      <c r="C1" s="1"/>
      <c r="D1" s="1"/>
      <c r="E1" s="1"/>
      <c r="F1" s="1"/>
      <c r="G1" s="1"/>
      <c r="H1" s="1"/>
      <c r="I1" s="1"/>
      <c r="J1" s="1"/>
      <c r="K1" s="1"/>
      <c r="L1" s="1"/>
      <c r="M1" s="1"/>
      <c r="N1" s="1"/>
      <c r="O1" s="1"/>
      <c r="P1" s="1"/>
      <c r="Q1" s="1"/>
    </row>
    <row r="2" spans="1:17">
      <c r="A2" s="1"/>
      <c r="B2" s="1"/>
      <c r="C2" s="1"/>
      <c r="D2" s="1"/>
      <c r="E2" s="1"/>
      <c r="F2" s="1"/>
      <c r="G2" s="1"/>
      <c r="H2" s="1"/>
      <c r="I2" s="1"/>
      <c r="J2" s="1"/>
      <c r="K2" s="1"/>
      <c r="L2" s="1"/>
      <c r="M2" s="1"/>
      <c r="N2" s="1"/>
      <c r="O2" s="1"/>
      <c r="P2" s="1"/>
      <c r="Q2" s="1"/>
    </row>
    <row r="3" spans="1:17" ht="69" customHeight="1">
      <c r="A3" s="1"/>
      <c r="B3" s="199" t="s">
        <v>0</v>
      </c>
      <c r="C3" s="200"/>
      <c r="D3" s="200"/>
      <c r="E3" s="200"/>
      <c r="F3" s="200"/>
      <c r="G3" s="200"/>
      <c r="H3" s="1"/>
      <c r="I3" s="1"/>
      <c r="J3" s="1"/>
      <c r="K3" s="1"/>
      <c r="L3" s="1"/>
      <c r="M3" s="1"/>
      <c r="N3" s="1"/>
      <c r="O3" s="1"/>
      <c r="P3" s="1"/>
      <c r="Q3" s="1"/>
    </row>
    <row r="4" spans="1:17" ht="0" hidden="1" customHeight="1">
      <c r="A4" s="1"/>
      <c r="B4" s="1"/>
      <c r="C4" s="1"/>
      <c r="D4" s="1"/>
      <c r="E4" s="1"/>
      <c r="F4" s="1"/>
      <c r="G4" s="1"/>
      <c r="H4" s="1"/>
      <c r="I4" s="1"/>
      <c r="J4" s="1"/>
      <c r="K4" s="1"/>
      <c r="L4" s="1"/>
      <c r="M4" s="1"/>
      <c r="N4" s="1"/>
      <c r="O4" s="1"/>
      <c r="P4" s="1"/>
      <c r="Q4" s="1"/>
    </row>
    <row r="5" spans="1:17">
      <c r="A5" s="1"/>
      <c r="B5" s="1"/>
      <c r="C5" s="1"/>
      <c r="D5" s="1"/>
      <c r="E5" s="1"/>
      <c r="F5" s="1"/>
      <c r="G5" s="1"/>
      <c r="H5" s="1"/>
      <c r="I5" s="1"/>
      <c r="J5" s="1"/>
      <c r="K5" s="1"/>
      <c r="L5" s="1"/>
      <c r="M5" s="1"/>
      <c r="N5" s="1"/>
      <c r="O5" s="1"/>
      <c r="P5" s="1"/>
      <c r="Q5" s="1"/>
    </row>
    <row r="6" spans="1:17" ht="27" customHeight="1">
      <c r="A6" s="1"/>
      <c r="B6" s="207" t="s">
        <v>564</v>
      </c>
      <c r="C6" s="207" t="s">
        <v>1640</v>
      </c>
      <c r="D6" s="207"/>
      <c r="E6" s="207"/>
      <c r="F6" s="207"/>
      <c r="G6" s="207"/>
      <c r="H6" s="207"/>
      <c r="I6" s="207"/>
      <c r="J6" s="207"/>
      <c r="K6" s="207"/>
      <c r="L6" s="207"/>
      <c r="M6" s="207"/>
      <c r="N6" s="207"/>
      <c r="O6" s="207"/>
      <c r="P6" s="207"/>
      <c r="Q6" s="207"/>
    </row>
    <row r="7" spans="1:17" ht="40.049999999999997" customHeight="1">
      <c r="A7" s="1"/>
      <c r="B7" s="207"/>
      <c r="C7" s="3" t="s">
        <v>268</v>
      </c>
      <c r="D7" s="3" t="s">
        <v>91</v>
      </c>
      <c r="E7" s="3" t="s">
        <v>95</v>
      </c>
      <c r="F7" s="3" t="s">
        <v>95</v>
      </c>
      <c r="G7" s="3" t="s">
        <v>109</v>
      </c>
      <c r="H7" s="3" t="s">
        <v>616</v>
      </c>
      <c r="I7" s="3" t="s">
        <v>112</v>
      </c>
      <c r="J7" s="3" t="s">
        <v>112</v>
      </c>
      <c r="K7" s="3" t="s">
        <v>49</v>
      </c>
      <c r="L7" s="3" t="s">
        <v>49</v>
      </c>
      <c r="M7" s="3" t="s">
        <v>49</v>
      </c>
      <c r="N7" s="3" t="s">
        <v>49</v>
      </c>
      <c r="O7" s="3" t="s">
        <v>617</v>
      </c>
      <c r="P7" s="3" t="s">
        <v>155</v>
      </c>
      <c r="Q7" s="3" t="s">
        <v>159</v>
      </c>
    </row>
    <row r="8" spans="1:17" ht="40.049999999999997" customHeight="1">
      <c r="A8" s="1"/>
      <c r="B8" s="207"/>
      <c r="C8" s="3" t="s">
        <v>85</v>
      </c>
      <c r="D8" s="3" t="s">
        <v>140</v>
      </c>
      <c r="E8" s="3" t="s">
        <v>1641</v>
      </c>
      <c r="F8" s="3" t="s">
        <v>1642</v>
      </c>
      <c r="G8" s="3" t="s">
        <v>1643</v>
      </c>
      <c r="H8" s="3" t="s">
        <v>1644</v>
      </c>
      <c r="I8" s="3" t="s">
        <v>115</v>
      </c>
      <c r="J8" s="3" t="s">
        <v>121</v>
      </c>
      <c r="K8" s="3" t="s">
        <v>1645</v>
      </c>
      <c r="L8" s="3" t="s">
        <v>1646</v>
      </c>
      <c r="M8" s="3" t="s">
        <v>131</v>
      </c>
      <c r="N8" s="3" t="s">
        <v>1647</v>
      </c>
      <c r="O8" s="3" t="s">
        <v>1093</v>
      </c>
      <c r="P8" s="3" t="s">
        <v>1093</v>
      </c>
      <c r="Q8" s="3" t="s">
        <v>1648</v>
      </c>
    </row>
    <row r="9" spans="1:17">
      <c r="A9" s="1"/>
      <c r="B9" s="149" t="s">
        <v>183</v>
      </c>
      <c r="C9" s="147">
        <v>864.8</v>
      </c>
      <c r="D9" s="147">
        <v>0</v>
      </c>
      <c r="E9" s="147">
        <v>73.86</v>
      </c>
      <c r="F9" s="147">
        <v>73.86</v>
      </c>
      <c r="G9" s="147">
        <v>4474.7</v>
      </c>
      <c r="H9" s="147">
        <v>509.95</v>
      </c>
      <c r="I9" s="147">
        <v>7533</v>
      </c>
      <c r="J9" s="147">
        <v>22676</v>
      </c>
      <c r="K9" s="147">
        <v>4451.1619600000004</v>
      </c>
      <c r="L9" s="147">
        <v>4567.0784000000003</v>
      </c>
      <c r="M9" s="147">
        <v>4564.1311599999999</v>
      </c>
      <c r="N9" s="147">
        <v>4569.6437800000003</v>
      </c>
      <c r="O9" s="147">
        <v>2700</v>
      </c>
      <c r="P9" s="147">
        <v>6648</v>
      </c>
      <c r="Q9" s="147">
        <v>4273.7700000000004</v>
      </c>
    </row>
    <row r="10" spans="1:17">
      <c r="A10" s="1"/>
      <c r="B10" s="149" t="s">
        <v>1649</v>
      </c>
      <c r="C10" s="147">
        <v>866.3</v>
      </c>
      <c r="D10" s="147">
        <v>0</v>
      </c>
      <c r="E10" s="147">
        <v>76.819999999999993</v>
      </c>
      <c r="F10" s="147">
        <v>76.819999999999993</v>
      </c>
      <c r="G10" s="147">
        <v>4474.7</v>
      </c>
      <c r="H10" s="147">
        <v>505.04</v>
      </c>
      <c r="I10" s="147">
        <v>7761</v>
      </c>
      <c r="J10" s="147">
        <v>22669</v>
      </c>
      <c r="K10" s="147">
        <v>4504.1610700000001</v>
      </c>
      <c r="L10" s="147">
        <v>4597.1111300000002</v>
      </c>
      <c r="M10" s="147">
        <v>4594.0837899999997</v>
      </c>
      <c r="N10" s="147">
        <v>4599.5582599999998</v>
      </c>
      <c r="O10" s="147">
        <v>2690</v>
      </c>
      <c r="P10" s="147">
        <v>6649</v>
      </c>
      <c r="Q10" s="147">
        <v>4223.1869999999999</v>
      </c>
    </row>
    <row r="11" spans="1:17">
      <c r="A11" s="1"/>
      <c r="B11" s="149" t="s">
        <v>1650</v>
      </c>
      <c r="C11" s="147">
        <v>866.7</v>
      </c>
      <c r="D11" s="147">
        <v>0</v>
      </c>
      <c r="E11" s="147">
        <v>80.02</v>
      </c>
      <c r="F11" s="147">
        <v>80.02</v>
      </c>
      <c r="G11" s="147">
        <v>4474.7</v>
      </c>
      <c r="H11" s="147">
        <v>507.98</v>
      </c>
      <c r="I11" s="147">
        <v>7990</v>
      </c>
      <c r="J11" s="147">
        <v>22694</v>
      </c>
      <c r="K11" s="147">
        <v>4580.59692</v>
      </c>
      <c r="L11" s="147">
        <v>4646.96922</v>
      </c>
      <c r="M11" s="147">
        <v>4643.5001400000001</v>
      </c>
      <c r="N11" s="147">
        <v>4649.4949299999998</v>
      </c>
      <c r="O11" s="147">
        <v>2690</v>
      </c>
      <c r="P11" s="147">
        <v>6649</v>
      </c>
      <c r="Q11" s="147">
        <v>4168.6229999999996</v>
      </c>
    </row>
    <row r="12" spans="1:17">
      <c r="A12" s="1"/>
      <c r="B12" s="149" t="s">
        <v>1651</v>
      </c>
      <c r="C12" s="147">
        <v>867.5</v>
      </c>
      <c r="D12" s="147">
        <v>0</v>
      </c>
      <c r="E12" s="147">
        <v>83.3</v>
      </c>
      <c r="F12" s="147">
        <v>83.3</v>
      </c>
      <c r="G12" s="147">
        <v>4474.7</v>
      </c>
      <c r="H12" s="147">
        <v>506.02</v>
      </c>
      <c r="I12" s="147">
        <v>8190</v>
      </c>
      <c r="J12" s="147">
        <v>22770</v>
      </c>
      <c r="K12" s="147">
        <v>4568.4661900000001</v>
      </c>
      <c r="L12" s="147">
        <v>4627.1438600000001</v>
      </c>
      <c r="M12" s="147">
        <v>4623.6038200000003</v>
      </c>
      <c r="N12" s="147">
        <v>4629.4731099999999</v>
      </c>
      <c r="O12" s="147">
        <v>2700</v>
      </c>
      <c r="P12" s="147">
        <v>6649</v>
      </c>
      <c r="Q12" s="147">
        <v>4103.8140000000003</v>
      </c>
    </row>
    <row r="13" spans="1:17">
      <c r="A13" s="1"/>
      <c r="B13" s="149" t="s">
        <v>1652</v>
      </c>
      <c r="C13" s="147">
        <v>867.1</v>
      </c>
      <c r="D13" s="147">
        <v>705</v>
      </c>
      <c r="E13" s="147">
        <v>85.69</v>
      </c>
      <c r="F13" s="147">
        <v>85.69</v>
      </c>
      <c r="G13" s="147">
        <v>4474.7</v>
      </c>
      <c r="H13" s="147">
        <v>507.98</v>
      </c>
      <c r="I13" s="147">
        <v>8382</v>
      </c>
      <c r="J13" s="147">
        <v>22802</v>
      </c>
      <c r="K13" s="147">
        <v>4567.1707200000001</v>
      </c>
      <c r="L13" s="147">
        <v>4626.7509499999996</v>
      </c>
      <c r="M13" s="147">
        <v>4622.3060599999999</v>
      </c>
      <c r="N13" s="147">
        <v>4628.6491400000004</v>
      </c>
      <c r="O13" s="147">
        <v>2700</v>
      </c>
      <c r="P13" s="147">
        <v>6650</v>
      </c>
      <c r="Q13" s="147">
        <v>4085.0410000000002</v>
      </c>
    </row>
    <row r="14" spans="1:17">
      <c r="A14" s="1"/>
      <c r="B14" s="149" t="s">
        <v>1653</v>
      </c>
      <c r="C14" s="147">
        <v>868.9</v>
      </c>
      <c r="D14" s="147">
        <v>0</v>
      </c>
      <c r="E14" s="147">
        <v>87.46</v>
      </c>
      <c r="F14" s="147">
        <v>87.46</v>
      </c>
      <c r="G14" s="147">
        <v>4474.7</v>
      </c>
      <c r="H14" s="147">
        <v>507</v>
      </c>
      <c r="I14" s="147">
        <v>8448</v>
      </c>
      <c r="J14" s="147">
        <v>22707</v>
      </c>
      <c r="K14" s="147">
        <v>4519.94247</v>
      </c>
      <c r="L14" s="147">
        <v>4598.0926499999996</v>
      </c>
      <c r="M14" s="147">
        <v>4593.7591599999996</v>
      </c>
      <c r="N14" s="147">
        <v>4600.26512</v>
      </c>
      <c r="O14" s="147">
        <v>2700</v>
      </c>
      <c r="P14" s="147">
        <v>6649</v>
      </c>
      <c r="Q14" s="147">
        <v>4466.7430000000004</v>
      </c>
    </row>
    <row r="15" spans="1:17">
      <c r="A15" s="1"/>
      <c r="B15" s="149" t="s">
        <v>1654</v>
      </c>
      <c r="C15" s="147">
        <v>868.6</v>
      </c>
      <c r="D15" s="147">
        <v>0</v>
      </c>
      <c r="E15" s="147">
        <v>88.46</v>
      </c>
      <c r="F15" s="147">
        <v>88.46</v>
      </c>
      <c r="G15" s="147">
        <v>4485.6000000000004</v>
      </c>
      <c r="H15" s="147">
        <v>505.04</v>
      </c>
      <c r="I15" s="147">
        <v>8423</v>
      </c>
      <c r="J15" s="147">
        <v>22801</v>
      </c>
      <c r="K15" s="147">
        <v>4451.8688199999997</v>
      </c>
      <c r="L15" s="147">
        <v>4554.7123000000001</v>
      </c>
      <c r="M15" s="147">
        <v>4550.1823400000003</v>
      </c>
      <c r="N15" s="147">
        <v>4556.5704299999998</v>
      </c>
      <c r="O15" s="147">
        <v>2700</v>
      </c>
      <c r="P15" s="147">
        <v>6650</v>
      </c>
      <c r="Q15" s="147">
        <v>4668.357</v>
      </c>
    </row>
    <row r="16" spans="1:17">
      <c r="A16" s="1"/>
      <c r="B16" s="149" t="s">
        <v>370</v>
      </c>
      <c r="C16" s="147">
        <v>869</v>
      </c>
      <c r="D16" s="147">
        <v>3038.16</v>
      </c>
      <c r="E16" s="147">
        <v>88.56</v>
      </c>
      <c r="F16" s="147">
        <v>88.56</v>
      </c>
      <c r="G16" s="147">
        <v>4482.8999999999996</v>
      </c>
      <c r="H16" s="147">
        <v>507</v>
      </c>
      <c r="I16" s="147">
        <v>8346</v>
      </c>
      <c r="J16" s="147">
        <v>22802</v>
      </c>
      <c r="K16" s="147">
        <v>4376.8463099999999</v>
      </c>
      <c r="L16" s="147">
        <v>4497.5914000000002</v>
      </c>
      <c r="M16" s="147">
        <v>4492.8726200000001</v>
      </c>
      <c r="N16" s="147">
        <v>4499.5674099999997</v>
      </c>
      <c r="O16" s="147">
        <v>2690</v>
      </c>
      <c r="P16" s="147">
        <v>6649</v>
      </c>
      <c r="Q16" s="147">
        <v>4863.5290000000005</v>
      </c>
    </row>
    <row r="17" spans="1:17">
      <c r="A17" s="1"/>
      <c r="B17" s="149" t="s">
        <v>313</v>
      </c>
      <c r="C17" s="147">
        <v>869.3</v>
      </c>
      <c r="D17" s="147">
        <v>2973.12</v>
      </c>
      <c r="E17" s="147">
        <v>87.49</v>
      </c>
      <c r="F17" s="147">
        <v>87.49</v>
      </c>
      <c r="G17" s="147">
        <v>4479.7</v>
      </c>
      <c r="H17" s="147">
        <v>505.04</v>
      </c>
      <c r="I17" s="147">
        <v>8186</v>
      </c>
      <c r="J17" s="147">
        <v>22729</v>
      </c>
      <c r="K17" s="147">
        <v>4347.6379399999996</v>
      </c>
      <c r="L17" s="147">
        <v>4483.8508599999996</v>
      </c>
      <c r="M17" s="147">
        <v>4479.2476699999997</v>
      </c>
      <c r="N17" s="147">
        <v>4485.67047</v>
      </c>
      <c r="O17" s="147">
        <v>2690</v>
      </c>
      <c r="P17" s="147">
        <v>6651</v>
      </c>
      <c r="Q17" s="147">
        <v>5059.1270000000004</v>
      </c>
    </row>
    <row r="18" spans="1:17">
      <c r="A18" s="1"/>
      <c r="B18" s="149" t="s">
        <v>543</v>
      </c>
      <c r="C18" s="147">
        <v>797.5</v>
      </c>
      <c r="D18" s="147">
        <v>2974.6</v>
      </c>
      <c r="E18" s="147">
        <v>85.98</v>
      </c>
      <c r="F18" s="147">
        <v>85.98</v>
      </c>
      <c r="G18" s="147">
        <v>4481.3</v>
      </c>
      <c r="H18" s="147">
        <v>506.02</v>
      </c>
      <c r="I18" s="147">
        <v>7913</v>
      </c>
      <c r="J18" s="147">
        <v>22826</v>
      </c>
      <c r="K18" s="147">
        <v>4167.4426999999996</v>
      </c>
      <c r="L18" s="147">
        <v>4425.9449000000004</v>
      </c>
      <c r="M18" s="147">
        <v>4427.1282199999996</v>
      </c>
      <c r="N18" s="147">
        <v>4428.6674499999999</v>
      </c>
      <c r="O18" s="147">
        <v>2660</v>
      </c>
      <c r="P18" s="147">
        <v>6637</v>
      </c>
      <c r="Q18" s="147">
        <v>5254.9709999999995</v>
      </c>
    </row>
    <row r="19" spans="1:17">
      <c r="A19" s="1"/>
      <c r="B19" s="149" t="s">
        <v>1655</v>
      </c>
      <c r="C19" s="147">
        <v>799.6</v>
      </c>
      <c r="D19" s="147">
        <v>2974.37</v>
      </c>
      <c r="E19" s="147">
        <v>83.93</v>
      </c>
      <c r="F19" s="147">
        <v>83.93</v>
      </c>
      <c r="G19" s="147">
        <v>4476.7</v>
      </c>
      <c r="H19" s="147">
        <v>507.98</v>
      </c>
      <c r="I19" s="147">
        <v>7589</v>
      </c>
      <c r="J19" s="147">
        <v>22741</v>
      </c>
      <c r="K19" s="147">
        <v>3797.3941799999998</v>
      </c>
      <c r="L19" s="147">
        <v>4194.7135900000003</v>
      </c>
      <c r="M19" s="147">
        <v>4199.0779899999998</v>
      </c>
      <c r="N19" s="147">
        <v>4196.5331999999999</v>
      </c>
      <c r="O19" s="147">
        <v>2600</v>
      </c>
      <c r="P19" s="147">
        <v>6643</v>
      </c>
      <c r="Q19" s="147">
        <v>5445.6139999999996</v>
      </c>
    </row>
    <row r="20" spans="1:17">
      <c r="A20" s="1"/>
      <c r="B20" s="149" t="s">
        <v>1656</v>
      </c>
      <c r="C20" s="147">
        <v>800.9</v>
      </c>
      <c r="D20" s="147">
        <v>2973.62</v>
      </c>
      <c r="E20" s="147">
        <v>81.44</v>
      </c>
      <c r="F20" s="147">
        <v>81.44</v>
      </c>
      <c r="G20" s="147">
        <v>4476.8</v>
      </c>
      <c r="H20" s="147">
        <v>507.98</v>
      </c>
      <c r="I20" s="147">
        <v>7280</v>
      </c>
      <c r="J20" s="147">
        <v>22775</v>
      </c>
      <c r="K20" s="147">
        <v>3760.76622</v>
      </c>
      <c r="L20" s="147">
        <v>4164.6812399999999</v>
      </c>
      <c r="M20" s="147">
        <v>4170.9636700000001</v>
      </c>
      <c r="N20" s="147">
        <v>4167.6780699999999</v>
      </c>
      <c r="O20" s="147">
        <v>2600</v>
      </c>
      <c r="P20" s="147">
        <v>6641</v>
      </c>
      <c r="Q20" s="147">
        <v>5634.1880000000001</v>
      </c>
    </row>
    <row r="21" spans="1:17">
      <c r="A21" s="1"/>
      <c r="B21" s="149" t="s">
        <v>297</v>
      </c>
      <c r="C21" s="147">
        <v>817.9</v>
      </c>
      <c r="D21" s="147">
        <v>2974.54</v>
      </c>
      <c r="E21" s="147">
        <v>79.510000000000005</v>
      </c>
      <c r="F21" s="147">
        <v>79.510000000000005</v>
      </c>
      <c r="G21" s="147">
        <v>4476.3</v>
      </c>
      <c r="H21" s="147">
        <v>507</v>
      </c>
      <c r="I21" s="147">
        <v>6982</v>
      </c>
      <c r="J21" s="147">
        <v>22814</v>
      </c>
      <c r="K21" s="147">
        <v>3641.3425400000001</v>
      </c>
      <c r="L21" s="147">
        <v>4118.3563199999999</v>
      </c>
      <c r="M21" s="147">
        <v>4126.08871</v>
      </c>
      <c r="N21" s="147">
        <v>4119.3904899999998</v>
      </c>
      <c r="O21" s="147">
        <v>2590</v>
      </c>
      <c r="P21" s="147">
        <v>6639</v>
      </c>
      <c r="Q21" s="147">
        <v>5821.3869999999997</v>
      </c>
    </row>
    <row r="22" spans="1:17">
      <c r="A22" s="1"/>
      <c r="B22" s="149" t="s">
        <v>1657</v>
      </c>
      <c r="C22" s="147">
        <v>799.4</v>
      </c>
      <c r="D22" s="147">
        <v>2975.18</v>
      </c>
      <c r="E22" s="147">
        <v>77.89</v>
      </c>
      <c r="F22" s="147">
        <v>77.89</v>
      </c>
      <c r="G22" s="147">
        <v>4476.7</v>
      </c>
      <c r="H22" s="147">
        <v>506.02</v>
      </c>
      <c r="I22" s="147">
        <v>6647</v>
      </c>
      <c r="J22" s="147">
        <v>22816</v>
      </c>
      <c r="K22" s="147">
        <v>3656.5353399999999</v>
      </c>
      <c r="L22" s="147">
        <v>4113.2530200000001</v>
      </c>
      <c r="M22" s="147">
        <v>4121.3310199999996</v>
      </c>
      <c r="N22" s="147">
        <v>4116.0926799999997</v>
      </c>
      <c r="O22" s="147">
        <v>2620</v>
      </c>
      <c r="P22" s="147">
        <v>6640</v>
      </c>
      <c r="Q22" s="147">
        <v>5989.6970000000001</v>
      </c>
    </row>
    <row r="23" spans="1:17">
      <c r="A23" s="1"/>
      <c r="B23" s="149" t="s">
        <v>1658</v>
      </c>
      <c r="C23" s="147">
        <v>798.2</v>
      </c>
      <c r="D23" s="147">
        <v>2973.68</v>
      </c>
      <c r="E23" s="147">
        <v>76.77</v>
      </c>
      <c r="F23" s="147">
        <v>76.77</v>
      </c>
      <c r="G23" s="147">
        <v>4471</v>
      </c>
      <c r="H23" s="147">
        <v>506.02</v>
      </c>
      <c r="I23" s="147">
        <v>6447</v>
      </c>
      <c r="J23" s="147">
        <v>22777</v>
      </c>
      <c r="K23" s="147">
        <v>3755.5839500000002</v>
      </c>
      <c r="L23" s="147">
        <v>4171.7475899999999</v>
      </c>
      <c r="M23" s="147">
        <v>4179.7226000000001</v>
      </c>
      <c r="N23" s="147">
        <v>4175.2159099999999</v>
      </c>
      <c r="O23" s="147">
        <v>2660</v>
      </c>
      <c r="P23" s="147">
        <v>6643</v>
      </c>
      <c r="Q23" s="147">
        <v>6016.6170000000002</v>
      </c>
    </row>
    <row r="24" spans="1:17">
      <c r="A24" s="1"/>
      <c r="B24" s="149" t="s">
        <v>1659</v>
      </c>
      <c r="C24" s="147">
        <v>898.2</v>
      </c>
      <c r="D24" s="147">
        <v>2975</v>
      </c>
      <c r="E24" s="147">
        <v>76.08</v>
      </c>
      <c r="F24" s="147">
        <v>76.08</v>
      </c>
      <c r="G24" s="147">
        <v>4478.3</v>
      </c>
      <c r="H24" s="147">
        <v>506.02</v>
      </c>
      <c r="I24" s="147">
        <v>6350</v>
      </c>
      <c r="J24" s="147">
        <v>22852</v>
      </c>
      <c r="K24" s="147">
        <v>3753.4641299999998</v>
      </c>
      <c r="L24" s="147">
        <v>4170.7660699999997</v>
      </c>
      <c r="M24" s="147">
        <v>4179.0733300000002</v>
      </c>
      <c r="N24" s="147">
        <v>4172.38922</v>
      </c>
      <c r="O24" s="147">
        <v>2660</v>
      </c>
      <c r="P24" s="147">
        <v>6641</v>
      </c>
      <c r="Q24" s="147">
        <v>6014.0839999999998</v>
      </c>
    </row>
    <row r="25" spans="1:17">
      <c r="A25" s="1"/>
      <c r="B25" s="149" t="s">
        <v>242</v>
      </c>
      <c r="C25" s="147">
        <v>799.6</v>
      </c>
      <c r="D25" s="147">
        <v>2974.49</v>
      </c>
      <c r="E25" s="147">
        <v>75.27</v>
      </c>
      <c r="F25" s="147">
        <v>75.27</v>
      </c>
      <c r="G25" s="147">
        <v>4480.3</v>
      </c>
      <c r="H25" s="147">
        <v>501.12</v>
      </c>
      <c r="I25" s="147">
        <v>6289</v>
      </c>
      <c r="J25" s="147">
        <v>22689</v>
      </c>
      <c r="K25" s="147">
        <v>3705.1765399999999</v>
      </c>
      <c r="L25" s="147">
        <v>4129.7412899999999</v>
      </c>
      <c r="M25" s="147">
        <v>4138.5238600000002</v>
      </c>
      <c r="N25" s="147">
        <v>4131.8748500000002</v>
      </c>
      <c r="O25" s="147">
        <v>2650</v>
      </c>
      <c r="P25" s="147">
        <v>6640</v>
      </c>
      <c r="Q25" s="147">
        <v>5780.6210000000001</v>
      </c>
    </row>
    <row r="26" spans="1:17">
      <c r="A26" s="1"/>
      <c r="B26" s="149" t="s">
        <v>311</v>
      </c>
      <c r="C26" s="147">
        <v>799.6</v>
      </c>
      <c r="D26" s="147">
        <v>2973.76</v>
      </c>
      <c r="E26" s="147">
        <v>74.89</v>
      </c>
      <c r="F26" s="147">
        <v>74.89</v>
      </c>
      <c r="G26" s="147">
        <v>4479.8999999999996</v>
      </c>
      <c r="H26" s="147">
        <v>501.12</v>
      </c>
      <c r="I26" s="147">
        <v>6254</v>
      </c>
      <c r="J26" s="147">
        <v>22772</v>
      </c>
      <c r="K26" s="147">
        <v>3913.1668100000002</v>
      </c>
      <c r="L26" s="147">
        <v>4225.5313900000001</v>
      </c>
      <c r="M26" s="147">
        <v>4231.0852100000002</v>
      </c>
      <c r="N26" s="147">
        <v>4228.3325199999999</v>
      </c>
      <c r="O26" s="147">
        <v>2690</v>
      </c>
      <c r="P26" s="147">
        <v>6637</v>
      </c>
      <c r="Q26" s="147">
        <v>5492.0039999999999</v>
      </c>
    </row>
    <row r="27" spans="1:17">
      <c r="A27" s="1"/>
      <c r="B27" s="149" t="s">
        <v>1660</v>
      </c>
      <c r="C27" s="147">
        <v>865.9</v>
      </c>
      <c r="D27" s="147">
        <v>2974.4</v>
      </c>
      <c r="E27" s="147">
        <v>75.73</v>
      </c>
      <c r="F27" s="147">
        <v>75.73</v>
      </c>
      <c r="G27" s="147">
        <v>4480.8</v>
      </c>
      <c r="H27" s="147">
        <v>503.08</v>
      </c>
      <c r="I27" s="147">
        <v>6285</v>
      </c>
      <c r="J27" s="147">
        <v>22825</v>
      </c>
      <c r="K27" s="147">
        <v>4066.3917499999998</v>
      </c>
      <c r="L27" s="147">
        <v>4335.06203</v>
      </c>
      <c r="M27" s="147">
        <v>4335.1077999999998</v>
      </c>
      <c r="N27" s="147">
        <v>4335.9786999999997</v>
      </c>
      <c r="O27" s="147">
        <v>2690</v>
      </c>
      <c r="P27" s="147">
        <v>6654</v>
      </c>
      <c r="Q27" s="147">
        <v>5336.42</v>
      </c>
    </row>
    <row r="28" spans="1:17">
      <c r="A28" s="1"/>
      <c r="B28" s="149" t="s">
        <v>1661</v>
      </c>
      <c r="C28" s="147">
        <v>865.8</v>
      </c>
      <c r="D28" s="147">
        <v>2974.37</v>
      </c>
      <c r="E28" s="147">
        <v>76.8</v>
      </c>
      <c r="F28" s="147">
        <v>76.8</v>
      </c>
      <c r="G28" s="147">
        <v>4480.8</v>
      </c>
      <c r="H28" s="147">
        <v>509.95</v>
      </c>
      <c r="I28" s="147">
        <v>6346</v>
      </c>
      <c r="J28" s="147">
        <v>22720</v>
      </c>
      <c r="K28" s="147">
        <v>4050.72784</v>
      </c>
      <c r="L28" s="147">
        <v>4329.5658100000001</v>
      </c>
      <c r="M28" s="147">
        <v>4326.8897999999999</v>
      </c>
      <c r="N28" s="147">
        <v>4329.7363299999997</v>
      </c>
      <c r="O28" s="147">
        <v>2690</v>
      </c>
      <c r="P28" s="147">
        <v>6649</v>
      </c>
      <c r="Q28" s="147">
        <v>5325.8739999999998</v>
      </c>
    </row>
    <row r="29" spans="1:17">
      <c r="A29" s="1"/>
      <c r="B29" s="149" t="s">
        <v>1662</v>
      </c>
      <c r="C29" s="147">
        <v>865.4</v>
      </c>
      <c r="D29" s="147">
        <v>2973.76</v>
      </c>
      <c r="E29" s="147">
        <v>77.209999999999994</v>
      </c>
      <c r="F29" s="147">
        <v>77.209999999999994</v>
      </c>
      <c r="G29" s="147">
        <v>4480.8</v>
      </c>
      <c r="H29" s="147">
        <v>510.93</v>
      </c>
      <c r="I29" s="147">
        <v>6320</v>
      </c>
      <c r="J29" s="147">
        <v>22836</v>
      </c>
      <c r="K29" s="147">
        <v>4039.30359</v>
      </c>
      <c r="L29" s="147">
        <v>4331.5288499999997</v>
      </c>
      <c r="M29" s="147">
        <v>4328.2955199999997</v>
      </c>
      <c r="N29" s="147">
        <v>4332.0919000000004</v>
      </c>
      <c r="O29" s="147">
        <v>2700</v>
      </c>
      <c r="P29" s="147">
        <v>6651</v>
      </c>
      <c r="Q29" s="147">
        <v>5307.5389999999998</v>
      </c>
    </row>
    <row r="30" spans="1:17">
      <c r="A30" s="1"/>
      <c r="B30" s="149" t="s">
        <v>1663</v>
      </c>
      <c r="C30" s="147">
        <v>866.7</v>
      </c>
      <c r="D30" s="147">
        <v>2974.57</v>
      </c>
      <c r="E30" s="147">
        <v>77.73</v>
      </c>
      <c r="F30" s="147">
        <v>77.73</v>
      </c>
      <c r="G30" s="147">
        <v>4480.8</v>
      </c>
      <c r="H30" s="147">
        <v>506.02</v>
      </c>
      <c r="I30" s="147">
        <v>6271</v>
      </c>
      <c r="J30" s="147">
        <v>22654</v>
      </c>
      <c r="K30" s="147">
        <v>4164.8513800000001</v>
      </c>
      <c r="L30" s="147">
        <v>4384.1350599999996</v>
      </c>
      <c r="M30" s="147">
        <v>4380.3070100000004</v>
      </c>
      <c r="N30" s="147">
        <v>4385.3263900000002</v>
      </c>
      <c r="O30" s="147">
        <v>2700</v>
      </c>
      <c r="P30" s="147">
        <v>6650</v>
      </c>
      <c r="Q30" s="147">
        <v>5264.1859999999997</v>
      </c>
    </row>
    <row r="31" spans="1:17">
      <c r="A31" s="1"/>
      <c r="B31" s="149" t="s">
        <v>1664</v>
      </c>
      <c r="C31" s="147">
        <v>869.1</v>
      </c>
      <c r="D31" s="147">
        <v>2973.18</v>
      </c>
      <c r="E31" s="147">
        <v>78.489999999999995</v>
      </c>
      <c r="F31" s="147">
        <v>78.489999999999995</v>
      </c>
      <c r="G31" s="147">
        <v>4480.8</v>
      </c>
      <c r="H31" s="147">
        <v>507</v>
      </c>
      <c r="I31" s="147">
        <v>6231</v>
      </c>
      <c r="J31" s="147">
        <v>22837</v>
      </c>
      <c r="K31" s="147">
        <v>4302.1770500000002</v>
      </c>
      <c r="L31" s="147">
        <v>4459.1182699999999</v>
      </c>
      <c r="M31" s="147">
        <v>4454.4853199999998</v>
      </c>
      <c r="N31" s="147">
        <v>4460.5842599999996</v>
      </c>
      <c r="O31" s="147">
        <v>2700</v>
      </c>
      <c r="P31" s="147">
        <v>6650</v>
      </c>
      <c r="Q31" s="147">
        <v>5269.7629999999999</v>
      </c>
    </row>
    <row r="32" spans="1:17">
      <c r="A32" s="1"/>
      <c r="B32" s="149" t="s">
        <v>1665</v>
      </c>
      <c r="C32" s="147">
        <v>870.9</v>
      </c>
      <c r="D32" s="147">
        <v>2973.51</v>
      </c>
      <c r="E32" s="147">
        <v>80.099999999999994</v>
      </c>
      <c r="F32" s="147">
        <v>80.099999999999994</v>
      </c>
      <c r="G32" s="147">
        <v>4480.8</v>
      </c>
      <c r="H32" s="147">
        <v>505.04</v>
      </c>
      <c r="I32" s="147">
        <v>6350</v>
      </c>
      <c r="J32" s="147">
        <v>22791</v>
      </c>
      <c r="K32" s="147">
        <v>4345.2827500000003</v>
      </c>
      <c r="L32" s="147">
        <v>4487.9730200000004</v>
      </c>
      <c r="M32" s="147">
        <v>4483.7890600000001</v>
      </c>
      <c r="N32" s="147">
        <v>4489.6743800000004</v>
      </c>
      <c r="O32" s="147">
        <v>2700</v>
      </c>
      <c r="P32" s="147">
        <v>6650</v>
      </c>
      <c r="Q32" s="147">
        <v>5319.4949999999999</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defaultRowHeight="14.4"/>
  <cols>
    <col min="1" max="1" width="2" customWidth="1"/>
    <col min="2" max="2" width="20" customWidth="1"/>
    <col min="3" max="18" width="23" customWidth="1"/>
  </cols>
  <sheetData>
    <row r="1" spans="1:18">
      <c r="A1" s="1"/>
      <c r="B1" s="1"/>
      <c r="C1" s="1"/>
      <c r="D1" s="1"/>
      <c r="E1" s="1"/>
      <c r="F1" s="1"/>
      <c r="G1" s="1"/>
      <c r="H1" s="1"/>
      <c r="I1" s="1"/>
      <c r="J1" s="1"/>
      <c r="K1" s="1"/>
      <c r="L1" s="1"/>
      <c r="M1" s="1"/>
      <c r="N1" s="1"/>
      <c r="O1" s="1"/>
      <c r="P1" s="1"/>
      <c r="Q1" s="1"/>
      <c r="R1" s="1"/>
    </row>
    <row r="2" spans="1:18">
      <c r="A2" s="1"/>
      <c r="B2" s="1"/>
      <c r="C2" s="1"/>
      <c r="D2" s="1"/>
      <c r="E2" s="1"/>
      <c r="F2" s="1"/>
      <c r="G2" s="1"/>
      <c r="H2" s="1"/>
      <c r="I2" s="1"/>
      <c r="J2" s="1"/>
      <c r="K2" s="1"/>
      <c r="L2" s="1"/>
      <c r="M2" s="1"/>
      <c r="N2" s="1"/>
      <c r="O2" s="1"/>
      <c r="P2" s="1"/>
      <c r="Q2" s="1"/>
      <c r="R2" s="1"/>
    </row>
    <row r="3" spans="1:18" ht="69" customHeight="1">
      <c r="A3" s="1"/>
      <c r="B3" s="199" t="s">
        <v>0</v>
      </c>
      <c r="C3" s="200"/>
      <c r="D3" s="200"/>
      <c r="E3" s="200"/>
      <c r="F3" s="200"/>
      <c r="G3" s="200"/>
      <c r="H3" s="1"/>
      <c r="I3" s="1"/>
      <c r="J3" s="1"/>
      <c r="K3" s="1"/>
      <c r="L3" s="1"/>
      <c r="M3" s="1"/>
      <c r="N3" s="1"/>
      <c r="O3" s="1"/>
      <c r="P3" s="1"/>
      <c r="Q3" s="1"/>
      <c r="R3" s="1"/>
    </row>
    <row r="4" spans="1:18" ht="0" hidden="1" customHeight="1">
      <c r="A4" s="1"/>
      <c r="B4" s="1"/>
      <c r="C4" s="1"/>
      <c r="D4" s="1"/>
      <c r="E4" s="1"/>
      <c r="F4" s="1"/>
      <c r="G4" s="1"/>
      <c r="H4" s="1"/>
      <c r="I4" s="1"/>
      <c r="J4" s="1"/>
      <c r="K4" s="1"/>
      <c r="L4" s="1"/>
      <c r="M4" s="1"/>
      <c r="N4" s="1"/>
      <c r="O4" s="1"/>
      <c r="P4" s="1"/>
      <c r="Q4" s="1"/>
      <c r="R4" s="1"/>
    </row>
    <row r="5" spans="1:18">
      <c r="A5" s="1"/>
      <c r="B5" s="1"/>
      <c r="C5" s="1"/>
      <c r="D5" s="1"/>
      <c r="E5" s="1"/>
      <c r="F5" s="1"/>
      <c r="G5" s="1"/>
      <c r="H5" s="1"/>
      <c r="I5" s="1"/>
      <c r="J5" s="1"/>
      <c r="K5" s="1"/>
      <c r="L5" s="1"/>
      <c r="M5" s="1"/>
      <c r="N5" s="1"/>
      <c r="O5" s="1"/>
      <c r="P5" s="1"/>
      <c r="Q5" s="1"/>
      <c r="R5" s="1"/>
    </row>
    <row r="6" spans="1:18" ht="27" customHeight="1">
      <c r="A6" s="1"/>
      <c r="B6" s="207" t="s">
        <v>564</v>
      </c>
      <c r="C6" s="207" t="s">
        <v>1666</v>
      </c>
      <c r="D6" s="207"/>
      <c r="E6" s="207"/>
      <c r="F6" s="207"/>
      <c r="G6" s="207"/>
      <c r="H6" s="207"/>
      <c r="I6" s="207"/>
      <c r="J6" s="207"/>
      <c r="K6" s="207"/>
      <c r="L6" s="207"/>
      <c r="M6" s="207"/>
      <c r="N6" s="207"/>
      <c r="O6" s="207"/>
      <c r="P6" s="207"/>
      <c r="Q6" s="207"/>
      <c r="R6" s="207"/>
    </row>
    <row r="7" spans="1:18" ht="40.049999999999997" customHeight="1">
      <c r="A7" s="1"/>
      <c r="B7" s="207"/>
      <c r="C7" s="3" t="s">
        <v>268</v>
      </c>
      <c r="D7" s="3" t="s">
        <v>91</v>
      </c>
      <c r="E7" s="3" t="s">
        <v>91</v>
      </c>
      <c r="F7" s="3" t="s">
        <v>95</v>
      </c>
      <c r="G7" s="3" t="s">
        <v>95</v>
      </c>
      <c r="H7" s="3" t="s">
        <v>95</v>
      </c>
      <c r="I7" s="3" t="s">
        <v>95</v>
      </c>
      <c r="J7" s="3" t="s">
        <v>109</v>
      </c>
      <c r="K7" s="3" t="s">
        <v>616</v>
      </c>
      <c r="L7" s="3" t="s">
        <v>112</v>
      </c>
      <c r="M7" s="3" t="s">
        <v>112</v>
      </c>
      <c r="N7" s="3" t="s">
        <v>49</v>
      </c>
      <c r="O7" s="3" t="s">
        <v>49</v>
      </c>
      <c r="P7" s="3" t="s">
        <v>617</v>
      </c>
      <c r="Q7" s="3" t="s">
        <v>155</v>
      </c>
      <c r="R7" s="3" t="s">
        <v>159</v>
      </c>
    </row>
    <row r="8" spans="1:18" ht="40.049999999999997" customHeight="1">
      <c r="A8" s="1"/>
      <c r="B8" s="207"/>
      <c r="C8" s="3" t="s">
        <v>1068</v>
      </c>
      <c r="D8" s="3" t="s">
        <v>1075</v>
      </c>
      <c r="E8" s="3" t="s">
        <v>1076</v>
      </c>
      <c r="F8" s="3" t="s">
        <v>104</v>
      </c>
      <c r="G8" s="3" t="s">
        <v>107</v>
      </c>
      <c r="H8" s="3" t="s">
        <v>1567</v>
      </c>
      <c r="I8" s="3" t="s">
        <v>1092</v>
      </c>
      <c r="J8" s="3" t="s">
        <v>110</v>
      </c>
      <c r="K8" s="3" t="s">
        <v>1098</v>
      </c>
      <c r="L8" s="3" t="s">
        <v>115</v>
      </c>
      <c r="M8" s="3" t="s">
        <v>121</v>
      </c>
      <c r="N8" s="3" t="s">
        <v>1116</v>
      </c>
      <c r="O8" s="3" t="s">
        <v>134</v>
      </c>
      <c r="P8" s="3" t="s">
        <v>1024</v>
      </c>
      <c r="Q8" s="3" t="s">
        <v>1140</v>
      </c>
      <c r="R8" s="3" t="s">
        <v>1141</v>
      </c>
    </row>
    <row r="9" spans="1:18">
      <c r="A9" s="1"/>
      <c r="B9" s="149" t="s">
        <v>183</v>
      </c>
      <c r="C9" s="147">
        <v>26</v>
      </c>
      <c r="D9" s="147">
        <v>27.36</v>
      </c>
      <c r="E9" s="147">
        <v>27.36</v>
      </c>
      <c r="F9" s="147">
        <v>23.1</v>
      </c>
      <c r="G9" s="147">
        <v>23.1</v>
      </c>
      <c r="H9" s="147">
        <v>26.88</v>
      </c>
      <c r="I9" s="147">
        <v>26.88</v>
      </c>
      <c r="J9" s="147">
        <v>22.1</v>
      </c>
      <c r="K9" s="147">
        <v>36.9</v>
      </c>
      <c r="L9" s="147">
        <v>23.3</v>
      </c>
      <c r="M9" s="147">
        <v>25.3</v>
      </c>
      <c r="N9" s="147">
        <v>28.064730000000001</v>
      </c>
      <c r="O9" s="147">
        <v>25.45</v>
      </c>
      <c r="P9" s="147">
        <v>24.3</v>
      </c>
      <c r="Q9" s="147">
        <v>21.750979999999998</v>
      </c>
      <c r="R9" s="147">
        <v>23.12</v>
      </c>
    </row>
    <row r="10" spans="1:18">
      <c r="A10" s="1"/>
      <c r="B10" s="149" t="s">
        <v>1649</v>
      </c>
      <c r="C10" s="147">
        <v>26</v>
      </c>
      <c r="D10" s="147">
        <v>26.94</v>
      </c>
      <c r="E10" s="147">
        <v>26.94</v>
      </c>
      <c r="F10" s="147">
        <v>22.8</v>
      </c>
      <c r="G10" s="147">
        <v>22.8</v>
      </c>
      <c r="H10" s="147">
        <v>26.69</v>
      </c>
      <c r="I10" s="147">
        <v>26.69</v>
      </c>
      <c r="J10" s="147">
        <v>21.9</v>
      </c>
      <c r="K10" s="147">
        <v>36.82</v>
      </c>
      <c r="L10" s="147">
        <v>23</v>
      </c>
      <c r="M10" s="147">
        <v>25.9</v>
      </c>
      <c r="N10" s="147">
        <v>27.9282</v>
      </c>
      <c r="O10" s="147">
        <v>24.5</v>
      </c>
      <c r="P10" s="147">
        <v>23.7</v>
      </c>
      <c r="Q10" s="147">
        <v>21.58437</v>
      </c>
      <c r="R10" s="147">
        <v>22.65</v>
      </c>
    </row>
    <row r="11" spans="1:18">
      <c r="A11" s="1"/>
      <c r="B11" s="149" t="s">
        <v>1650</v>
      </c>
      <c r="C11" s="147">
        <v>25</v>
      </c>
      <c r="D11" s="147">
        <v>26.5</v>
      </c>
      <c r="E11" s="147">
        <v>26.5</v>
      </c>
      <c r="F11" s="147">
        <v>22.6</v>
      </c>
      <c r="G11" s="147">
        <v>22.6</v>
      </c>
      <c r="H11" s="147">
        <v>26.58</v>
      </c>
      <c r="I11" s="147">
        <v>26.58</v>
      </c>
      <c r="J11" s="147">
        <v>21.7</v>
      </c>
      <c r="K11" s="147">
        <v>36.74</v>
      </c>
      <c r="L11" s="147">
        <v>22.9</v>
      </c>
      <c r="M11" s="147">
        <v>25.9</v>
      </c>
      <c r="N11" s="147">
        <v>27.778929999999999</v>
      </c>
      <c r="O11" s="147">
        <v>24.2</v>
      </c>
      <c r="P11" s="147">
        <v>23.4</v>
      </c>
      <c r="Q11" s="147">
        <v>21.433810000000001</v>
      </c>
      <c r="R11" s="147">
        <v>22.3</v>
      </c>
    </row>
    <row r="12" spans="1:18">
      <c r="A12" s="1"/>
      <c r="B12" s="149" t="s">
        <v>1651</v>
      </c>
      <c r="C12" s="147">
        <v>24</v>
      </c>
      <c r="D12" s="147">
        <v>26.42</v>
      </c>
      <c r="E12" s="147">
        <v>26.42</v>
      </c>
      <c r="F12" s="147">
        <v>22.6</v>
      </c>
      <c r="G12" s="147">
        <v>22.6</v>
      </c>
      <c r="H12" s="147">
        <v>26.51</v>
      </c>
      <c r="I12" s="147">
        <v>26.51</v>
      </c>
      <c r="J12" s="147">
        <v>20.9</v>
      </c>
      <c r="K12" s="147">
        <v>36.54</v>
      </c>
      <c r="L12" s="147">
        <v>23</v>
      </c>
      <c r="M12" s="147">
        <v>25.7</v>
      </c>
      <c r="N12" s="147">
        <v>27.56644</v>
      </c>
      <c r="O12" s="147">
        <v>23.8</v>
      </c>
      <c r="P12" s="147">
        <v>23.4</v>
      </c>
      <c r="Q12" s="147">
        <v>21.4589</v>
      </c>
      <c r="R12" s="147">
        <v>22.71</v>
      </c>
    </row>
    <row r="13" spans="1:18">
      <c r="A13" s="1"/>
      <c r="B13" s="149" t="s">
        <v>1652</v>
      </c>
      <c r="C13" s="147">
        <v>24</v>
      </c>
      <c r="D13" s="147">
        <v>26.35</v>
      </c>
      <c r="E13" s="147">
        <v>26.35</v>
      </c>
      <c r="F13" s="147">
        <v>22.6</v>
      </c>
      <c r="G13" s="147">
        <v>22.6</v>
      </c>
      <c r="H13" s="147">
        <v>26.53</v>
      </c>
      <c r="I13" s="147">
        <v>26.53</v>
      </c>
      <c r="J13" s="147">
        <v>20.5</v>
      </c>
      <c r="K13" s="147">
        <v>36.31</v>
      </c>
      <c r="L13" s="147">
        <v>23</v>
      </c>
      <c r="M13" s="147">
        <v>25</v>
      </c>
      <c r="N13" s="147">
        <v>27.361969999999999</v>
      </c>
      <c r="O13" s="147">
        <v>23.4</v>
      </c>
      <c r="P13" s="147">
        <v>22.9</v>
      </c>
      <c r="Q13" s="147">
        <v>21.572320000000001</v>
      </c>
      <c r="R13" s="147">
        <v>23.11</v>
      </c>
    </row>
    <row r="14" spans="1:18">
      <c r="A14" s="1"/>
      <c r="B14" s="149" t="s">
        <v>1653</v>
      </c>
      <c r="C14" s="147">
        <v>23</v>
      </c>
      <c r="D14" s="147">
        <v>26.26</v>
      </c>
      <c r="E14" s="147">
        <v>26.26</v>
      </c>
      <c r="F14" s="147">
        <v>22.7</v>
      </c>
      <c r="G14" s="147">
        <v>22.7</v>
      </c>
      <c r="H14" s="147">
        <v>26.52</v>
      </c>
      <c r="I14" s="147">
        <v>26.52</v>
      </c>
      <c r="J14" s="147">
        <v>20.7</v>
      </c>
      <c r="K14" s="147">
        <v>36.409999999999997</v>
      </c>
      <c r="L14" s="147">
        <v>23</v>
      </c>
      <c r="M14" s="147">
        <v>24.5</v>
      </c>
      <c r="N14" s="147">
        <v>27.118469999999999</v>
      </c>
      <c r="O14" s="147">
        <v>23</v>
      </c>
      <c r="P14" s="147">
        <v>22.4</v>
      </c>
      <c r="Q14" s="147">
        <v>21.641580000000001</v>
      </c>
      <c r="R14" s="147">
        <v>23.04</v>
      </c>
    </row>
    <row r="15" spans="1:18">
      <c r="A15" s="1"/>
      <c r="B15" s="149" t="s">
        <v>1654</v>
      </c>
      <c r="C15" s="147">
        <v>24</v>
      </c>
      <c r="D15" s="147">
        <v>26.18</v>
      </c>
      <c r="E15" s="147">
        <v>26.18</v>
      </c>
      <c r="F15" s="147">
        <v>22.6</v>
      </c>
      <c r="G15" s="147">
        <v>22.6</v>
      </c>
      <c r="H15" s="147">
        <v>26.51</v>
      </c>
      <c r="I15" s="147">
        <v>26.51</v>
      </c>
      <c r="J15" s="147">
        <v>21</v>
      </c>
      <c r="K15" s="147">
        <v>36.369999999999997</v>
      </c>
      <c r="L15" s="147">
        <v>23.1</v>
      </c>
      <c r="M15" s="147">
        <v>25.5</v>
      </c>
      <c r="N15" s="147">
        <v>26.91337</v>
      </c>
      <c r="O15" s="147">
        <v>22.6</v>
      </c>
      <c r="P15" s="147">
        <v>22.2</v>
      </c>
      <c r="Q15" s="147">
        <v>21.41976</v>
      </c>
      <c r="R15" s="147">
        <v>22.98</v>
      </c>
    </row>
    <row r="16" spans="1:18">
      <c r="A16" s="1"/>
      <c r="B16" s="149" t="s">
        <v>370</v>
      </c>
      <c r="C16" s="147">
        <v>24</v>
      </c>
      <c r="D16" s="147">
        <v>26.13</v>
      </c>
      <c r="E16" s="147">
        <v>26.13</v>
      </c>
      <c r="F16" s="147">
        <v>22.8</v>
      </c>
      <c r="G16" s="147">
        <v>22.8</v>
      </c>
      <c r="H16" s="147">
        <v>26.61</v>
      </c>
      <c r="I16" s="147">
        <v>26.61</v>
      </c>
      <c r="J16" s="147">
        <v>21.1</v>
      </c>
      <c r="K16" s="147">
        <v>36.29</v>
      </c>
      <c r="L16" s="147">
        <v>23.1</v>
      </c>
      <c r="M16" s="147">
        <v>24.4</v>
      </c>
      <c r="N16" s="147">
        <v>26.994599999999998</v>
      </c>
      <c r="O16" s="147">
        <v>22.25</v>
      </c>
      <c r="P16" s="147">
        <v>21.2</v>
      </c>
      <c r="Q16" s="147">
        <v>22.04205</v>
      </c>
      <c r="R16" s="147">
        <v>23.76</v>
      </c>
    </row>
    <row r="17" spans="1:18">
      <c r="A17" s="1"/>
      <c r="B17" s="149" t="s">
        <v>313</v>
      </c>
      <c r="C17" s="147">
        <v>25</v>
      </c>
      <c r="D17" s="147">
        <v>27.44</v>
      </c>
      <c r="E17" s="147">
        <v>27.44</v>
      </c>
      <c r="F17" s="147">
        <v>23.6</v>
      </c>
      <c r="G17" s="147">
        <v>23.6</v>
      </c>
      <c r="H17" s="147">
        <v>26.94</v>
      </c>
      <c r="I17" s="147">
        <v>26.94</v>
      </c>
      <c r="J17" s="147">
        <v>21.2</v>
      </c>
      <c r="K17" s="147">
        <v>36.61</v>
      </c>
      <c r="L17" s="147">
        <v>23.7</v>
      </c>
      <c r="M17" s="147">
        <v>26.6</v>
      </c>
      <c r="N17" s="147">
        <v>27.214600000000001</v>
      </c>
      <c r="O17" s="147">
        <v>23.15</v>
      </c>
      <c r="P17" s="147">
        <v>23.3</v>
      </c>
      <c r="Q17" s="147">
        <v>22.81991</v>
      </c>
      <c r="R17" s="147">
        <v>24.52</v>
      </c>
    </row>
    <row r="18" spans="1:18">
      <c r="A18" s="1"/>
      <c r="B18" s="149" t="s">
        <v>543</v>
      </c>
      <c r="C18" s="147">
        <v>30</v>
      </c>
      <c r="D18" s="147">
        <v>28.71</v>
      </c>
      <c r="E18" s="147">
        <v>28.71</v>
      </c>
      <c r="F18" s="147">
        <v>24</v>
      </c>
      <c r="G18" s="147">
        <v>24</v>
      </c>
      <c r="H18" s="147">
        <v>27.47</v>
      </c>
      <c r="I18" s="147">
        <v>27.47</v>
      </c>
      <c r="J18" s="147">
        <v>21.6</v>
      </c>
      <c r="K18" s="147">
        <v>37.380000000000003</v>
      </c>
      <c r="L18" s="147">
        <v>23.8</v>
      </c>
      <c r="M18" s="147">
        <v>26.5</v>
      </c>
      <c r="N18" s="147">
        <v>26.793379999999999</v>
      </c>
      <c r="O18" s="147">
        <v>24.1</v>
      </c>
      <c r="P18" s="147">
        <v>24.7</v>
      </c>
      <c r="Q18" s="147">
        <v>22.896190000000001</v>
      </c>
      <c r="R18" s="147">
        <v>26.13</v>
      </c>
    </row>
    <row r="19" spans="1:18">
      <c r="A19" s="1"/>
      <c r="B19" s="149" t="s">
        <v>1655</v>
      </c>
      <c r="C19" s="147">
        <v>32</v>
      </c>
      <c r="D19" s="147">
        <v>30.05</v>
      </c>
      <c r="E19" s="147">
        <v>30.05</v>
      </c>
      <c r="F19" s="147">
        <v>26.8</v>
      </c>
      <c r="G19" s="147">
        <v>26.8</v>
      </c>
      <c r="H19" s="147">
        <v>27.83</v>
      </c>
      <c r="I19" s="147">
        <v>27.83</v>
      </c>
      <c r="J19" s="147">
        <v>21.2</v>
      </c>
      <c r="K19" s="147">
        <v>38.479999999999997</v>
      </c>
      <c r="L19" s="147">
        <v>24.9</v>
      </c>
      <c r="M19" s="147">
        <v>27.5</v>
      </c>
      <c r="N19" s="147">
        <v>27.932559999999999</v>
      </c>
      <c r="O19" s="147">
        <v>24.65</v>
      </c>
      <c r="P19" s="147">
        <v>27.7</v>
      </c>
      <c r="Q19" s="147">
        <v>26.4101</v>
      </c>
      <c r="R19" s="147">
        <v>27.52</v>
      </c>
    </row>
    <row r="20" spans="1:18">
      <c r="A20" s="1"/>
      <c r="B20" s="149" t="s">
        <v>1656</v>
      </c>
      <c r="C20" s="147">
        <v>34</v>
      </c>
      <c r="D20" s="147">
        <v>31.06</v>
      </c>
      <c r="E20" s="147">
        <v>31.06</v>
      </c>
      <c r="F20" s="147">
        <v>27.1</v>
      </c>
      <c r="G20" s="147">
        <v>27.1</v>
      </c>
      <c r="H20" s="147">
        <v>28.08</v>
      </c>
      <c r="I20" s="147">
        <v>28.08</v>
      </c>
      <c r="J20" s="147">
        <v>21.5</v>
      </c>
      <c r="K20" s="147">
        <v>38.630000000000003</v>
      </c>
      <c r="L20" s="147">
        <v>24.9</v>
      </c>
      <c r="M20" s="147">
        <v>27.8</v>
      </c>
      <c r="N20" s="147">
        <v>29.287389999999998</v>
      </c>
      <c r="O20" s="147">
        <v>24.95</v>
      </c>
      <c r="P20" s="147">
        <v>27.4</v>
      </c>
      <c r="Q20" s="147">
        <v>27.7972</v>
      </c>
      <c r="R20" s="147">
        <v>29.93</v>
      </c>
    </row>
    <row r="21" spans="1:18">
      <c r="A21" s="1"/>
      <c r="B21" s="149" t="s">
        <v>297</v>
      </c>
      <c r="C21" s="147">
        <v>37</v>
      </c>
      <c r="D21" s="147">
        <v>31.21</v>
      </c>
      <c r="E21" s="147">
        <v>31.21</v>
      </c>
      <c r="F21" s="147">
        <v>26.1</v>
      </c>
      <c r="G21" s="147">
        <v>26.1</v>
      </c>
      <c r="H21" s="147">
        <v>28.83</v>
      </c>
      <c r="I21" s="147">
        <v>28.83</v>
      </c>
      <c r="J21" s="147">
        <v>22</v>
      </c>
      <c r="K21" s="147">
        <v>39.020000000000003</v>
      </c>
      <c r="L21" s="147">
        <v>25.1</v>
      </c>
      <c r="M21" s="147">
        <v>28.8</v>
      </c>
      <c r="N21" s="147">
        <v>29.16065</v>
      </c>
      <c r="O21" s="147">
        <v>24.5</v>
      </c>
      <c r="P21" s="147">
        <v>25.8</v>
      </c>
      <c r="Q21" s="147">
        <v>27.44792</v>
      </c>
      <c r="R21" s="147">
        <v>30.91</v>
      </c>
    </row>
    <row r="22" spans="1:18">
      <c r="A22" s="1"/>
      <c r="B22" s="149" t="s">
        <v>1657</v>
      </c>
      <c r="C22" s="147">
        <v>37</v>
      </c>
      <c r="D22" s="147">
        <v>31.99</v>
      </c>
      <c r="E22" s="147">
        <v>31.99</v>
      </c>
      <c r="F22" s="147">
        <v>26.5</v>
      </c>
      <c r="G22" s="147">
        <v>26.5</v>
      </c>
      <c r="H22" s="147">
        <v>29.14</v>
      </c>
      <c r="I22" s="147">
        <v>29.14</v>
      </c>
      <c r="J22" s="147">
        <v>23</v>
      </c>
      <c r="K22" s="147">
        <v>39.369999999999997</v>
      </c>
      <c r="L22" s="147">
        <v>26.1</v>
      </c>
      <c r="M22" s="147">
        <v>28.9</v>
      </c>
      <c r="N22" s="147">
        <v>29.260560000000002</v>
      </c>
      <c r="O22" s="147">
        <v>25.076000000000001</v>
      </c>
      <c r="P22" s="147">
        <v>26.3</v>
      </c>
      <c r="Q22" s="147">
        <v>27.805230000000002</v>
      </c>
      <c r="R22" s="147">
        <v>30.23</v>
      </c>
    </row>
    <row r="23" spans="1:18">
      <c r="A23" s="1"/>
      <c r="B23" s="149" t="s">
        <v>1658</v>
      </c>
      <c r="C23" s="147">
        <v>36</v>
      </c>
      <c r="D23" s="147">
        <v>30.15</v>
      </c>
      <c r="E23" s="147">
        <v>30.15</v>
      </c>
      <c r="F23" s="147">
        <v>26.6</v>
      </c>
      <c r="G23" s="147">
        <v>26.6</v>
      </c>
      <c r="H23" s="147">
        <v>29.56</v>
      </c>
      <c r="I23" s="147">
        <v>29.56</v>
      </c>
      <c r="J23" s="147">
        <v>22.8</v>
      </c>
      <c r="K23" s="147">
        <v>39.54</v>
      </c>
      <c r="L23" s="147">
        <v>26.1</v>
      </c>
      <c r="M23" s="147">
        <v>29.5</v>
      </c>
      <c r="N23" s="147">
        <v>29.75357</v>
      </c>
      <c r="O23" s="147">
        <v>25.75</v>
      </c>
      <c r="P23" s="147">
        <v>27.3</v>
      </c>
      <c r="Q23" s="147">
        <v>28.048120000000001</v>
      </c>
      <c r="R23" s="147">
        <v>30.96</v>
      </c>
    </row>
    <row r="24" spans="1:18">
      <c r="A24" s="1"/>
      <c r="B24" s="149" t="s">
        <v>1659</v>
      </c>
      <c r="C24" s="147">
        <v>36</v>
      </c>
      <c r="D24" s="147">
        <v>29.55</v>
      </c>
      <c r="E24" s="147">
        <v>29.55</v>
      </c>
      <c r="F24" s="147">
        <v>25.9</v>
      </c>
      <c r="G24" s="147">
        <v>25.9</v>
      </c>
      <c r="H24" s="147">
        <v>30.06</v>
      </c>
      <c r="I24" s="147">
        <v>30.06</v>
      </c>
      <c r="J24" s="147">
        <v>23.2</v>
      </c>
      <c r="K24" s="147">
        <v>39.270000000000003</v>
      </c>
      <c r="L24" s="147">
        <v>26</v>
      </c>
      <c r="M24" s="147">
        <v>28.6</v>
      </c>
      <c r="N24" s="147">
        <v>29.365020000000001</v>
      </c>
      <c r="O24" s="147">
        <v>25.9</v>
      </c>
      <c r="P24" s="147">
        <v>26.3</v>
      </c>
      <c r="Q24" s="147">
        <v>26.688120000000001</v>
      </c>
      <c r="R24" s="147">
        <v>30.91</v>
      </c>
    </row>
    <row r="25" spans="1:18">
      <c r="A25" s="1"/>
      <c r="B25" s="149" t="s">
        <v>242</v>
      </c>
      <c r="C25" s="147">
        <v>37</v>
      </c>
      <c r="D25" s="147">
        <v>29.72</v>
      </c>
      <c r="E25" s="147">
        <v>29.72</v>
      </c>
      <c r="F25" s="147">
        <v>25.7</v>
      </c>
      <c r="G25" s="147">
        <v>25.7</v>
      </c>
      <c r="H25" s="147">
        <v>30.12</v>
      </c>
      <c r="I25" s="147">
        <v>30.12</v>
      </c>
      <c r="J25" s="147">
        <v>22.7</v>
      </c>
      <c r="K25" s="147">
        <v>39.04</v>
      </c>
      <c r="L25" s="147">
        <v>24.9</v>
      </c>
      <c r="M25" s="147">
        <v>27.1</v>
      </c>
      <c r="N25" s="147">
        <v>28.16498</v>
      </c>
      <c r="O25" s="147">
        <v>26.35</v>
      </c>
      <c r="P25" s="147">
        <v>26</v>
      </c>
      <c r="Q25" s="147">
        <v>26.606829999999999</v>
      </c>
      <c r="R25" s="147">
        <v>30.22</v>
      </c>
    </row>
    <row r="26" spans="1:18">
      <c r="A26" s="1"/>
      <c r="B26" s="149" t="s">
        <v>311</v>
      </c>
      <c r="C26" s="147">
        <v>36</v>
      </c>
      <c r="D26" s="147">
        <v>28.4</v>
      </c>
      <c r="E26" s="147">
        <v>28.4</v>
      </c>
      <c r="F26" s="147">
        <v>25.7</v>
      </c>
      <c r="G26" s="147">
        <v>25.7</v>
      </c>
      <c r="H26" s="147">
        <v>30.14</v>
      </c>
      <c r="I26" s="147">
        <v>30.14</v>
      </c>
      <c r="J26" s="147">
        <v>22.3</v>
      </c>
      <c r="K26" s="147">
        <v>38.369999999999997</v>
      </c>
      <c r="L26" s="147">
        <v>24.4</v>
      </c>
      <c r="M26" s="147">
        <v>26.6</v>
      </c>
      <c r="N26" s="147">
        <v>28.441870000000002</v>
      </c>
      <c r="O26" s="147">
        <v>27.05</v>
      </c>
      <c r="P26" s="147">
        <v>25.7</v>
      </c>
      <c r="Q26" s="147">
        <v>25.09929</v>
      </c>
      <c r="R26" s="147">
        <v>28.53</v>
      </c>
    </row>
    <row r="27" spans="1:18">
      <c r="A27" s="1"/>
      <c r="B27" s="149" t="s">
        <v>1660</v>
      </c>
      <c r="C27" s="147">
        <v>32</v>
      </c>
      <c r="D27" s="147">
        <v>28.3</v>
      </c>
      <c r="E27" s="147">
        <v>28.3</v>
      </c>
      <c r="F27" s="147">
        <v>24.8</v>
      </c>
      <c r="G27" s="147">
        <v>24.8</v>
      </c>
      <c r="H27" s="147">
        <v>29.78</v>
      </c>
      <c r="I27" s="147">
        <v>29.78</v>
      </c>
      <c r="J27" s="147">
        <v>22.5</v>
      </c>
      <c r="K27" s="147">
        <v>37.61</v>
      </c>
      <c r="L27" s="147">
        <v>24</v>
      </c>
      <c r="M27" s="147">
        <v>24.1</v>
      </c>
      <c r="N27" s="147">
        <v>27.01765</v>
      </c>
      <c r="O27" s="147">
        <v>26.3</v>
      </c>
      <c r="P27" s="147">
        <v>25.5</v>
      </c>
      <c r="Q27" s="147">
        <v>24.11768</v>
      </c>
      <c r="R27" s="147">
        <v>26.33</v>
      </c>
    </row>
    <row r="28" spans="1:18">
      <c r="A28" s="1"/>
      <c r="B28" s="149" t="s">
        <v>1661</v>
      </c>
      <c r="C28" s="147">
        <v>28</v>
      </c>
      <c r="D28" s="147">
        <v>28.55</v>
      </c>
      <c r="E28" s="147">
        <v>28.55</v>
      </c>
      <c r="F28" s="147">
        <v>23.4</v>
      </c>
      <c r="G28" s="147">
        <v>23.4</v>
      </c>
      <c r="H28" s="147">
        <v>29.11</v>
      </c>
      <c r="I28" s="147">
        <v>29.11</v>
      </c>
      <c r="J28" s="147">
        <v>22.2</v>
      </c>
      <c r="K28" s="147">
        <v>37.18</v>
      </c>
      <c r="L28" s="147">
        <v>22.8</v>
      </c>
      <c r="M28" s="147">
        <v>23.8</v>
      </c>
      <c r="N28" s="147">
        <v>26.003900000000002</v>
      </c>
      <c r="O28" s="147">
        <v>24.95</v>
      </c>
      <c r="P28" s="147">
        <v>24.1</v>
      </c>
      <c r="Q28" s="147">
        <v>23.363910000000001</v>
      </c>
      <c r="R28" s="147">
        <v>25.96</v>
      </c>
    </row>
    <row r="29" spans="1:18">
      <c r="A29" s="1"/>
      <c r="B29" s="149" t="s">
        <v>1662</v>
      </c>
      <c r="C29" s="147">
        <v>26</v>
      </c>
      <c r="D29" s="147">
        <v>27.67</v>
      </c>
      <c r="E29" s="147">
        <v>27.67</v>
      </c>
      <c r="F29" s="147">
        <v>23.3</v>
      </c>
      <c r="G29" s="147">
        <v>23.3</v>
      </c>
      <c r="H29" s="147">
        <v>28.54</v>
      </c>
      <c r="I29" s="147">
        <v>28.54</v>
      </c>
      <c r="J29" s="147">
        <v>22.1</v>
      </c>
      <c r="K29" s="147">
        <v>37.25</v>
      </c>
      <c r="L29" s="147">
        <v>22.8</v>
      </c>
      <c r="M29" s="147">
        <v>26.1</v>
      </c>
      <c r="N29" s="147">
        <v>25.27374</v>
      </c>
      <c r="O29" s="147">
        <v>24.55</v>
      </c>
      <c r="P29" s="147">
        <v>23.8</v>
      </c>
      <c r="Q29" s="147">
        <v>22.90522</v>
      </c>
      <c r="R29" s="147">
        <v>25.74</v>
      </c>
    </row>
    <row r="30" spans="1:18">
      <c r="A30" s="1"/>
      <c r="B30" s="149" t="s">
        <v>1663</v>
      </c>
      <c r="C30" s="147">
        <v>25</v>
      </c>
      <c r="D30" s="147">
        <v>28.16</v>
      </c>
      <c r="E30" s="147">
        <v>28.16</v>
      </c>
      <c r="F30" s="147">
        <v>23.8</v>
      </c>
      <c r="G30" s="147">
        <v>23.8</v>
      </c>
      <c r="H30" s="147">
        <v>28.07</v>
      </c>
      <c r="I30" s="147">
        <v>28.07</v>
      </c>
      <c r="J30" s="147">
        <v>22</v>
      </c>
      <c r="K30" s="147">
        <v>36.97</v>
      </c>
      <c r="L30" s="147">
        <v>22.9</v>
      </c>
      <c r="M30" s="147">
        <v>24.7</v>
      </c>
      <c r="N30" s="147">
        <v>26.200780000000002</v>
      </c>
      <c r="O30" s="147">
        <v>24.35</v>
      </c>
      <c r="P30" s="147">
        <v>23.6</v>
      </c>
      <c r="Q30" s="147">
        <v>23.682079999999999</v>
      </c>
      <c r="R30" s="147">
        <v>25.56</v>
      </c>
    </row>
    <row r="31" spans="1:18">
      <c r="A31" s="1"/>
      <c r="B31" s="149" t="s">
        <v>1664</v>
      </c>
      <c r="C31" s="147">
        <v>24</v>
      </c>
      <c r="D31" s="147">
        <v>27.74</v>
      </c>
      <c r="E31" s="147">
        <v>27.74</v>
      </c>
      <c r="F31" s="147">
        <v>23.5</v>
      </c>
      <c r="G31" s="147">
        <v>23.5</v>
      </c>
      <c r="H31" s="147">
        <v>27.66</v>
      </c>
      <c r="I31" s="147">
        <v>27.66</v>
      </c>
      <c r="J31" s="147">
        <v>21.9</v>
      </c>
      <c r="K31" s="147">
        <v>36.76</v>
      </c>
      <c r="L31" s="147">
        <v>22.6</v>
      </c>
      <c r="M31" s="147">
        <v>25.7</v>
      </c>
      <c r="N31" s="147">
        <v>25.823119999999999</v>
      </c>
      <c r="O31" s="147">
        <v>24.2</v>
      </c>
      <c r="P31" s="147">
        <v>23.4</v>
      </c>
      <c r="Q31" s="147">
        <v>22.952390000000001</v>
      </c>
      <c r="R31" s="147">
        <v>25.7</v>
      </c>
    </row>
    <row r="32" spans="1:18">
      <c r="A32" s="1"/>
      <c r="B32" s="149" t="s">
        <v>1665</v>
      </c>
      <c r="C32" s="147">
        <v>24</v>
      </c>
      <c r="D32" s="147">
        <v>26.94</v>
      </c>
      <c r="E32" s="147">
        <v>26.94</v>
      </c>
      <c r="F32" s="147">
        <v>23.2</v>
      </c>
      <c r="G32" s="147">
        <v>23.2</v>
      </c>
      <c r="H32" s="147">
        <v>27.3</v>
      </c>
      <c r="I32" s="147">
        <v>27.3</v>
      </c>
      <c r="J32" s="147">
        <v>21.8</v>
      </c>
      <c r="K32" s="147">
        <v>36.450000000000003</v>
      </c>
      <c r="L32" s="147">
        <v>22.6</v>
      </c>
      <c r="M32" s="147">
        <v>25.7</v>
      </c>
      <c r="N32" s="147">
        <v>25.942740000000001</v>
      </c>
      <c r="O32" s="147">
        <v>23.8</v>
      </c>
      <c r="P32" s="147">
        <v>23.1</v>
      </c>
      <c r="Q32" s="147">
        <v>22.192599999999999</v>
      </c>
      <c r="R32" s="147">
        <v>25.51</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defaultRowHeight="14.4"/>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c r="A1" s="1"/>
      <c r="B1" s="1"/>
      <c r="C1" s="1"/>
      <c r="D1" s="1"/>
      <c r="E1" s="1"/>
      <c r="F1" s="1"/>
      <c r="G1" s="1"/>
      <c r="H1" s="1"/>
    </row>
    <row r="2" spans="1:8">
      <c r="A2" s="1"/>
      <c r="B2" s="1"/>
      <c r="C2" s="1"/>
      <c r="D2" s="1"/>
      <c r="E2" s="1"/>
      <c r="F2" s="1"/>
      <c r="G2" s="1"/>
      <c r="H2" s="1"/>
    </row>
    <row r="3" spans="1:8" ht="69" customHeight="1">
      <c r="A3" s="1"/>
      <c r="B3" s="199" t="s">
        <v>0</v>
      </c>
      <c r="C3" s="200"/>
      <c r="D3" s="200"/>
      <c r="E3" s="200"/>
      <c r="F3" s="200"/>
      <c r="G3" s="200"/>
      <c r="H3" s="1"/>
    </row>
    <row r="4" spans="1:8" ht="0" hidden="1" customHeight="1">
      <c r="A4" s="1"/>
      <c r="B4" s="1"/>
      <c r="C4" s="1"/>
      <c r="D4" s="1"/>
      <c r="E4" s="1"/>
      <c r="F4" s="1"/>
      <c r="G4" s="1"/>
      <c r="H4" s="1"/>
    </row>
    <row r="5" spans="1:8" ht="22.8">
      <c r="A5" s="1"/>
      <c r="B5" s="22" t="s">
        <v>1667</v>
      </c>
      <c r="C5" s="1"/>
      <c r="D5" s="1"/>
      <c r="E5" s="1"/>
      <c r="F5" s="1"/>
      <c r="G5" s="1"/>
      <c r="H5" s="1"/>
    </row>
    <row r="6" spans="1:8">
      <c r="A6" s="1"/>
      <c r="B6" s="1"/>
      <c r="C6" s="1"/>
      <c r="D6" s="1"/>
      <c r="E6" s="1"/>
      <c r="F6" s="1"/>
      <c r="G6" s="1"/>
      <c r="H6" s="1"/>
    </row>
    <row r="7" spans="1:8" ht="45" customHeight="1">
      <c r="A7" s="1"/>
      <c r="B7" s="3" t="s">
        <v>75</v>
      </c>
      <c r="C7" s="3" t="s">
        <v>3</v>
      </c>
      <c r="D7" s="3" t="s">
        <v>1668</v>
      </c>
      <c r="E7" s="3" t="s">
        <v>1669</v>
      </c>
      <c r="F7" s="3" t="s">
        <v>1670</v>
      </c>
      <c r="G7" s="3" t="s">
        <v>8</v>
      </c>
      <c r="H7" s="3" t="s">
        <v>1563</v>
      </c>
    </row>
    <row r="8" spans="1:8">
      <c r="A8" s="1"/>
      <c r="B8" s="4" t="s">
        <v>79</v>
      </c>
      <c r="C8" s="150" t="s">
        <v>268</v>
      </c>
      <c r="D8" s="150" t="s">
        <v>1671</v>
      </c>
      <c r="E8" s="147">
        <v>130</v>
      </c>
      <c r="F8" s="4" t="s">
        <v>1654</v>
      </c>
      <c r="G8" s="4" t="s">
        <v>1672</v>
      </c>
      <c r="H8" s="151"/>
    </row>
    <row r="9" spans="1:8">
      <c r="A9" s="1"/>
      <c r="B9" s="4" t="s">
        <v>79</v>
      </c>
      <c r="C9" s="150" t="s">
        <v>91</v>
      </c>
      <c r="D9" s="150" t="s">
        <v>1673</v>
      </c>
      <c r="E9" s="147">
        <v>396.5</v>
      </c>
      <c r="F9" s="4" t="s">
        <v>1654</v>
      </c>
      <c r="G9" s="4" t="s">
        <v>1672</v>
      </c>
      <c r="H9" s="151"/>
    </row>
    <row r="10" spans="1:8">
      <c r="A10" s="1"/>
      <c r="B10" s="4" t="s">
        <v>79</v>
      </c>
      <c r="C10" s="150" t="s">
        <v>95</v>
      </c>
      <c r="D10" s="150" t="s">
        <v>1674</v>
      </c>
      <c r="E10" s="147">
        <v>3942</v>
      </c>
      <c r="F10" s="4" t="s">
        <v>1654</v>
      </c>
      <c r="G10" s="4" t="s">
        <v>1672</v>
      </c>
      <c r="H10" s="151"/>
    </row>
    <row r="11" spans="1:8">
      <c r="A11" s="1"/>
      <c r="B11" s="4" t="s">
        <v>79</v>
      </c>
      <c r="C11" s="150" t="s">
        <v>109</v>
      </c>
      <c r="D11" s="150" t="s">
        <v>1675</v>
      </c>
      <c r="E11" s="147">
        <v>2380</v>
      </c>
      <c r="F11" s="4" t="s">
        <v>1654</v>
      </c>
      <c r="G11" s="4" t="s">
        <v>1672</v>
      </c>
      <c r="H11" s="151"/>
    </row>
    <row r="12" spans="1:8">
      <c r="A12" s="1"/>
      <c r="B12" s="4" t="s">
        <v>79</v>
      </c>
      <c r="C12" s="150" t="s">
        <v>112</v>
      </c>
      <c r="D12" s="150" t="s">
        <v>1676</v>
      </c>
      <c r="E12" s="147">
        <v>3737</v>
      </c>
      <c r="F12" s="4" t="s">
        <v>1654</v>
      </c>
      <c r="G12" s="4" t="s">
        <v>1672</v>
      </c>
      <c r="H12" s="151"/>
    </row>
    <row r="13" spans="1:8">
      <c r="A13" s="1"/>
      <c r="B13" s="4" t="s">
        <v>79</v>
      </c>
      <c r="C13" s="150" t="s">
        <v>112</v>
      </c>
      <c r="D13" s="150" t="s">
        <v>1677</v>
      </c>
      <c r="E13" s="147">
        <v>1337</v>
      </c>
      <c r="F13" s="4" t="s">
        <v>1654</v>
      </c>
      <c r="G13" s="4" t="s">
        <v>1672</v>
      </c>
      <c r="H13" s="151"/>
    </row>
    <row r="14" spans="1:8">
      <c r="A14" s="1"/>
      <c r="B14" s="4" t="s">
        <v>79</v>
      </c>
      <c r="C14" s="150" t="s">
        <v>49</v>
      </c>
      <c r="D14" s="150" t="s">
        <v>1678</v>
      </c>
      <c r="E14" s="147">
        <v>1820</v>
      </c>
      <c r="F14" s="4" t="s">
        <v>1654</v>
      </c>
      <c r="G14" s="4" t="s">
        <v>1672</v>
      </c>
      <c r="H14" s="151"/>
    </row>
    <row r="15" spans="1:8">
      <c r="A15" s="1"/>
      <c r="B15" s="4" t="s">
        <v>79</v>
      </c>
      <c r="C15" s="150" t="s">
        <v>617</v>
      </c>
      <c r="D15" s="150" t="s">
        <v>1679</v>
      </c>
      <c r="E15" s="147">
        <v>200</v>
      </c>
      <c r="F15" s="4" t="s">
        <v>1654</v>
      </c>
      <c r="G15" s="4" t="s">
        <v>1672</v>
      </c>
      <c r="H15" s="151"/>
    </row>
    <row r="16" spans="1:8">
      <c r="A16" s="1"/>
      <c r="B16" s="4" t="s">
        <v>79</v>
      </c>
      <c r="C16" s="150" t="s">
        <v>155</v>
      </c>
      <c r="D16" s="150" t="s">
        <v>1680</v>
      </c>
      <c r="E16" s="147">
        <v>1275</v>
      </c>
      <c r="F16" s="4" t="s">
        <v>1654</v>
      </c>
      <c r="G16" s="4" t="s">
        <v>1672</v>
      </c>
      <c r="H16" s="151"/>
    </row>
    <row r="17" spans="1:8">
      <c r="A17" s="1"/>
      <c r="B17" s="4" t="s">
        <v>79</v>
      </c>
      <c r="C17" s="150" t="s">
        <v>159</v>
      </c>
      <c r="D17" s="150" t="s">
        <v>1681</v>
      </c>
      <c r="E17" s="147">
        <v>538.02</v>
      </c>
      <c r="F17" s="4" t="s">
        <v>1654</v>
      </c>
      <c r="G17" s="4" t="s">
        <v>1672</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11" customWidth="1"/>
    <col min="2" max="2" width="9" customWidth="1"/>
    <col min="3" max="39" width="20" customWidth="1"/>
  </cols>
  <sheetData>
    <row r="1" spans="1:39">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c r="A3" s="199" t="s">
        <v>0</v>
      </c>
      <c r="B3" s="200"/>
      <c r="C3" s="200"/>
      <c r="D3" s="200"/>
      <c r="E3" s="200"/>
      <c r="F3" s="200"/>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c r="A4" s="233" t="s">
        <v>1682</v>
      </c>
      <c r="B4" s="207"/>
      <c r="C4" s="207"/>
      <c r="D4" s="207"/>
      <c r="E4" s="207"/>
      <c r="F4" s="207"/>
      <c r="G4" s="207"/>
      <c r="H4" s="207"/>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row>
    <row r="5" spans="1:39" ht="22.05" hidden="1" customHeight="1">
      <c r="A5" s="207" t="s">
        <v>75</v>
      </c>
      <c r="B5" s="207" t="s">
        <v>564</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049999999999997" customHeight="1">
      <c r="A6" s="207"/>
      <c r="B6" s="207"/>
      <c r="C6" s="232" t="s">
        <v>618</v>
      </c>
      <c r="D6" s="232" t="s">
        <v>619</v>
      </c>
      <c r="E6" s="232" t="s">
        <v>620</v>
      </c>
      <c r="F6" s="232" t="s">
        <v>615</v>
      </c>
      <c r="G6" s="232" t="s">
        <v>585</v>
      </c>
      <c r="H6" s="232" t="s">
        <v>608</v>
      </c>
      <c r="I6" s="232"/>
      <c r="J6" s="232" t="s">
        <v>586</v>
      </c>
      <c r="K6" s="232" t="s">
        <v>95</v>
      </c>
      <c r="L6" s="232"/>
      <c r="M6" s="232"/>
      <c r="N6" s="232"/>
      <c r="O6" s="232"/>
      <c r="P6" s="232" t="s">
        <v>587</v>
      </c>
      <c r="Q6" s="232" t="s">
        <v>611</v>
      </c>
      <c r="R6" s="232" t="s">
        <v>588</v>
      </c>
      <c r="S6" s="232" t="s">
        <v>589</v>
      </c>
      <c r="T6" s="232" t="s">
        <v>612</v>
      </c>
      <c r="U6" s="232" t="s">
        <v>597</v>
      </c>
      <c r="V6" s="232" t="s">
        <v>49</v>
      </c>
      <c r="W6" s="232"/>
      <c r="X6" s="232"/>
      <c r="Y6" s="232"/>
      <c r="Z6" s="232" t="s">
        <v>598</v>
      </c>
      <c r="AA6" s="232" t="s">
        <v>599</v>
      </c>
      <c r="AB6" s="232" t="s">
        <v>600</v>
      </c>
      <c r="AC6" s="232" t="s">
        <v>601</v>
      </c>
      <c r="AD6" s="232"/>
      <c r="AE6" s="232"/>
      <c r="AF6" s="232"/>
      <c r="AG6" s="232"/>
      <c r="AH6" s="232"/>
      <c r="AI6" s="232"/>
      <c r="AJ6" s="232"/>
      <c r="AK6" s="232"/>
      <c r="AL6" s="232" t="s">
        <v>613</v>
      </c>
      <c r="AM6" s="232" t="s">
        <v>602</v>
      </c>
    </row>
    <row r="7" spans="1:39" ht="57" customHeight="1">
      <c r="A7" s="207"/>
      <c r="B7" s="207"/>
      <c r="C7" s="9" t="s">
        <v>1683</v>
      </c>
      <c r="D7" s="9" t="s">
        <v>1684</v>
      </c>
      <c r="E7" s="9" t="s">
        <v>1685</v>
      </c>
      <c r="F7" s="9" t="s">
        <v>1686</v>
      </c>
      <c r="G7" s="9" t="s">
        <v>1687</v>
      </c>
      <c r="H7" s="9" t="s">
        <v>1688</v>
      </c>
      <c r="I7" s="9" t="s">
        <v>1689</v>
      </c>
      <c r="J7" s="9" t="s">
        <v>1690</v>
      </c>
      <c r="K7" s="9" t="s">
        <v>1691</v>
      </c>
      <c r="L7" s="9" t="s">
        <v>1692</v>
      </c>
      <c r="M7" s="9" t="s">
        <v>1693</v>
      </c>
      <c r="N7" s="9" t="s">
        <v>1694</v>
      </c>
      <c r="O7" s="9" t="s">
        <v>1695</v>
      </c>
      <c r="P7" s="9" t="s">
        <v>1696</v>
      </c>
      <c r="Q7" s="9" t="s">
        <v>1697</v>
      </c>
      <c r="R7" s="9" t="s">
        <v>1698</v>
      </c>
      <c r="S7" s="9" t="s">
        <v>1699</v>
      </c>
      <c r="T7" s="9" t="s">
        <v>1700</v>
      </c>
      <c r="U7" s="9" t="s">
        <v>1701</v>
      </c>
      <c r="V7" s="9" t="s">
        <v>1702</v>
      </c>
      <c r="W7" s="9" t="s">
        <v>1703</v>
      </c>
      <c r="X7" s="9" t="s">
        <v>1704</v>
      </c>
      <c r="Y7" s="9" t="s">
        <v>1705</v>
      </c>
      <c r="Z7" s="9" t="s">
        <v>1706</v>
      </c>
      <c r="AA7" s="9" t="s">
        <v>1707</v>
      </c>
      <c r="AB7" s="9" t="s">
        <v>1708</v>
      </c>
      <c r="AC7" s="9" t="s">
        <v>1709</v>
      </c>
      <c r="AD7" s="9" t="s">
        <v>1710</v>
      </c>
      <c r="AE7" s="9" t="s">
        <v>1711</v>
      </c>
      <c r="AF7" s="9" t="s">
        <v>1712</v>
      </c>
      <c r="AG7" s="9" t="s">
        <v>1713</v>
      </c>
      <c r="AH7" s="9" t="s">
        <v>1714</v>
      </c>
      <c r="AI7" s="9" t="s">
        <v>1715</v>
      </c>
      <c r="AJ7" s="9" t="s">
        <v>1716</v>
      </c>
      <c r="AK7" s="9" t="s">
        <v>1717</v>
      </c>
      <c r="AL7" s="9" t="s">
        <v>1718</v>
      </c>
      <c r="AM7" s="9" t="s">
        <v>1719</v>
      </c>
    </row>
    <row r="8" spans="1:39" ht="24" customHeight="1">
      <c r="A8" s="13" t="s">
        <v>79</v>
      </c>
      <c r="B8" s="13" t="s">
        <v>782</v>
      </c>
      <c r="C8" s="152">
        <v>21</v>
      </c>
      <c r="D8" s="152">
        <v>36.479999999999997</v>
      </c>
      <c r="E8" s="152">
        <v>11.3</v>
      </c>
      <c r="F8" s="152">
        <v>22.5</v>
      </c>
      <c r="G8" s="152"/>
      <c r="H8" s="152">
        <v>5.0599999999999996</v>
      </c>
      <c r="I8" s="152">
        <v>3.45</v>
      </c>
      <c r="J8" s="152">
        <v>0</v>
      </c>
      <c r="K8" s="152">
        <v>4.8</v>
      </c>
      <c r="L8" s="152">
        <v>4.8</v>
      </c>
      <c r="M8" s="152">
        <v>4.8</v>
      </c>
      <c r="N8" s="152">
        <v>4.8</v>
      </c>
      <c r="O8" s="152"/>
      <c r="P8" s="152"/>
      <c r="Q8" s="152">
        <v>1</v>
      </c>
      <c r="R8" s="152">
        <v>3</v>
      </c>
      <c r="S8" s="152"/>
      <c r="T8" s="152"/>
      <c r="U8" s="152"/>
      <c r="V8" s="152">
        <v>1.9850000000000001</v>
      </c>
      <c r="W8" s="152">
        <v>2.1555</v>
      </c>
      <c r="X8" s="152"/>
      <c r="Y8" s="152"/>
      <c r="Z8" s="152"/>
      <c r="AA8" s="152">
        <v>7.1797300000000002</v>
      </c>
      <c r="AB8" s="152">
        <v>7.73</v>
      </c>
      <c r="AC8" s="152">
        <v>496.32425999999998</v>
      </c>
      <c r="AD8" s="152">
        <v>496.32425999999998</v>
      </c>
      <c r="AE8" s="152">
        <v>512.33471999999995</v>
      </c>
      <c r="AF8" s="152">
        <v>416.27195999999998</v>
      </c>
      <c r="AG8" s="152">
        <v>416.27195999999998</v>
      </c>
      <c r="AH8" s="152">
        <v>0</v>
      </c>
      <c r="AI8" s="152">
        <v>254.21852000000001</v>
      </c>
      <c r="AJ8" s="152">
        <v>384.25103999999999</v>
      </c>
      <c r="AK8" s="152">
        <v>384.25103999999999</v>
      </c>
      <c r="AL8" s="152"/>
      <c r="AM8" s="152"/>
    </row>
    <row r="9" spans="1:39" ht="24" customHeight="1">
      <c r="A9" s="16" t="s">
        <v>79</v>
      </c>
      <c r="B9" s="16" t="s">
        <v>783</v>
      </c>
      <c r="C9" s="153">
        <v>21</v>
      </c>
      <c r="D9" s="153">
        <v>35.619999999999997</v>
      </c>
      <c r="E9" s="153">
        <v>11.74</v>
      </c>
      <c r="F9" s="153">
        <v>22.5</v>
      </c>
      <c r="G9" s="153"/>
      <c r="H9" s="153">
        <v>5.4</v>
      </c>
      <c r="I9" s="153">
        <v>3.36</v>
      </c>
      <c r="J9" s="153">
        <v>0</v>
      </c>
      <c r="K9" s="153">
        <v>5</v>
      </c>
      <c r="L9" s="153">
        <v>5</v>
      </c>
      <c r="M9" s="153">
        <v>5</v>
      </c>
      <c r="N9" s="153">
        <v>5</v>
      </c>
      <c r="O9" s="153"/>
      <c r="P9" s="153"/>
      <c r="Q9" s="153">
        <v>1</v>
      </c>
      <c r="R9" s="153">
        <v>4</v>
      </c>
      <c r="S9" s="153"/>
      <c r="T9" s="153"/>
      <c r="U9" s="153"/>
      <c r="V9" s="153">
        <v>2.3544</v>
      </c>
      <c r="W9" s="153">
        <v>2.4566499999999998</v>
      </c>
      <c r="X9" s="153"/>
      <c r="Y9" s="153"/>
      <c r="Z9" s="153"/>
      <c r="AA9" s="153">
        <v>7.0757399999999997</v>
      </c>
      <c r="AB9" s="153">
        <v>7.16</v>
      </c>
      <c r="AC9" s="153">
        <v>496.32425999999998</v>
      </c>
      <c r="AD9" s="153">
        <v>496.32425999999998</v>
      </c>
      <c r="AE9" s="153">
        <v>512.33471999999995</v>
      </c>
      <c r="AF9" s="153">
        <v>416.27195999999998</v>
      </c>
      <c r="AG9" s="153">
        <v>416.27195999999998</v>
      </c>
      <c r="AH9" s="153">
        <v>0</v>
      </c>
      <c r="AI9" s="153">
        <v>256.66293000000002</v>
      </c>
      <c r="AJ9" s="153">
        <v>384.25103999999999</v>
      </c>
      <c r="AK9" s="153">
        <v>384.25103999999999</v>
      </c>
      <c r="AL9" s="153"/>
      <c r="AM9" s="153"/>
    </row>
    <row r="10" spans="1:39" ht="24" customHeight="1">
      <c r="A10" s="16" t="s">
        <v>79</v>
      </c>
      <c r="B10" s="16" t="s">
        <v>784</v>
      </c>
      <c r="C10" s="153">
        <v>21</v>
      </c>
      <c r="D10" s="153">
        <v>43.67</v>
      </c>
      <c r="E10" s="153">
        <v>12.06</v>
      </c>
      <c r="F10" s="153">
        <v>22.5</v>
      </c>
      <c r="G10" s="153"/>
      <c r="H10" s="153">
        <v>4.88</v>
      </c>
      <c r="I10" s="153">
        <v>3.47</v>
      </c>
      <c r="J10" s="153">
        <v>6.327</v>
      </c>
      <c r="K10" s="153">
        <v>6.6</v>
      </c>
      <c r="L10" s="153">
        <v>6.6</v>
      </c>
      <c r="M10" s="153">
        <v>6.6</v>
      </c>
      <c r="N10" s="153">
        <v>6.6</v>
      </c>
      <c r="O10" s="153"/>
      <c r="P10" s="153"/>
      <c r="Q10" s="153">
        <v>1</v>
      </c>
      <c r="R10" s="153">
        <v>4</v>
      </c>
      <c r="S10" s="153"/>
      <c r="T10" s="153"/>
      <c r="U10" s="153"/>
      <c r="V10" s="153">
        <v>1.85453</v>
      </c>
      <c r="W10" s="153">
        <v>1.72685</v>
      </c>
      <c r="X10" s="153"/>
      <c r="Y10" s="153"/>
      <c r="Z10" s="153"/>
      <c r="AA10" s="153">
        <v>6.8756700000000004</v>
      </c>
      <c r="AB10" s="153">
        <v>7.22</v>
      </c>
      <c r="AC10" s="153">
        <v>496.32425999999998</v>
      </c>
      <c r="AD10" s="153">
        <v>496.32425999999998</v>
      </c>
      <c r="AE10" s="153">
        <v>518.73891000000003</v>
      </c>
      <c r="AF10" s="153">
        <v>416.27195999999998</v>
      </c>
      <c r="AG10" s="153">
        <v>422.67615000000001</v>
      </c>
      <c r="AH10" s="153">
        <v>0</v>
      </c>
      <c r="AI10" s="153">
        <v>261.55175000000003</v>
      </c>
      <c r="AJ10" s="153">
        <v>384.25103999999999</v>
      </c>
      <c r="AK10" s="153">
        <v>384.25103999999999</v>
      </c>
      <c r="AL10" s="153"/>
      <c r="AM10" s="153"/>
    </row>
    <row r="11" spans="1:39" ht="24" customHeight="1">
      <c r="A11" s="16" t="s">
        <v>79</v>
      </c>
      <c r="B11" s="16" t="s">
        <v>785</v>
      </c>
      <c r="C11" s="153">
        <v>21</v>
      </c>
      <c r="D11" s="153">
        <v>43.69</v>
      </c>
      <c r="E11" s="153">
        <v>11.85</v>
      </c>
      <c r="F11" s="153">
        <v>22.5</v>
      </c>
      <c r="G11" s="153"/>
      <c r="H11" s="153">
        <v>4.9800000000000004</v>
      </c>
      <c r="I11" s="153">
        <v>3.62</v>
      </c>
      <c r="J11" s="153">
        <v>6.077</v>
      </c>
      <c r="K11" s="153">
        <v>6.2</v>
      </c>
      <c r="L11" s="153">
        <v>6.2</v>
      </c>
      <c r="M11" s="153">
        <v>6.2</v>
      </c>
      <c r="N11" s="153">
        <v>6.2</v>
      </c>
      <c r="O11" s="153"/>
      <c r="P11" s="153"/>
      <c r="Q11" s="153">
        <v>1</v>
      </c>
      <c r="R11" s="153">
        <v>3</v>
      </c>
      <c r="S11" s="153"/>
      <c r="T11" s="153"/>
      <c r="U11" s="153"/>
      <c r="V11" s="153">
        <v>1.52132</v>
      </c>
      <c r="W11" s="153">
        <v>1.43699</v>
      </c>
      <c r="X11" s="153"/>
      <c r="Y11" s="153"/>
      <c r="Z11" s="153"/>
      <c r="AA11" s="153">
        <v>6.9597199999999999</v>
      </c>
      <c r="AB11" s="153">
        <v>6.87</v>
      </c>
      <c r="AC11" s="153">
        <v>496.32425999999998</v>
      </c>
      <c r="AD11" s="153">
        <v>496.32425999999998</v>
      </c>
      <c r="AE11" s="153">
        <v>512.33471999999995</v>
      </c>
      <c r="AF11" s="153">
        <v>416.27195999999998</v>
      </c>
      <c r="AG11" s="153">
        <v>416.27195999999998</v>
      </c>
      <c r="AH11" s="153">
        <v>0</v>
      </c>
      <c r="AI11" s="153">
        <v>261.55175000000003</v>
      </c>
      <c r="AJ11" s="153">
        <v>384.25103999999999</v>
      </c>
      <c r="AK11" s="153">
        <v>384.25103999999999</v>
      </c>
      <c r="AL11" s="153"/>
      <c r="AM11" s="153"/>
    </row>
    <row r="12" spans="1:39" ht="24" customHeight="1">
      <c r="A12" s="16" t="s">
        <v>79</v>
      </c>
      <c r="B12" s="16" t="s">
        <v>786</v>
      </c>
      <c r="C12" s="153">
        <v>21</v>
      </c>
      <c r="D12" s="153">
        <v>43.69</v>
      </c>
      <c r="E12" s="153">
        <v>11.63</v>
      </c>
      <c r="F12" s="153">
        <v>22.5</v>
      </c>
      <c r="G12" s="153"/>
      <c r="H12" s="153">
        <v>5.03</v>
      </c>
      <c r="I12" s="153">
        <v>3.21</v>
      </c>
      <c r="J12" s="153">
        <v>5.95</v>
      </c>
      <c r="K12" s="153">
        <v>5.6</v>
      </c>
      <c r="L12" s="153">
        <v>5.6</v>
      </c>
      <c r="M12" s="153">
        <v>5.6</v>
      </c>
      <c r="N12" s="153">
        <v>5.6</v>
      </c>
      <c r="O12" s="153"/>
      <c r="P12" s="153"/>
      <c r="Q12" s="153">
        <v>1</v>
      </c>
      <c r="R12" s="153">
        <v>1</v>
      </c>
      <c r="S12" s="153"/>
      <c r="T12" s="153"/>
      <c r="U12" s="153"/>
      <c r="V12" s="153">
        <v>2.35453</v>
      </c>
      <c r="W12" s="153">
        <v>2.4665499999999998</v>
      </c>
      <c r="X12" s="153"/>
      <c r="Y12" s="153"/>
      <c r="Z12" s="153"/>
      <c r="AA12" s="153">
        <v>6.9936299999999996</v>
      </c>
      <c r="AB12" s="153">
        <v>7.33</v>
      </c>
      <c r="AC12" s="153">
        <v>496.32425999999998</v>
      </c>
      <c r="AD12" s="153">
        <v>496.32425999999998</v>
      </c>
      <c r="AE12" s="153">
        <v>512.33471999999995</v>
      </c>
      <c r="AF12" s="153">
        <v>448.29288000000003</v>
      </c>
      <c r="AG12" s="153">
        <v>432.28242</v>
      </c>
      <c r="AH12" s="153">
        <v>0</v>
      </c>
      <c r="AI12" s="153">
        <v>261.55175000000003</v>
      </c>
      <c r="AJ12" s="153">
        <v>384.25103999999999</v>
      </c>
      <c r="AK12" s="153">
        <v>384.25103999999999</v>
      </c>
      <c r="AL12" s="153"/>
      <c r="AM12" s="153"/>
    </row>
    <row r="13" spans="1:39" ht="24" customHeight="1">
      <c r="A13" s="16" t="s">
        <v>79</v>
      </c>
      <c r="B13" s="16" t="s">
        <v>787</v>
      </c>
      <c r="C13" s="153">
        <v>21</v>
      </c>
      <c r="D13" s="153">
        <v>43.55</v>
      </c>
      <c r="E13" s="153">
        <v>11.41</v>
      </c>
      <c r="F13" s="153">
        <v>22.5</v>
      </c>
      <c r="G13" s="153"/>
      <c r="H13" s="153">
        <v>3.96</v>
      </c>
      <c r="I13" s="153">
        <v>3.38</v>
      </c>
      <c r="J13" s="153">
        <v>6.2910000000000004</v>
      </c>
      <c r="K13" s="153">
        <v>5.0999999999999996</v>
      </c>
      <c r="L13" s="153">
        <v>5.0999999999999996</v>
      </c>
      <c r="M13" s="153">
        <v>5.0999999999999996</v>
      </c>
      <c r="N13" s="153">
        <v>5.0999999999999996</v>
      </c>
      <c r="O13" s="153"/>
      <c r="P13" s="153"/>
      <c r="Q13" s="153">
        <v>1</v>
      </c>
      <c r="R13" s="153">
        <v>1</v>
      </c>
      <c r="S13" s="153"/>
      <c r="T13" s="153"/>
      <c r="U13" s="153"/>
      <c r="V13" s="153">
        <v>2.1548799999999999</v>
      </c>
      <c r="W13" s="153">
        <v>2.5259999999999998</v>
      </c>
      <c r="X13" s="153"/>
      <c r="Y13" s="153"/>
      <c r="Z13" s="153"/>
      <c r="AA13" s="153">
        <v>6.8037700000000001</v>
      </c>
      <c r="AB13" s="153">
        <v>6.04</v>
      </c>
      <c r="AC13" s="153">
        <v>496.32425999999998</v>
      </c>
      <c r="AD13" s="153">
        <v>496.32425999999998</v>
      </c>
      <c r="AE13" s="153">
        <v>515.53682000000003</v>
      </c>
      <c r="AF13" s="153">
        <v>448.29288000000003</v>
      </c>
      <c r="AG13" s="153">
        <v>435.48451999999997</v>
      </c>
      <c r="AH13" s="153">
        <v>0</v>
      </c>
      <c r="AI13" s="153">
        <v>261.55175000000003</v>
      </c>
      <c r="AJ13" s="153">
        <v>384.25103999999999</v>
      </c>
      <c r="AK13" s="153">
        <v>384.25103999999999</v>
      </c>
      <c r="AL13" s="153"/>
      <c r="AM13" s="153"/>
    </row>
    <row r="14" spans="1:39" ht="24" customHeight="1">
      <c r="A14" s="16" t="s">
        <v>79</v>
      </c>
      <c r="B14" s="16" t="s">
        <v>788</v>
      </c>
      <c r="C14" s="153">
        <v>22</v>
      </c>
      <c r="D14" s="153">
        <v>43.69</v>
      </c>
      <c r="E14" s="153">
        <v>11.78</v>
      </c>
      <c r="F14" s="153">
        <v>22.5</v>
      </c>
      <c r="G14" s="153"/>
      <c r="H14" s="153">
        <v>4.67</v>
      </c>
      <c r="I14" s="153">
        <v>2.75</v>
      </c>
      <c r="J14" s="153">
        <v>6.07</v>
      </c>
      <c r="K14" s="153">
        <v>5.3</v>
      </c>
      <c r="L14" s="153">
        <v>5.3</v>
      </c>
      <c r="M14" s="153">
        <v>5.3</v>
      </c>
      <c r="N14" s="153">
        <v>5.3</v>
      </c>
      <c r="O14" s="153"/>
      <c r="P14" s="153"/>
      <c r="Q14" s="153">
        <v>1</v>
      </c>
      <c r="R14" s="153">
        <v>1</v>
      </c>
      <c r="S14" s="153"/>
      <c r="T14" s="153"/>
      <c r="U14" s="153"/>
      <c r="V14" s="153">
        <v>2.4685000000000001</v>
      </c>
      <c r="W14" s="153">
        <v>1.9799</v>
      </c>
      <c r="X14" s="153"/>
      <c r="Y14" s="153"/>
      <c r="Z14" s="153"/>
      <c r="AA14" s="153">
        <v>7.0096400000000001</v>
      </c>
      <c r="AB14" s="153">
        <v>7.2</v>
      </c>
      <c r="AC14" s="153">
        <v>496.32425999999998</v>
      </c>
      <c r="AD14" s="153">
        <v>493.12216999999998</v>
      </c>
      <c r="AE14" s="153">
        <v>515.53682000000003</v>
      </c>
      <c r="AF14" s="153">
        <v>448.29288000000003</v>
      </c>
      <c r="AG14" s="153">
        <v>435.48451999999997</v>
      </c>
      <c r="AH14" s="153">
        <v>0</v>
      </c>
      <c r="AI14" s="153">
        <v>263.99615</v>
      </c>
      <c r="AJ14" s="153">
        <v>384.25103999999999</v>
      </c>
      <c r="AK14" s="153">
        <v>384.25103999999999</v>
      </c>
      <c r="AL14" s="153"/>
      <c r="AM14" s="153"/>
    </row>
    <row r="15" spans="1:39" ht="24" customHeight="1">
      <c r="A15" s="18" t="s">
        <v>79</v>
      </c>
      <c r="B15" s="18" t="s">
        <v>789</v>
      </c>
      <c r="C15" s="154">
        <v>22</v>
      </c>
      <c r="D15" s="154">
        <v>42.98</v>
      </c>
      <c r="E15" s="154">
        <v>11.7</v>
      </c>
      <c r="F15" s="154">
        <v>22.5</v>
      </c>
      <c r="G15" s="154"/>
      <c r="H15" s="154">
        <v>6.04</v>
      </c>
      <c r="I15" s="154">
        <v>2.71</v>
      </c>
      <c r="J15" s="154">
        <v>5.883</v>
      </c>
      <c r="K15" s="154">
        <v>5</v>
      </c>
      <c r="L15" s="154">
        <v>5</v>
      </c>
      <c r="M15" s="154">
        <v>5</v>
      </c>
      <c r="N15" s="154">
        <v>5</v>
      </c>
      <c r="O15" s="154"/>
      <c r="P15" s="154"/>
      <c r="Q15" s="154">
        <v>1</v>
      </c>
      <c r="R15" s="154">
        <v>1</v>
      </c>
      <c r="S15" s="154"/>
      <c r="T15" s="154"/>
      <c r="U15" s="154"/>
      <c r="V15" s="154">
        <v>1.8224499999999999</v>
      </c>
      <c r="W15" s="154">
        <v>1.7125999999999999</v>
      </c>
      <c r="X15" s="154"/>
      <c r="Y15" s="154"/>
      <c r="Z15" s="154"/>
      <c r="AA15" s="154">
        <v>6.8343400000000001</v>
      </c>
      <c r="AB15" s="154">
        <v>6.09</v>
      </c>
      <c r="AC15" s="154">
        <v>496.32425999999998</v>
      </c>
      <c r="AD15" s="154">
        <v>496.32425999999998</v>
      </c>
      <c r="AE15" s="154">
        <v>512.33471999999995</v>
      </c>
      <c r="AF15" s="154">
        <v>448.29288000000003</v>
      </c>
      <c r="AG15" s="154">
        <v>432.28242</v>
      </c>
      <c r="AH15" s="154">
        <v>0</v>
      </c>
      <c r="AI15" s="154">
        <v>266.44056</v>
      </c>
      <c r="AJ15" s="154">
        <v>384.25103999999999</v>
      </c>
      <c r="AK15" s="154">
        <v>384.25103999999999</v>
      </c>
      <c r="AL15" s="154"/>
      <c r="AM15" s="154"/>
    </row>
    <row r="16" spans="1:39" ht="24" customHeight="1">
      <c r="A16" s="13" t="s">
        <v>79</v>
      </c>
      <c r="B16" s="13" t="s">
        <v>790</v>
      </c>
      <c r="C16" s="152">
        <v>20</v>
      </c>
      <c r="D16" s="152">
        <v>42.18</v>
      </c>
      <c r="E16" s="152">
        <v>11.88</v>
      </c>
      <c r="F16" s="152">
        <v>22.5</v>
      </c>
      <c r="G16" s="152"/>
      <c r="H16" s="152">
        <v>6.48</v>
      </c>
      <c r="I16" s="152">
        <v>2.91</v>
      </c>
      <c r="J16" s="152">
        <v>5.2830000000000004</v>
      </c>
      <c r="K16" s="152">
        <v>5.9</v>
      </c>
      <c r="L16" s="152">
        <v>5.9</v>
      </c>
      <c r="M16" s="152">
        <v>5.9</v>
      </c>
      <c r="N16" s="152">
        <v>5.9</v>
      </c>
      <c r="O16" s="152"/>
      <c r="P16" s="152"/>
      <c r="Q16" s="152">
        <v>1</v>
      </c>
      <c r="R16" s="152">
        <v>1</v>
      </c>
      <c r="S16" s="152"/>
      <c r="T16" s="152"/>
      <c r="U16" s="152"/>
      <c r="V16" s="152">
        <v>2.2545299999999999</v>
      </c>
      <c r="W16" s="152">
        <v>2.0984500000000001</v>
      </c>
      <c r="X16" s="152"/>
      <c r="Y16" s="152"/>
      <c r="Z16" s="152"/>
      <c r="AA16" s="152">
        <v>6.9806999999999997</v>
      </c>
      <c r="AB16" s="152">
        <v>6.11</v>
      </c>
      <c r="AC16" s="152">
        <v>496.32425999999998</v>
      </c>
      <c r="AD16" s="152">
        <v>493.12216999999998</v>
      </c>
      <c r="AE16" s="152">
        <v>512.33471999999995</v>
      </c>
      <c r="AF16" s="152">
        <v>448.29288000000003</v>
      </c>
      <c r="AG16" s="152">
        <v>432.28242</v>
      </c>
      <c r="AH16" s="152">
        <v>0</v>
      </c>
      <c r="AI16" s="152">
        <v>266.44056</v>
      </c>
      <c r="AJ16" s="152">
        <v>384.25103999999999</v>
      </c>
      <c r="AK16" s="152">
        <v>384.25103999999999</v>
      </c>
      <c r="AL16" s="152"/>
      <c r="AM16" s="152"/>
    </row>
    <row r="17" spans="1:39" ht="24" customHeight="1">
      <c r="A17" s="16" t="s">
        <v>79</v>
      </c>
      <c r="B17" s="16" t="s">
        <v>791</v>
      </c>
      <c r="C17" s="153">
        <v>20</v>
      </c>
      <c r="D17" s="153">
        <v>43.71</v>
      </c>
      <c r="E17" s="153">
        <v>11.6</v>
      </c>
      <c r="F17" s="153">
        <v>22.5</v>
      </c>
      <c r="G17" s="153">
        <v>0</v>
      </c>
      <c r="H17" s="153">
        <v>5.41</v>
      </c>
      <c r="I17" s="153">
        <v>3.28</v>
      </c>
      <c r="J17" s="153">
        <v>5.56</v>
      </c>
      <c r="K17" s="153">
        <v>5.6</v>
      </c>
      <c r="L17" s="153">
        <v>5.6</v>
      </c>
      <c r="M17" s="153">
        <v>5.6</v>
      </c>
      <c r="N17" s="153">
        <v>5.6</v>
      </c>
      <c r="O17" s="153">
        <v>0</v>
      </c>
      <c r="P17" s="153">
        <v>0</v>
      </c>
      <c r="Q17" s="153">
        <v>1</v>
      </c>
      <c r="R17" s="153">
        <v>1</v>
      </c>
      <c r="S17" s="153">
        <v>0</v>
      </c>
      <c r="T17" s="153">
        <v>0</v>
      </c>
      <c r="U17" s="153">
        <v>0</v>
      </c>
      <c r="V17" s="153">
        <v>2.3847999999999998</v>
      </c>
      <c r="W17" s="153">
        <v>2.2456399999999999</v>
      </c>
      <c r="X17" s="153">
        <v>0</v>
      </c>
      <c r="Y17" s="153">
        <v>0</v>
      </c>
      <c r="Z17" s="153">
        <v>0</v>
      </c>
      <c r="AA17" s="153">
        <v>7.2442099999999998</v>
      </c>
      <c r="AB17" s="153">
        <v>7.18</v>
      </c>
      <c r="AC17" s="153">
        <v>496.32425999999998</v>
      </c>
      <c r="AD17" s="153">
        <v>496.32425999999998</v>
      </c>
      <c r="AE17" s="153">
        <v>512.33471999999995</v>
      </c>
      <c r="AF17" s="153">
        <v>448.29288000000003</v>
      </c>
      <c r="AG17" s="153">
        <v>432.28242</v>
      </c>
      <c r="AH17" s="153">
        <v>0</v>
      </c>
      <c r="AI17" s="153">
        <v>266.44056</v>
      </c>
      <c r="AJ17" s="153">
        <v>384.25103999999999</v>
      </c>
      <c r="AK17" s="153">
        <v>384.25103999999999</v>
      </c>
      <c r="AL17" s="153">
        <v>0</v>
      </c>
      <c r="AM17" s="153">
        <v>0</v>
      </c>
    </row>
    <row r="18" spans="1:39" ht="24" customHeight="1">
      <c r="A18" s="16" t="s">
        <v>79</v>
      </c>
      <c r="B18" s="16" t="s">
        <v>792</v>
      </c>
      <c r="C18" s="153">
        <v>20</v>
      </c>
      <c r="D18" s="153">
        <v>43.71</v>
      </c>
      <c r="E18" s="153">
        <v>12.02</v>
      </c>
      <c r="F18" s="153">
        <v>22.5</v>
      </c>
      <c r="G18" s="153">
        <v>0</v>
      </c>
      <c r="H18" s="153">
        <v>5.12</v>
      </c>
      <c r="I18" s="153">
        <v>3.14</v>
      </c>
      <c r="J18" s="153">
        <v>5.944</v>
      </c>
      <c r="K18" s="153">
        <v>5.6</v>
      </c>
      <c r="L18" s="153">
        <v>5.6</v>
      </c>
      <c r="M18" s="153">
        <v>5.6</v>
      </c>
      <c r="N18" s="153">
        <v>5.6</v>
      </c>
      <c r="O18" s="153">
        <v>4.4000000000000004</v>
      </c>
      <c r="P18" s="153">
        <v>0</v>
      </c>
      <c r="Q18" s="153">
        <v>1</v>
      </c>
      <c r="R18" s="153">
        <v>1</v>
      </c>
      <c r="S18" s="153">
        <v>0</v>
      </c>
      <c r="T18" s="153">
        <v>0</v>
      </c>
      <c r="U18" s="153">
        <v>5.0999999999999996</v>
      </c>
      <c r="V18" s="153">
        <v>2.4830000000000001</v>
      </c>
      <c r="W18" s="153">
        <v>2.51234</v>
      </c>
      <c r="X18" s="153">
        <v>0</v>
      </c>
      <c r="Y18" s="153">
        <v>0</v>
      </c>
      <c r="Z18" s="153">
        <v>5.0999999999999996</v>
      </c>
      <c r="AA18" s="153">
        <v>7.2263500000000001</v>
      </c>
      <c r="AB18" s="153">
        <v>6.66</v>
      </c>
      <c r="AC18" s="153">
        <v>496.32425999999998</v>
      </c>
      <c r="AD18" s="153">
        <v>493.12216999999998</v>
      </c>
      <c r="AE18" s="153">
        <v>518.73891000000003</v>
      </c>
      <c r="AF18" s="153">
        <v>448.29288000000003</v>
      </c>
      <c r="AG18" s="153">
        <v>438.68660999999997</v>
      </c>
      <c r="AH18" s="153">
        <v>0</v>
      </c>
      <c r="AI18" s="153">
        <v>266.44056</v>
      </c>
      <c r="AJ18" s="153">
        <v>384.25103999999999</v>
      </c>
      <c r="AK18" s="153">
        <v>384.25103999999999</v>
      </c>
      <c r="AL18" s="153">
        <v>0</v>
      </c>
      <c r="AM18" s="153">
        <v>5.0369999999999999</v>
      </c>
    </row>
    <row r="19" spans="1:39" ht="24" customHeight="1">
      <c r="A19" s="16" t="s">
        <v>79</v>
      </c>
      <c r="B19" s="16" t="s">
        <v>793</v>
      </c>
      <c r="C19" s="153">
        <v>20</v>
      </c>
      <c r="D19" s="153">
        <v>43.73</v>
      </c>
      <c r="E19" s="153">
        <v>11.89</v>
      </c>
      <c r="F19" s="153">
        <v>22.5</v>
      </c>
      <c r="G19" s="153">
        <v>0.44584000000000001</v>
      </c>
      <c r="H19" s="153">
        <v>5.41</v>
      </c>
      <c r="I19" s="153">
        <v>4.2300000000000004</v>
      </c>
      <c r="J19" s="153">
        <v>5.9930000000000003</v>
      </c>
      <c r="K19" s="153">
        <v>6.4</v>
      </c>
      <c r="L19" s="153">
        <v>6.4</v>
      </c>
      <c r="M19" s="153">
        <v>6.4</v>
      </c>
      <c r="N19" s="153">
        <v>6.4</v>
      </c>
      <c r="O19" s="153">
        <v>17.2</v>
      </c>
      <c r="P19" s="153">
        <v>4.18</v>
      </c>
      <c r="Q19" s="153">
        <v>1</v>
      </c>
      <c r="R19" s="153">
        <v>1</v>
      </c>
      <c r="S19" s="153">
        <v>0</v>
      </c>
      <c r="T19" s="153">
        <v>12</v>
      </c>
      <c r="U19" s="153">
        <v>28.4</v>
      </c>
      <c r="V19" s="153">
        <v>3.3874300000000002</v>
      </c>
      <c r="W19" s="153">
        <v>2.8959999999999999</v>
      </c>
      <c r="X19" s="153">
        <v>2.125</v>
      </c>
      <c r="Y19" s="153">
        <v>3.6539999999999999</v>
      </c>
      <c r="Z19" s="153">
        <v>28.4</v>
      </c>
      <c r="AA19" s="153">
        <v>7.0723200000000004</v>
      </c>
      <c r="AB19" s="153">
        <v>7.21</v>
      </c>
      <c r="AC19" s="153">
        <v>496.32425999999998</v>
      </c>
      <c r="AD19" s="153">
        <v>493.12216999999998</v>
      </c>
      <c r="AE19" s="153">
        <v>512.33471999999995</v>
      </c>
      <c r="AF19" s="153">
        <v>448.29288000000003</v>
      </c>
      <c r="AG19" s="153">
        <v>432.28242</v>
      </c>
      <c r="AH19" s="153">
        <v>0</v>
      </c>
      <c r="AI19" s="153">
        <v>266.44056</v>
      </c>
      <c r="AJ19" s="153">
        <v>384.25103999999999</v>
      </c>
      <c r="AK19" s="153">
        <v>384.25103999999999</v>
      </c>
      <c r="AL19" s="153">
        <v>4</v>
      </c>
      <c r="AM19" s="153">
        <v>24.164999999999999</v>
      </c>
    </row>
    <row r="20" spans="1:39" ht="24" customHeight="1">
      <c r="A20" s="16" t="s">
        <v>79</v>
      </c>
      <c r="B20" s="16" t="s">
        <v>794</v>
      </c>
      <c r="C20" s="153">
        <v>20</v>
      </c>
      <c r="D20" s="153">
        <v>43.75</v>
      </c>
      <c r="E20" s="153">
        <v>11.47</v>
      </c>
      <c r="F20" s="153">
        <v>22.5</v>
      </c>
      <c r="G20" s="153">
        <v>17.998999999999999</v>
      </c>
      <c r="H20" s="153">
        <v>4.45</v>
      </c>
      <c r="I20" s="153">
        <v>4.68</v>
      </c>
      <c r="J20" s="153">
        <v>5.9740000000000002</v>
      </c>
      <c r="K20" s="153">
        <v>6.8</v>
      </c>
      <c r="L20" s="153">
        <v>6.8</v>
      </c>
      <c r="M20" s="153">
        <v>6.8</v>
      </c>
      <c r="N20" s="153">
        <v>6.8</v>
      </c>
      <c r="O20" s="153">
        <v>71.2</v>
      </c>
      <c r="P20" s="153">
        <v>12</v>
      </c>
      <c r="Q20" s="153">
        <v>1</v>
      </c>
      <c r="R20" s="153">
        <v>1</v>
      </c>
      <c r="S20" s="153">
        <v>1.3018099999999999</v>
      </c>
      <c r="T20" s="153">
        <v>38</v>
      </c>
      <c r="U20" s="153">
        <v>143.80000000000001</v>
      </c>
      <c r="V20" s="153">
        <v>5.6547499999999999</v>
      </c>
      <c r="W20" s="153">
        <v>3.8519999999999999</v>
      </c>
      <c r="X20" s="153">
        <v>6.2354000000000003</v>
      </c>
      <c r="Y20" s="153">
        <v>6.6851000000000003</v>
      </c>
      <c r="Z20" s="153">
        <v>143.80000000000001</v>
      </c>
      <c r="AA20" s="153">
        <v>7.6580700000000004</v>
      </c>
      <c r="AB20" s="153">
        <v>6.6</v>
      </c>
      <c r="AC20" s="153">
        <v>496.32425999999998</v>
      </c>
      <c r="AD20" s="153">
        <v>496.32425999999998</v>
      </c>
      <c r="AE20" s="153">
        <v>512.33471999999995</v>
      </c>
      <c r="AF20" s="153">
        <v>448.29288000000003</v>
      </c>
      <c r="AG20" s="153">
        <v>432.28242</v>
      </c>
      <c r="AH20" s="153">
        <v>0</v>
      </c>
      <c r="AI20" s="153">
        <v>266.44056</v>
      </c>
      <c r="AJ20" s="153">
        <v>384.25103999999999</v>
      </c>
      <c r="AK20" s="153">
        <v>384.25103999999999</v>
      </c>
      <c r="AL20" s="153">
        <v>7</v>
      </c>
      <c r="AM20" s="153">
        <v>33.917000000000002</v>
      </c>
    </row>
    <row r="21" spans="1:39" ht="24" customHeight="1">
      <c r="A21" s="16" t="s">
        <v>79</v>
      </c>
      <c r="B21" s="16" t="s">
        <v>795</v>
      </c>
      <c r="C21" s="153">
        <v>20</v>
      </c>
      <c r="D21" s="153">
        <v>40.17</v>
      </c>
      <c r="E21" s="153">
        <v>12.01</v>
      </c>
      <c r="F21" s="153">
        <v>22.5</v>
      </c>
      <c r="G21" s="153">
        <v>55.274000000000001</v>
      </c>
      <c r="H21" s="153">
        <v>5.16</v>
      </c>
      <c r="I21" s="153">
        <v>5.27</v>
      </c>
      <c r="J21" s="153">
        <v>5.468</v>
      </c>
      <c r="K21" s="153">
        <v>7.2</v>
      </c>
      <c r="L21" s="153">
        <v>7.2</v>
      </c>
      <c r="M21" s="153">
        <v>7.2</v>
      </c>
      <c r="N21" s="153">
        <v>7.2</v>
      </c>
      <c r="O21" s="153">
        <v>101.3</v>
      </c>
      <c r="P21" s="153">
        <v>23</v>
      </c>
      <c r="Q21" s="153">
        <v>1</v>
      </c>
      <c r="R21" s="153">
        <v>1</v>
      </c>
      <c r="S21" s="153">
        <v>17.32592</v>
      </c>
      <c r="T21" s="153">
        <v>93</v>
      </c>
      <c r="U21" s="153">
        <v>208</v>
      </c>
      <c r="V21" s="153">
        <v>7.2343999999999999</v>
      </c>
      <c r="W21" s="153">
        <v>5.9820000000000002</v>
      </c>
      <c r="X21" s="153">
        <v>9.3254999999999999</v>
      </c>
      <c r="Y21" s="153">
        <v>10.234500000000001</v>
      </c>
      <c r="Z21" s="153">
        <v>208</v>
      </c>
      <c r="AA21" s="153">
        <v>7.8492499999999996</v>
      </c>
      <c r="AB21" s="153">
        <v>6.02</v>
      </c>
      <c r="AC21" s="153">
        <v>496.32425999999998</v>
      </c>
      <c r="AD21" s="153">
        <v>493.12216999999998</v>
      </c>
      <c r="AE21" s="153">
        <v>512.33471999999995</v>
      </c>
      <c r="AF21" s="153">
        <v>448.29288000000003</v>
      </c>
      <c r="AG21" s="153">
        <v>432.28242</v>
      </c>
      <c r="AH21" s="153">
        <v>0</v>
      </c>
      <c r="AI21" s="153">
        <v>266.44056</v>
      </c>
      <c r="AJ21" s="153">
        <v>384.25103999999999</v>
      </c>
      <c r="AK21" s="153">
        <v>384.25103999999999</v>
      </c>
      <c r="AL21" s="153">
        <v>11</v>
      </c>
      <c r="AM21" s="153">
        <v>32.703000000000003</v>
      </c>
    </row>
    <row r="22" spans="1:39" ht="24" customHeight="1">
      <c r="A22" s="16" t="s">
        <v>79</v>
      </c>
      <c r="B22" s="16" t="s">
        <v>796</v>
      </c>
      <c r="C22" s="153">
        <v>21</v>
      </c>
      <c r="D22" s="153">
        <v>43.7</v>
      </c>
      <c r="E22" s="153">
        <v>11.22</v>
      </c>
      <c r="F22" s="153">
        <v>22.5</v>
      </c>
      <c r="G22" s="153">
        <v>107.637</v>
      </c>
      <c r="H22" s="153">
        <v>5.34</v>
      </c>
      <c r="I22" s="153">
        <v>5.42</v>
      </c>
      <c r="J22" s="153">
        <v>5.33</v>
      </c>
      <c r="K22" s="153">
        <v>7.7</v>
      </c>
      <c r="L22" s="153">
        <v>7.7</v>
      </c>
      <c r="M22" s="153">
        <v>7.7</v>
      </c>
      <c r="N22" s="153">
        <v>7.7</v>
      </c>
      <c r="O22" s="153">
        <v>74.900000000000006</v>
      </c>
      <c r="P22" s="153">
        <v>40.450000000000003</v>
      </c>
      <c r="Q22" s="153">
        <v>3</v>
      </c>
      <c r="R22" s="153">
        <v>1</v>
      </c>
      <c r="S22" s="153">
        <v>78.704390000000004</v>
      </c>
      <c r="T22" s="153">
        <v>180</v>
      </c>
      <c r="U22" s="153">
        <v>210.9</v>
      </c>
      <c r="V22" s="153">
        <v>7.8544999999999998</v>
      </c>
      <c r="W22" s="153">
        <v>6.7123200000000001</v>
      </c>
      <c r="X22" s="153">
        <v>12.3255</v>
      </c>
      <c r="Y22" s="153">
        <v>15.364800000000001</v>
      </c>
      <c r="Z22" s="153">
        <v>210.9</v>
      </c>
      <c r="AA22" s="153">
        <v>8.1191899999999997</v>
      </c>
      <c r="AB22" s="153">
        <v>6.38</v>
      </c>
      <c r="AC22" s="153">
        <v>496.32425999999998</v>
      </c>
      <c r="AD22" s="153">
        <v>499.52636000000001</v>
      </c>
      <c r="AE22" s="153">
        <v>515.53682000000003</v>
      </c>
      <c r="AF22" s="153">
        <v>448.29288000000003</v>
      </c>
      <c r="AG22" s="153">
        <v>435.48451999999997</v>
      </c>
      <c r="AH22" s="153">
        <v>0</v>
      </c>
      <c r="AI22" s="153">
        <v>266.44056</v>
      </c>
      <c r="AJ22" s="153">
        <v>384.25103999999999</v>
      </c>
      <c r="AK22" s="153">
        <v>384.25103999999999</v>
      </c>
      <c r="AL22" s="153">
        <v>33</v>
      </c>
      <c r="AM22" s="153">
        <v>49.572000000000003</v>
      </c>
    </row>
    <row r="23" spans="1:39" ht="24" customHeight="1">
      <c r="A23" s="18" t="s">
        <v>79</v>
      </c>
      <c r="B23" s="18" t="s">
        <v>797</v>
      </c>
      <c r="C23" s="154">
        <v>21</v>
      </c>
      <c r="D23" s="154">
        <v>43.69</v>
      </c>
      <c r="E23" s="154">
        <v>11.39</v>
      </c>
      <c r="F23" s="154">
        <v>22.5</v>
      </c>
      <c r="G23" s="154">
        <v>183.00800000000001</v>
      </c>
      <c r="H23" s="154">
        <v>5.47</v>
      </c>
      <c r="I23" s="154">
        <v>5.66</v>
      </c>
      <c r="J23" s="154">
        <v>5.6580000000000004</v>
      </c>
      <c r="K23" s="154">
        <v>7.5</v>
      </c>
      <c r="L23" s="154">
        <v>7.5</v>
      </c>
      <c r="M23" s="154">
        <v>7.5</v>
      </c>
      <c r="N23" s="154">
        <v>7.5</v>
      </c>
      <c r="O23" s="154">
        <v>160.4</v>
      </c>
      <c r="P23" s="154">
        <v>74.400000000000006</v>
      </c>
      <c r="Q23" s="154">
        <v>1</v>
      </c>
      <c r="R23" s="154">
        <v>1</v>
      </c>
      <c r="S23" s="154">
        <v>174.11922000000001</v>
      </c>
      <c r="T23" s="154">
        <v>238</v>
      </c>
      <c r="U23" s="154">
        <v>341.6</v>
      </c>
      <c r="V23" s="154">
        <v>7.3543500000000002</v>
      </c>
      <c r="W23" s="154">
        <v>6.3558000000000003</v>
      </c>
      <c r="X23" s="154">
        <v>34.352550000000001</v>
      </c>
      <c r="Y23" s="154">
        <v>25.695</v>
      </c>
      <c r="Z23" s="154">
        <v>341.6</v>
      </c>
      <c r="AA23" s="154">
        <v>8.7846899999999994</v>
      </c>
      <c r="AB23" s="154">
        <v>7.09</v>
      </c>
      <c r="AC23" s="154">
        <v>496.32425999999998</v>
      </c>
      <c r="AD23" s="154">
        <v>489.92007999999998</v>
      </c>
      <c r="AE23" s="154">
        <v>518.73891000000003</v>
      </c>
      <c r="AF23" s="154">
        <v>448.29288000000003</v>
      </c>
      <c r="AG23" s="154">
        <v>438.68660999999997</v>
      </c>
      <c r="AH23" s="154">
        <v>0</v>
      </c>
      <c r="AI23" s="154">
        <v>268.88497000000001</v>
      </c>
      <c r="AJ23" s="154">
        <v>384.25103999999999</v>
      </c>
      <c r="AK23" s="154">
        <v>384.25103999999999</v>
      </c>
      <c r="AL23" s="154">
        <v>51</v>
      </c>
      <c r="AM23" s="154">
        <v>81.355999999999995</v>
      </c>
    </row>
    <row r="24" spans="1:39" ht="24" customHeight="1">
      <c r="A24" s="13" t="s">
        <v>79</v>
      </c>
      <c r="B24" s="13" t="s">
        <v>798</v>
      </c>
      <c r="C24" s="152">
        <v>22</v>
      </c>
      <c r="D24" s="152">
        <v>43.82</v>
      </c>
      <c r="E24" s="152">
        <v>11.35</v>
      </c>
      <c r="F24" s="152">
        <v>22.2</v>
      </c>
      <c r="G24" s="152">
        <v>219.86099999999999</v>
      </c>
      <c r="H24" s="152">
        <v>4.87</v>
      </c>
      <c r="I24" s="152">
        <v>5.55</v>
      </c>
      <c r="J24" s="152">
        <v>5.7969999999999997</v>
      </c>
      <c r="K24" s="152">
        <v>7.1</v>
      </c>
      <c r="L24" s="152">
        <v>7.1</v>
      </c>
      <c r="M24" s="152">
        <v>7.1</v>
      </c>
      <c r="N24" s="152">
        <v>7.1</v>
      </c>
      <c r="O24" s="152">
        <v>326.10000000000002</v>
      </c>
      <c r="P24" s="152">
        <v>133.91</v>
      </c>
      <c r="Q24" s="152">
        <v>1</v>
      </c>
      <c r="R24" s="152">
        <v>1</v>
      </c>
      <c r="S24" s="152">
        <v>299.61673000000002</v>
      </c>
      <c r="T24" s="152">
        <v>379</v>
      </c>
      <c r="U24" s="152">
        <v>692.4</v>
      </c>
      <c r="V24" s="152">
        <v>5.8520000000000003</v>
      </c>
      <c r="W24" s="152">
        <v>5.8125</v>
      </c>
      <c r="X24" s="152">
        <v>755.32399999999996</v>
      </c>
      <c r="Y24" s="152">
        <v>724.6454</v>
      </c>
      <c r="Z24" s="152">
        <v>692.4</v>
      </c>
      <c r="AA24" s="152">
        <v>8.6074199999999994</v>
      </c>
      <c r="AB24" s="152">
        <v>6.6</v>
      </c>
      <c r="AC24" s="152">
        <v>496.32425999999998</v>
      </c>
      <c r="AD24" s="152">
        <v>496.32425999999998</v>
      </c>
      <c r="AE24" s="152">
        <v>512.33471999999995</v>
      </c>
      <c r="AF24" s="152">
        <v>416.27195999999998</v>
      </c>
      <c r="AG24" s="152">
        <v>400.26150000000001</v>
      </c>
      <c r="AH24" s="152">
        <v>0</v>
      </c>
      <c r="AI24" s="152">
        <v>268.88497000000001</v>
      </c>
      <c r="AJ24" s="152">
        <v>384.25103999999999</v>
      </c>
      <c r="AK24" s="152">
        <v>384.25103999999999</v>
      </c>
      <c r="AL24" s="152">
        <v>91</v>
      </c>
      <c r="AM24" s="152">
        <v>140.57400000000001</v>
      </c>
    </row>
    <row r="25" spans="1:39" ht="24" customHeight="1">
      <c r="A25" s="16" t="s">
        <v>79</v>
      </c>
      <c r="B25" s="16" t="s">
        <v>799</v>
      </c>
      <c r="C25" s="153">
        <v>22</v>
      </c>
      <c r="D25" s="153">
        <v>44.55</v>
      </c>
      <c r="E25" s="153">
        <v>10.82</v>
      </c>
      <c r="F25" s="153">
        <v>22.2</v>
      </c>
      <c r="G25" s="153">
        <v>579.85799999999995</v>
      </c>
      <c r="H25" s="153">
        <v>5.0999999999999996</v>
      </c>
      <c r="I25" s="153">
        <v>4.88</v>
      </c>
      <c r="J25" s="153">
        <v>6.375</v>
      </c>
      <c r="K25" s="153">
        <v>6.9</v>
      </c>
      <c r="L25" s="153">
        <v>6.9</v>
      </c>
      <c r="M25" s="153">
        <v>6.9</v>
      </c>
      <c r="N25" s="153">
        <v>6.9</v>
      </c>
      <c r="O25" s="153">
        <v>455</v>
      </c>
      <c r="P25" s="153">
        <v>281.64</v>
      </c>
      <c r="Q25" s="153">
        <v>1</v>
      </c>
      <c r="R25" s="153">
        <v>1</v>
      </c>
      <c r="S25" s="153">
        <v>394.35127999999997</v>
      </c>
      <c r="T25" s="153">
        <v>608</v>
      </c>
      <c r="U25" s="153">
        <v>965.1</v>
      </c>
      <c r="V25" s="153">
        <v>5.1355300000000002</v>
      </c>
      <c r="W25" s="153">
        <v>5.3158399999999997</v>
      </c>
      <c r="X25" s="153">
        <v>817.32556</v>
      </c>
      <c r="Y25" s="153">
        <v>845.32550000000003</v>
      </c>
      <c r="Z25" s="153">
        <v>965.1</v>
      </c>
      <c r="AA25" s="153">
        <v>8.3393599999999992</v>
      </c>
      <c r="AB25" s="153">
        <v>7.01</v>
      </c>
      <c r="AC25" s="153">
        <v>496.32425999999998</v>
      </c>
      <c r="AD25" s="153">
        <v>493.12216999999998</v>
      </c>
      <c r="AE25" s="153">
        <v>515.53682000000003</v>
      </c>
      <c r="AF25" s="153">
        <v>416.27195999999998</v>
      </c>
      <c r="AG25" s="153">
        <v>403.46359999999999</v>
      </c>
      <c r="AH25" s="153">
        <v>0</v>
      </c>
      <c r="AI25" s="153">
        <v>268.88497000000001</v>
      </c>
      <c r="AJ25" s="153">
        <v>384.25103999999999</v>
      </c>
      <c r="AK25" s="153">
        <v>384.25103999999999</v>
      </c>
      <c r="AL25" s="153">
        <v>195</v>
      </c>
      <c r="AM25" s="153">
        <v>210.565</v>
      </c>
    </row>
    <row r="26" spans="1:39" ht="24" customHeight="1">
      <c r="A26" s="16" t="s">
        <v>79</v>
      </c>
      <c r="B26" s="16" t="s">
        <v>800</v>
      </c>
      <c r="C26" s="153">
        <v>20</v>
      </c>
      <c r="D26" s="153">
        <v>44.41</v>
      </c>
      <c r="E26" s="153">
        <v>11.86</v>
      </c>
      <c r="F26" s="153">
        <v>22.2</v>
      </c>
      <c r="G26" s="153">
        <v>707.69100000000003</v>
      </c>
      <c r="H26" s="153">
        <v>6.05</v>
      </c>
      <c r="I26" s="153">
        <v>4.55</v>
      </c>
      <c r="J26" s="153">
        <v>6.7990000000000004</v>
      </c>
      <c r="K26" s="153">
        <v>6.8</v>
      </c>
      <c r="L26" s="153">
        <v>6.8</v>
      </c>
      <c r="M26" s="153">
        <v>6.8</v>
      </c>
      <c r="N26" s="153">
        <v>6.8</v>
      </c>
      <c r="O26" s="153">
        <v>528.79999999999995</v>
      </c>
      <c r="P26" s="153">
        <v>454.91</v>
      </c>
      <c r="Q26" s="153">
        <v>1</v>
      </c>
      <c r="R26" s="153">
        <v>1</v>
      </c>
      <c r="S26" s="153">
        <v>483.28357</v>
      </c>
      <c r="T26" s="153">
        <v>399</v>
      </c>
      <c r="U26" s="153">
        <v>1042.4000000000001</v>
      </c>
      <c r="V26" s="153">
        <v>4.6244500000000004</v>
      </c>
      <c r="W26" s="153">
        <v>4.8123500000000003</v>
      </c>
      <c r="X26" s="153">
        <v>863.26549999999997</v>
      </c>
      <c r="Y26" s="153">
        <v>921.25549999999998</v>
      </c>
      <c r="Z26" s="153">
        <v>1042.4000000000001</v>
      </c>
      <c r="AA26" s="153">
        <v>7.6092399999999998</v>
      </c>
      <c r="AB26" s="153">
        <v>7.5</v>
      </c>
      <c r="AC26" s="153">
        <v>496.32425999999998</v>
      </c>
      <c r="AD26" s="153">
        <v>496.32425999999998</v>
      </c>
      <c r="AE26" s="153">
        <v>512.33471999999995</v>
      </c>
      <c r="AF26" s="153">
        <v>416.27195999999998</v>
      </c>
      <c r="AG26" s="153">
        <v>400.26150000000001</v>
      </c>
      <c r="AH26" s="153">
        <v>0</v>
      </c>
      <c r="AI26" s="153">
        <v>268.88497000000001</v>
      </c>
      <c r="AJ26" s="153">
        <v>384.25103999999999</v>
      </c>
      <c r="AK26" s="153">
        <v>384.25103999999999</v>
      </c>
      <c r="AL26" s="153">
        <v>241</v>
      </c>
      <c r="AM26" s="153">
        <v>380.839</v>
      </c>
    </row>
    <row r="27" spans="1:39" ht="24" customHeight="1">
      <c r="A27" s="16" t="s">
        <v>79</v>
      </c>
      <c r="B27" s="16" t="s">
        <v>801</v>
      </c>
      <c r="C27" s="153">
        <v>20</v>
      </c>
      <c r="D27" s="153">
        <v>43.64</v>
      </c>
      <c r="E27" s="153">
        <v>11.62</v>
      </c>
      <c r="F27" s="153">
        <v>22.2</v>
      </c>
      <c r="G27" s="153">
        <v>803.91099999999994</v>
      </c>
      <c r="H27" s="153">
        <v>6.02</v>
      </c>
      <c r="I27" s="153">
        <v>4.2</v>
      </c>
      <c r="J27" s="153">
        <v>6.97</v>
      </c>
      <c r="K27" s="153">
        <v>6.3</v>
      </c>
      <c r="L27" s="153">
        <v>6.3</v>
      </c>
      <c r="M27" s="153">
        <v>6.3</v>
      </c>
      <c r="N27" s="153">
        <v>6.3</v>
      </c>
      <c r="O27" s="153">
        <v>644.20000000000005</v>
      </c>
      <c r="P27" s="153">
        <v>605.46</v>
      </c>
      <c r="Q27" s="153">
        <v>1</v>
      </c>
      <c r="R27" s="153">
        <v>1</v>
      </c>
      <c r="S27" s="153">
        <v>693.38394000000005</v>
      </c>
      <c r="T27" s="153">
        <v>453</v>
      </c>
      <c r="U27" s="153">
        <v>1073.2</v>
      </c>
      <c r="V27" s="153">
        <v>3.5453000000000001</v>
      </c>
      <c r="W27" s="153">
        <v>3.7855300000000001</v>
      </c>
      <c r="X27" s="153">
        <v>879.95563000000004</v>
      </c>
      <c r="Y27" s="153">
        <v>857.32500000000005</v>
      </c>
      <c r="Z27" s="153">
        <v>1073.2</v>
      </c>
      <c r="AA27" s="153">
        <v>7.7311100000000001</v>
      </c>
      <c r="AB27" s="153">
        <v>7.98</v>
      </c>
      <c r="AC27" s="153">
        <v>496.32425999999998</v>
      </c>
      <c r="AD27" s="153">
        <v>489.92007999999998</v>
      </c>
      <c r="AE27" s="153">
        <v>518.73891000000003</v>
      </c>
      <c r="AF27" s="153">
        <v>384.25103999999999</v>
      </c>
      <c r="AG27" s="153">
        <v>406.66568999999998</v>
      </c>
      <c r="AH27" s="153">
        <v>0</v>
      </c>
      <c r="AI27" s="153">
        <v>268.88497000000001</v>
      </c>
      <c r="AJ27" s="153">
        <v>384.25103999999999</v>
      </c>
      <c r="AK27" s="153">
        <v>384.25103999999999</v>
      </c>
      <c r="AL27" s="153">
        <v>302</v>
      </c>
      <c r="AM27" s="153">
        <v>436.65899999999999</v>
      </c>
    </row>
    <row r="28" spans="1:39" ht="24" customHeight="1">
      <c r="A28" s="16" t="s">
        <v>79</v>
      </c>
      <c r="B28" s="16" t="s">
        <v>802</v>
      </c>
      <c r="C28" s="153">
        <v>21</v>
      </c>
      <c r="D28" s="153">
        <v>44.92</v>
      </c>
      <c r="E28" s="153">
        <v>11.45</v>
      </c>
      <c r="F28" s="153">
        <v>22.2</v>
      </c>
      <c r="G28" s="153">
        <v>949.4</v>
      </c>
      <c r="H28" s="153">
        <v>6.87</v>
      </c>
      <c r="I28" s="153">
        <v>3.69</v>
      </c>
      <c r="J28" s="153">
        <v>6.7709999999999999</v>
      </c>
      <c r="K28" s="153">
        <v>7</v>
      </c>
      <c r="L28" s="153">
        <v>7</v>
      </c>
      <c r="M28" s="153">
        <v>7</v>
      </c>
      <c r="N28" s="153">
        <v>7</v>
      </c>
      <c r="O28" s="153">
        <v>511.9</v>
      </c>
      <c r="P28" s="153">
        <v>798.18</v>
      </c>
      <c r="Q28" s="153">
        <v>4</v>
      </c>
      <c r="R28" s="153">
        <v>4</v>
      </c>
      <c r="S28" s="153">
        <v>877.31917999999996</v>
      </c>
      <c r="T28" s="153">
        <v>776</v>
      </c>
      <c r="U28" s="153">
        <v>1139.7</v>
      </c>
      <c r="V28" s="153">
        <v>3.4576799999999999</v>
      </c>
      <c r="W28" s="153">
        <v>2.9355500000000001</v>
      </c>
      <c r="X28" s="153">
        <v>273.69743999999997</v>
      </c>
      <c r="Y28" s="153">
        <v>290.52999999999997</v>
      </c>
      <c r="Z28" s="153">
        <v>1139.7</v>
      </c>
      <c r="AA28" s="153">
        <v>7.8782899999999998</v>
      </c>
      <c r="AB28" s="153">
        <v>7.96</v>
      </c>
      <c r="AC28" s="153">
        <v>496.32425999999998</v>
      </c>
      <c r="AD28" s="153">
        <v>480.31380000000001</v>
      </c>
      <c r="AE28" s="153">
        <v>512.33471999999995</v>
      </c>
      <c r="AF28" s="153">
        <v>384.25103999999999</v>
      </c>
      <c r="AG28" s="153">
        <v>400.26150000000001</v>
      </c>
      <c r="AH28" s="153">
        <v>0</v>
      </c>
      <c r="AI28" s="153">
        <v>268.88497000000001</v>
      </c>
      <c r="AJ28" s="153">
        <v>384.25103999999999</v>
      </c>
      <c r="AK28" s="153">
        <v>384.25103999999999</v>
      </c>
      <c r="AL28" s="153">
        <v>286</v>
      </c>
      <c r="AM28" s="153">
        <v>805.149</v>
      </c>
    </row>
    <row r="29" spans="1:39" ht="24" customHeight="1">
      <c r="A29" s="16" t="s">
        <v>79</v>
      </c>
      <c r="B29" s="16" t="s">
        <v>803</v>
      </c>
      <c r="C29" s="153">
        <v>21</v>
      </c>
      <c r="D29" s="153">
        <v>44.91</v>
      </c>
      <c r="E29" s="153">
        <v>11.16</v>
      </c>
      <c r="F29" s="153">
        <v>22.2</v>
      </c>
      <c r="G29" s="153">
        <v>789.63099999999997</v>
      </c>
      <c r="H29" s="153">
        <v>8.2799999999999994</v>
      </c>
      <c r="I29" s="153">
        <v>3.18</v>
      </c>
      <c r="J29" s="153">
        <v>6.15</v>
      </c>
      <c r="K29" s="153">
        <v>6.9</v>
      </c>
      <c r="L29" s="153">
        <v>6.9</v>
      </c>
      <c r="M29" s="153">
        <v>6.9</v>
      </c>
      <c r="N29" s="153">
        <v>6.9</v>
      </c>
      <c r="O29" s="153">
        <v>489.5</v>
      </c>
      <c r="P29" s="153">
        <v>1254.55</v>
      </c>
      <c r="Q29" s="153">
        <v>4</v>
      </c>
      <c r="R29" s="153">
        <v>5</v>
      </c>
      <c r="S29" s="153">
        <v>860.45123999999998</v>
      </c>
      <c r="T29" s="153">
        <v>707</v>
      </c>
      <c r="U29" s="153">
        <v>657.8</v>
      </c>
      <c r="V29" s="153">
        <v>3.6545000000000001</v>
      </c>
      <c r="W29" s="153">
        <v>3.74566</v>
      </c>
      <c r="X29" s="153">
        <v>1017.5549999999999</v>
      </c>
      <c r="Y29" s="153">
        <v>995.3664</v>
      </c>
      <c r="Z29" s="153">
        <v>657.8</v>
      </c>
      <c r="AA29" s="153">
        <v>7.5392799999999998</v>
      </c>
      <c r="AB29" s="153">
        <v>7.6</v>
      </c>
      <c r="AC29" s="153">
        <v>496.32425999999998</v>
      </c>
      <c r="AD29" s="153">
        <v>464.30333999999999</v>
      </c>
      <c r="AE29" s="153">
        <v>512.33471999999995</v>
      </c>
      <c r="AF29" s="153">
        <v>384.25103999999999</v>
      </c>
      <c r="AG29" s="153">
        <v>400.26150000000001</v>
      </c>
      <c r="AH29" s="153">
        <v>0</v>
      </c>
      <c r="AI29" s="153">
        <v>268.88497000000001</v>
      </c>
      <c r="AJ29" s="153">
        <v>384.25103999999999</v>
      </c>
      <c r="AK29" s="153">
        <v>384.25103999999999</v>
      </c>
      <c r="AL29" s="153">
        <v>709</v>
      </c>
      <c r="AM29" s="153">
        <v>917.58399999999995</v>
      </c>
    </row>
    <row r="30" spans="1:39" ht="24" customHeight="1">
      <c r="A30" s="16" t="s">
        <v>79</v>
      </c>
      <c r="B30" s="16" t="s">
        <v>804</v>
      </c>
      <c r="C30" s="153">
        <v>22</v>
      </c>
      <c r="D30" s="153">
        <v>44.89</v>
      </c>
      <c r="E30" s="153">
        <v>12.74</v>
      </c>
      <c r="F30" s="153">
        <v>22.2</v>
      </c>
      <c r="G30" s="153">
        <v>335.43700000000001</v>
      </c>
      <c r="H30" s="153">
        <v>8.23</v>
      </c>
      <c r="I30" s="153">
        <v>3.35</v>
      </c>
      <c r="J30" s="153">
        <v>6.617</v>
      </c>
      <c r="K30" s="153">
        <v>6.8</v>
      </c>
      <c r="L30" s="153">
        <v>6.8</v>
      </c>
      <c r="M30" s="153">
        <v>6.8</v>
      </c>
      <c r="N30" s="153">
        <v>6.8</v>
      </c>
      <c r="O30" s="153">
        <v>567.5</v>
      </c>
      <c r="P30" s="153">
        <v>1116.44</v>
      </c>
      <c r="Q30" s="153">
        <v>3</v>
      </c>
      <c r="R30" s="153">
        <v>4</v>
      </c>
      <c r="S30" s="153">
        <v>974.13612000000001</v>
      </c>
      <c r="T30" s="153">
        <v>689</v>
      </c>
      <c r="U30" s="153">
        <v>907.1</v>
      </c>
      <c r="V30" s="153">
        <v>3.9874399999999999</v>
      </c>
      <c r="W30" s="153">
        <v>3.8212000000000002</v>
      </c>
      <c r="X30" s="153">
        <v>398.35539999999997</v>
      </c>
      <c r="Y30" s="153">
        <v>433.32100000000003</v>
      </c>
      <c r="Z30" s="153">
        <v>907.1</v>
      </c>
      <c r="AA30" s="153">
        <v>7.2185600000000001</v>
      </c>
      <c r="AB30" s="153">
        <v>7.19</v>
      </c>
      <c r="AC30" s="153">
        <v>496.32425999999998</v>
      </c>
      <c r="AD30" s="153">
        <v>454.69707</v>
      </c>
      <c r="AE30" s="153">
        <v>505.93054000000001</v>
      </c>
      <c r="AF30" s="153">
        <v>384.25103999999999</v>
      </c>
      <c r="AG30" s="153">
        <v>416.27195999999998</v>
      </c>
      <c r="AH30" s="153">
        <v>0</v>
      </c>
      <c r="AI30" s="153">
        <v>273.77379000000002</v>
      </c>
      <c r="AJ30" s="153">
        <v>384.25103999999999</v>
      </c>
      <c r="AK30" s="153">
        <v>384.25103999999999</v>
      </c>
      <c r="AL30" s="153">
        <v>1007</v>
      </c>
      <c r="AM30" s="153">
        <v>976.00199999999995</v>
      </c>
    </row>
    <row r="31" spans="1:39" ht="24" customHeight="1">
      <c r="A31" s="18" t="s">
        <v>79</v>
      </c>
      <c r="B31" s="18" t="s">
        <v>805</v>
      </c>
      <c r="C31" s="154">
        <v>22</v>
      </c>
      <c r="D31" s="154">
        <v>44.9</v>
      </c>
      <c r="E31" s="154">
        <v>10.74</v>
      </c>
      <c r="F31" s="154">
        <v>22.2</v>
      </c>
      <c r="G31" s="154">
        <v>630.78200000000004</v>
      </c>
      <c r="H31" s="154">
        <v>7.84</v>
      </c>
      <c r="I31" s="154">
        <v>3.42</v>
      </c>
      <c r="J31" s="154">
        <v>7.5620000000000003</v>
      </c>
      <c r="K31" s="154">
        <v>7.1</v>
      </c>
      <c r="L31" s="154">
        <v>7.1</v>
      </c>
      <c r="M31" s="154">
        <v>7.1</v>
      </c>
      <c r="N31" s="154">
        <v>7.1</v>
      </c>
      <c r="O31" s="154">
        <v>190.4</v>
      </c>
      <c r="P31" s="154">
        <v>1160.73</v>
      </c>
      <c r="Q31" s="154">
        <v>4</v>
      </c>
      <c r="R31" s="154">
        <v>4</v>
      </c>
      <c r="S31" s="154">
        <v>1011.6512300000001</v>
      </c>
      <c r="T31" s="154">
        <v>607</v>
      </c>
      <c r="U31" s="154">
        <v>771.4</v>
      </c>
      <c r="V31" s="154">
        <v>4.02454</v>
      </c>
      <c r="W31" s="154">
        <v>3.9895999999999998</v>
      </c>
      <c r="X31" s="154">
        <v>52.147599999999997</v>
      </c>
      <c r="Y31" s="154">
        <v>356.35449999999997</v>
      </c>
      <c r="Z31" s="154">
        <v>771.4</v>
      </c>
      <c r="AA31" s="154">
        <v>6.80511</v>
      </c>
      <c r="AB31" s="154">
        <v>7.21</v>
      </c>
      <c r="AC31" s="154">
        <v>493.12216999999998</v>
      </c>
      <c r="AD31" s="154">
        <v>454.69707</v>
      </c>
      <c r="AE31" s="154">
        <v>486.71798999999999</v>
      </c>
      <c r="AF31" s="154">
        <v>384.25103999999999</v>
      </c>
      <c r="AG31" s="154">
        <v>384.25103999999999</v>
      </c>
      <c r="AH31" s="154">
        <v>0</v>
      </c>
      <c r="AI31" s="154">
        <v>273.77379000000002</v>
      </c>
      <c r="AJ31" s="154">
        <v>384.25103999999999</v>
      </c>
      <c r="AK31" s="154">
        <v>384.25103999999999</v>
      </c>
      <c r="AL31" s="154">
        <v>956</v>
      </c>
      <c r="AM31" s="154">
        <v>943.87900000000002</v>
      </c>
    </row>
    <row r="32" spans="1:39" ht="24" customHeight="1">
      <c r="A32" s="13" t="s">
        <v>79</v>
      </c>
      <c r="B32" s="13" t="s">
        <v>806</v>
      </c>
      <c r="C32" s="152">
        <v>20</v>
      </c>
      <c r="D32" s="152">
        <v>44.9</v>
      </c>
      <c r="E32" s="152">
        <v>11.64</v>
      </c>
      <c r="F32" s="152">
        <v>22.2</v>
      </c>
      <c r="G32" s="152">
        <v>462.06799999999998</v>
      </c>
      <c r="H32" s="152">
        <v>7.94</v>
      </c>
      <c r="I32" s="152">
        <v>4.71</v>
      </c>
      <c r="J32" s="152">
        <v>7.7380000000000004</v>
      </c>
      <c r="K32" s="152">
        <v>6.4</v>
      </c>
      <c r="L32" s="152">
        <v>6.4</v>
      </c>
      <c r="M32" s="152">
        <v>6.4</v>
      </c>
      <c r="N32" s="152">
        <v>6.4</v>
      </c>
      <c r="O32" s="152">
        <v>403.6</v>
      </c>
      <c r="P32" s="152">
        <v>1206.9100000000001</v>
      </c>
      <c r="Q32" s="152">
        <v>4</v>
      </c>
      <c r="R32" s="152">
        <v>4</v>
      </c>
      <c r="S32" s="152">
        <v>1102.9152200000001</v>
      </c>
      <c r="T32" s="152">
        <v>441</v>
      </c>
      <c r="U32" s="152">
        <v>503.1</v>
      </c>
      <c r="V32" s="152">
        <v>5.3544999999999998</v>
      </c>
      <c r="W32" s="152">
        <v>5.1364999999999998</v>
      </c>
      <c r="X32" s="152">
        <v>268.64449999999999</v>
      </c>
      <c r="Y32" s="152">
        <v>256.44499999999999</v>
      </c>
      <c r="Z32" s="152">
        <v>503.1</v>
      </c>
      <c r="AA32" s="152">
        <v>6.3245300000000002</v>
      </c>
      <c r="AB32" s="152">
        <v>8.49</v>
      </c>
      <c r="AC32" s="152">
        <v>489.92007999999998</v>
      </c>
      <c r="AD32" s="152">
        <v>432.28242</v>
      </c>
      <c r="AE32" s="152">
        <v>483.51589999999999</v>
      </c>
      <c r="AF32" s="152">
        <v>384.25103999999999</v>
      </c>
      <c r="AG32" s="152">
        <v>384.25103999999999</v>
      </c>
      <c r="AH32" s="152">
        <v>0</v>
      </c>
      <c r="AI32" s="152">
        <v>273.77379000000002</v>
      </c>
      <c r="AJ32" s="152">
        <v>381.04894999999999</v>
      </c>
      <c r="AK32" s="152">
        <v>384.25103999999999</v>
      </c>
      <c r="AL32" s="152">
        <v>710</v>
      </c>
      <c r="AM32" s="152">
        <v>975.34199999999998</v>
      </c>
    </row>
    <row r="33" spans="1:39" ht="24" customHeight="1">
      <c r="A33" s="16" t="s">
        <v>79</v>
      </c>
      <c r="B33" s="16" t="s">
        <v>807</v>
      </c>
      <c r="C33" s="153">
        <v>20</v>
      </c>
      <c r="D33" s="153">
        <v>44.86</v>
      </c>
      <c r="E33" s="153">
        <v>12.27</v>
      </c>
      <c r="F33" s="153">
        <v>22.2</v>
      </c>
      <c r="G33" s="153">
        <v>287.29500000000002</v>
      </c>
      <c r="H33" s="153">
        <v>7.96</v>
      </c>
      <c r="I33" s="153">
        <v>5.68</v>
      </c>
      <c r="J33" s="153">
        <v>8.5109999999999992</v>
      </c>
      <c r="K33" s="153">
        <v>10.5</v>
      </c>
      <c r="L33" s="153">
        <v>10.5</v>
      </c>
      <c r="M33" s="153">
        <v>10.5</v>
      </c>
      <c r="N33" s="153">
        <v>10.5</v>
      </c>
      <c r="O33" s="153">
        <v>297.39999999999998</v>
      </c>
      <c r="P33" s="153">
        <v>640.73</v>
      </c>
      <c r="Q33" s="153">
        <v>1</v>
      </c>
      <c r="R33" s="153">
        <v>1</v>
      </c>
      <c r="S33" s="153">
        <v>1104.0996299999999</v>
      </c>
      <c r="T33" s="153">
        <v>573</v>
      </c>
      <c r="U33" s="153">
        <v>617.4</v>
      </c>
      <c r="V33" s="153">
        <v>6.3454899999999999</v>
      </c>
      <c r="W33" s="153">
        <v>6.1895199999999999</v>
      </c>
      <c r="X33" s="153">
        <v>26.354600000000001</v>
      </c>
      <c r="Y33" s="153">
        <v>35.325499999999998</v>
      </c>
      <c r="Z33" s="153">
        <v>617.4</v>
      </c>
      <c r="AA33" s="153">
        <v>6.1456600000000003</v>
      </c>
      <c r="AB33" s="153">
        <v>9.1199999999999992</v>
      </c>
      <c r="AC33" s="153">
        <v>489.92007999999998</v>
      </c>
      <c r="AD33" s="153">
        <v>422.67615000000001</v>
      </c>
      <c r="AE33" s="153">
        <v>486.71798999999999</v>
      </c>
      <c r="AF33" s="153">
        <v>384.25103999999999</v>
      </c>
      <c r="AG33" s="153">
        <v>384.25103999999999</v>
      </c>
      <c r="AH33" s="153">
        <v>0</v>
      </c>
      <c r="AI33" s="153">
        <v>273.77379000000002</v>
      </c>
      <c r="AJ33" s="153">
        <v>381.04894999999999</v>
      </c>
      <c r="AK33" s="153">
        <v>384.25103999999999</v>
      </c>
      <c r="AL33" s="153">
        <v>833</v>
      </c>
      <c r="AM33" s="153">
        <v>972.03099999999995</v>
      </c>
    </row>
    <row r="34" spans="1:39" ht="24" customHeight="1">
      <c r="A34" s="16" t="s">
        <v>79</v>
      </c>
      <c r="B34" s="16" t="s">
        <v>808</v>
      </c>
      <c r="C34" s="153">
        <v>23</v>
      </c>
      <c r="D34" s="153">
        <v>44.82</v>
      </c>
      <c r="E34" s="153">
        <v>11.41</v>
      </c>
      <c r="F34" s="153">
        <v>22.2</v>
      </c>
      <c r="G34" s="153">
        <v>358.99900000000002</v>
      </c>
      <c r="H34" s="153">
        <v>7.98</v>
      </c>
      <c r="I34" s="153">
        <v>5.66</v>
      </c>
      <c r="J34" s="153">
        <v>7.9450000000000003</v>
      </c>
      <c r="K34" s="153">
        <v>10.199999999999999</v>
      </c>
      <c r="L34" s="153">
        <v>10.199999999999999</v>
      </c>
      <c r="M34" s="153">
        <v>10.199999999999999</v>
      </c>
      <c r="N34" s="153">
        <v>10.199999999999999</v>
      </c>
      <c r="O34" s="153">
        <v>186.4</v>
      </c>
      <c r="P34" s="153">
        <v>196.54</v>
      </c>
      <c r="Q34" s="153">
        <v>6</v>
      </c>
      <c r="R34" s="153">
        <v>4</v>
      </c>
      <c r="S34" s="153">
        <v>1146.25137</v>
      </c>
      <c r="T34" s="153">
        <v>401</v>
      </c>
      <c r="U34" s="153">
        <v>686.8</v>
      </c>
      <c r="V34" s="153">
        <v>8.7235399999999998</v>
      </c>
      <c r="W34" s="153">
        <v>8.5123300000000004</v>
      </c>
      <c r="X34" s="153">
        <v>8.1234999999999999</v>
      </c>
      <c r="Y34" s="153">
        <v>10.25544</v>
      </c>
      <c r="Z34" s="153">
        <v>686.8</v>
      </c>
      <c r="AA34" s="153">
        <v>5.8635700000000002</v>
      </c>
      <c r="AB34" s="153">
        <v>9.26</v>
      </c>
      <c r="AC34" s="153">
        <v>493.12216999999998</v>
      </c>
      <c r="AD34" s="153">
        <v>409.86777999999998</v>
      </c>
      <c r="AE34" s="153">
        <v>483.51589999999999</v>
      </c>
      <c r="AF34" s="153">
        <v>384.25103999999999</v>
      </c>
      <c r="AG34" s="153">
        <v>384.25103999999999</v>
      </c>
      <c r="AH34" s="153">
        <v>0</v>
      </c>
      <c r="AI34" s="153">
        <v>273.77379000000002</v>
      </c>
      <c r="AJ34" s="153">
        <v>384.25103999999999</v>
      </c>
      <c r="AK34" s="153">
        <v>384.25103999999999</v>
      </c>
      <c r="AL34" s="153">
        <v>699</v>
      </c>
      <c r="AM34" s="153">
        <v>640.98599999999999</v>
      </c>
    </row>
    <row r="35" spans="1:39" ht="24" customHeight="1">
      <c r="A35" s="16" t="s">
        <v>79</v>
      </c>
      <c r="B35" s="16" t="s">
        <v>809</v>
      </c>
      <c r="C35" s="153">
        <v>23</v>
      </c>
      <c r="D35" s="153">
        <v>42.9</v>
      </c>
      <c r="E35" s="153">
        <v>10.33</v>
      </c>
      <c r="F35" s="153">
        <v>22.2</v>
      </c>
      <c r="G35" s="153">
        <v>152.512</v>
      </c>
      <c r="H35" s="153">
        <v>7.56</v>
      </c>
      <c r="I35" s="153">
        <v>7.08</v>
      </c>
      <c r="J35" s="153">
        <v>7.4850000000000003</v>
      </c>
      <c r="K35" s="153">
        <v>11.5</v>
      </c>
      <c r="L35" s="153">
        <v>11.5</v>
      </c>
      <c r="M35" s="153">
        <v>11.5</v>
      </c>
      <c r="N35" s="153">
        <v>11.5</v>
      </c>
      <c r="O35" s="153">
        <v>194.3</v>
      </c>
      <c r="P35" s="153">
        <v>266.45</v>
      </c>
      <c r="Q35" s="153">
        <v>6</v>
      </c>
      <c r="R35" s="153">
        <v>5</v>
      </c>
      <c r="S35" s="153">
        <v>942.95326999999997</v>
      </c>
      <c r="T35" s="153">
        <v>766</v>
      </c>
      <c r="U35" s="153">
        <v>755.6</v>
      </c>
      <c r="V35" s="153">
        <v>8.125</v>
      </c>
      <c r="W35" s="153">
        <v>8.9741499999999998</v>
      </c>
      <c r="X35" s="153">
        <v>12.364599999999999</v>
      </c>
      <c r="Y35" s="153">
        <v>16.353999999999999</v>
      </c>
      <c r="Z35" s="153">
        <v>755.6</v>
      </c>
      <c r="AA35" s="153">
        <v>5.6816199999999997</v>
      </c>
      <c r="AB35" s="153">
        <v>9.3699999999999992</v>
      </c>
      <c r="AC35" s="153">
        <v>493.12216999999998</v>
      </c>
      <c r="AD35" s="153">
        <v>400.26150000000001</v>
      </c>
      <c r="AE35" s="153">
        <v>489.92007999999998</v>
      </c>
      <c r="AF35" s="153">
        <v>384.25103999999999</v>
      </c>
      <c r="AG35" s="153">
        <v>384.25103999999999</v>
      </c>
      <c r="AH35" s="153">
        <v>0</v>
      </c>
      <c r="AI35" s="153">
        <v>273.77379000000002</v>
      </c>
      <c r="AJ35" s="153">
        <v>384.25103999999999</v>
      </c>
      <c r="AK35" s="153">
        <v>384.25103999999999</v>
      </c>
      <c r="AL35" s="153">
        <v>624</v>
      </c>
      <c r="AM35" s="153">
        <v>441.25299999999999</v>
      </c>
    </row>
    <row r="36" spans="1:39" ht="24" customHeight="1">
      <c r="A36" s="16" t="s">
        <v>79</v>
      </c>
      <c r="B36" s="16" t="s">
        <v>810</v>
      </c>
      <c r="C36" s="153">
        <v>21</v>
      </c>
      <c r="D36" s="153">
        <v>43.77</v>
      </c>
      <c r="E36" s="153">
        <v>10.76</v>
      </c>
      <c r="F36" s="153">
        <v>22.2</v>
      </c>
      <c r="G36" s="153">
        <v>63.389000000000003</v>
      </c>
      <c r="H36" s="153">
        <v>7.51</v>
      </c>
      <c r="I36" s="153">
        <v>6.53</v>
      </c>
      <c r="J36" s="153">
        <v>7.54</v>
      </c>
      <c r="K36" s="153">
        <v>9.6999999999999993</v>
      </c>
      <c r="L36" s="153">
        <v>9.6999999999999993</v>
      </c>
      <c r="M36" s="153">
        <v>9.6999999999999993</v>
      </c>
      <c r="N36" s="153">
        <v>9.6999999999999993</v>
      </c>
      <c r="O36" s="153">
        <v>70.5</v>
      </c>
      <c r="P36" s="153">
        <v>269.5</v>
      </c>
      <c r="Q36" s="153">
        <v>6</v>
      </c>
      <c r="R36" s="153">
        <v>5</v>
      </c>
      <c r="S36" s="153">
        <v>450.33080999999999</v>
      </c>
      <c r="T36" s="153">
        <v>377</v>
      </c>
      <c r="U36" s="153">
        <v>367.4</v>
      </c>
      <c r="V36" s="153">
        <v>8.9253999999999998</v>
      </c>
      <c r="W36" s="153">
        <v>8.7122200000000003</v>
      </c>
      <c r="X36" s="153">
        <v>5.6673999999999998</v>
      </c>
      <c r="Y36" s="153">
        <v>6.6445600000000002</v>
      </c>
      <c r="Z36" s="153">
        <v>367.4</v>
      </c>
      <c r="AA36" s="153">
        <v>5.9935999999999998</v>
      </c>
      <c r="AB36" s="153">
        <v>9.5399999999999991</v>
      </c>
      <c r="AC36" s="153">
        <v>493.12216999999998</v>
      </c>
      <c r="AD36" s="153">
        <v>390.65523000000002</v>
      </c>
      <c r="AE36" s="153">
        <v>483.51589999999999</v>
      </c>
      <c r="AF36" s="153">
        <v>384.25103999999999</v>
      </c>
      <c r="AG36" s="153">
        <v>384.25103999999999</v>
      </c>
      <c r="AH36" s="153">
        <v>0</v>
      </c>
      <c r="AI36" s="153">
        <v>273.77379000000002</v>
      </c>
      <c r="AJ36" s="153">
        <v>384.25103999999999</v>
      </c>
      <c r="AK36" s="153">
        <v>384.25103999999999</v>
      </c>
      <c r="AL36" s="153">
        <v>532</v>
      </c>
      <c r="AM36" s="153">
        <v>306.15300000000002</v>
      </c>
    </row>
    <row r="37" spans="1:39" ht="24" customHeight="1">
      <c r="A37" s="16" t="s">
        <v>79</v>
      </c>
      <c r="B37" s="16" t="s">
        <v>811</v>
      </c>
      <c r="C37" s="153">
        <v>21</v>
      </c>
      <c r="D37" s="153">
        <v>33.24</v>
      </c>
      <c r="E37" s="153">
        <v>11.41</v>
      </c>
      <c r="F37" s="153">
        <v>22.2</v>
      </c>
      <c r="G37" s="153">
        <v>31.244</v>
      </c>
      <c r="H37" s="153">
        <v>8.0399999999999991</v>
      </c>
      <c r="I37" s="153">
        <v>7.37</v>
      </c>
      <c r="J37" s="153">
        <v>7.734</v>
      </c>
      <c r="K37" s="153">
        <v>9.3000000000000007</v>
      </c>
      <c r="L37" s="153">
        <v>9.3000000000000007</v>
      </c>
      <c r="M37" s="153">
        <v>9.3000000000000007</v>
      </c>
      <c r="N37" s="153">
        <v>9.3000000000000007</v>
      </c>
      <c r="O37" s="153">
        <v>44.7</v>
      </c>
      <c r="P37" s="153">
        <v>372.25</v>
      </c>
      <c r="Q37" s="153">
        <v>6</v>
      </c>
      <c r="R37" s="153">
        <v>5</v>
      </c>
      <c r="S37" s="153">
        <v>242.50167999999999</v>
      </c>
      <c r="T37" s="153">
        <v>341</v>
      </c>
      <c r="U37" s="153">
        <v>277.89999999999998</v>
      </c>
      <c r="V37" s="153">
        <v>8.2384400000000007</v>
      </c>
      <c r="W37" s="153">
        <v>8.0225000000000009</v>
      </c>
      <c r="X37" s="153">
        <v>3.6444999999999999</v>
      </c>
      <c r="Y37" s="153">
        <v>4.6509999999999998</v>
      </c>
      <c r="Z37" s="153">
        <v>277.89999999999998</v>
      </c>
      <c r="AA37" s="153">
        <v>6.5043199999999999</v>
      </c>
      <c r="AB37" s="153">
        <v>8.85</v>
      </c>
      <c r="AC37" s="153">
        <v>496.32425999999998</v>
      </c>
      <c r="AD37" s="153">
        <v>390.65523000000002</v>
      </c>
      <c r="AE37" s="153">
        <v>483.51589999999999</v>
      </c>
      <c r="AF37" s="153">
        <v>384.25103999999999</v>
      </c>
      <c r="AG37" s="153">
        <v>384.25103999999999</v>
      </c>
      <c r="AH37" s="153">
        <v>0</v>
      </c>
      <c r="AI37" s="153">
        <v>268.88497000000001</v>
      </c>
      <c r="AJ37" s="153">
        <v>384.25103999999999</v>
      </c>
      <c r="AK37" s="153">
        <v>384.25103999999999</v>
      </c>
      <c r="AL37" s="153">
        <v>139</v>
      </c>
      <c r="AM37" s="153">
        <v>221.43700000000001</v>
      </c>
    </row>
    <row r="38" spans="1:39" ht="24" customHeight="1">
      <c r="A38" s="16" t="s">
        <v>79</v>
      </c>
      <c r="B38" s="16" t="s">
        <v>812</v>
      </c>
      <c r="C38" s="153">
        <v>22</v>
      </c>
      <c r="D38" s="153">
        <v>44.15</v>
      </c>
      <c r="E38" s="153">
        <v>10.3</v>
      </c>
      <c r="F38" s="153">
        <v>22.2</v>
      </c>
      <c r="G38" s="153">
        <v>44.271999999999998</v>
      </c>
      <c r="H38" s="153">
        <v>7.72</v>
      </c>
      <c r="I38" s="153">
        <v>7.38</v>
      </c>
      <c r="J38" s="153">
        <v>7.7560000000000002</v>
      </c>
      <c r="K38" s="153">
        <v>10.3</v>
      </c>
      <c r="L38" s="153">
        <v>10.3</v>
      </c>
      <c r="M38" s="153">
        <v>10.3</v>
      </c>
      <c r="N38" s="153">
        <v>10.3</v>
      </c>
      <c r="O38" s="153">
        <v>28.4</v>
      </c>
      <c r="P38" s="153">
        <v>415.5</v>
      </c>
      <c r="Q38" s="153">
        <v>8</v>
      </c>
      <c r="R38" s="153">
        <v>7</v>
      </c>
      <c r="S38" s="153">
        <v>182.31038000000001</v>
      </c>
      <c r="T38" s="153">
        <v>276</v>
      </c>
      <c r="U38" s="153">
        <v>205</v>
      </c>
      <c r="V38" s="153">
        <v>8.4245300000000007</v>
      </c>
      <c r="W38" s="153">
        <v>8.1549999999999994</v>
      </c>
      <c r="X38" s="153">
        <v>2.1255299999999999</v>
      </c>
      <c r="Y38" s="153">
        <v>3.3414000000000001</v>
      </c>
      <c r="Z38" s="153">
        <v>205</v>
      </c>
      <c r="AA38" s="153">
        <v>6.6431800000000001</v>
      </c>
      <c r="AB38" s="153">
        <v>8.99</v>
      </c>
      <c r="AC38" s="153">
        <v>493.12216999999998</v>
      </c>
      <c r="AD38" s="153">
        <v>377.84685999999999</v>
      </c>
      <c r="AE38" s="153">
        <v>480.31380000000001</v>
      </c>
      <c r="AF38" s="153">
        <v>384.25103999999999</v>
      </c>
      <c r="AG38" s="153">
        <v>384.25103999999999</v>
      </c>
      <c r="AH38" s="153">
        <v>0</v>
      </c>
      <c r="AI38" s="153">
        <v>168.66421</v>
      </c>
      <c r="AJ38" s="153">
        <v>384.25103999999999</v>
      </c>
      <c r="AK38" s="153">
        <v>384.25103999999999</v>
      </c>
      <c r="AL38" s="153">
        <v>206</v>
      </c>
      <c r="AM38" s="153">
        <v>146.22800000000001</v>
      </c>
    </row>
    <row r="39" spans="1:39" ht="24" customHeight="1">
      <c r="A39" s="18" t="s">
        <v>79</v>
      </c>
      <c r="B39" s="18" t="s">
        <v>813</v>
      </c>
      <c r="C39" s="154">
        <v>22</v>
      </c>
      <c r="D39" s="154">
        <v>44.74</v>
      </c>
      <c r="E39" s="154">
        <v>9.27</v>
      </c>
      <c r="F39" s="154">
        <v>22.2</v>
      </c>
      <c r="G39" s="154">
        <v>38.76</v>
      </c>
      <c r="H39" s="154">
        <v>8.17</v>
      </c>
      <c r="I39" s="154">
        <v>6.36</v>
      </c>
      <c r="J39" s="154">
        <v>7.7560000000000002</v>
      </c>
      <c r="K39" s="154">
        <v>7.4</v>
      </c>
      <c r="L39" s="154">
        <v>7.4</v>
      </c>
      <c r="M39" s="154">
        <v>7.4</v>
      </c>
      <c r="N39" s="154">
        <v>7.4</v>
      </c>
      <c r="O39" s="154">
        <v>18.5</v>
      </c>
      <c r="P39" s="154">
        <v>341.64</v>
      </c>
      <c r="Q39" s="154">
        <v>8</v>
      </c>
      <c r="R39" s="154">
        <v>7</v>
      </c>
      <c r="S39" s="154">
        <v>103.17207999999999</v>
      </c>
      <c r="T39" s="154">
        <v>184</v>
      </c>
      <c r="U39" s="154">
        <v>141.6</v>
      </c>
      <c r="V39" s="154">
        <v>8.1543500000000009</v>
      </c>
      <c r="W39" s="154">
        <v>7.9025499999999997</v>
      </c>
      <c r="X39" s="154">
        <v>3.7993199999999998</v>
      </c>
      <c r="Y39" s="154">
        <v>1.6414</v>
      </c>
      <c r="Z39" s="154">
        <v>141.6</v>
      </c>
      <c r="AA39" s="154">
        <v>6.6963999999999997</v>
      </c>
      <c r="AB39" s="154">
        <v>8.99</v>
      </c>
      <c r="AC39" s="154">
        <v>493.12216999999998</v>
      </c>
      <c r="AD39" s="154">
        <v>403.46359999999999</v>
      </c>
      <c r="AE39" s="154">
        <v>486.71798999999999</v>
      </c>
      <c r="AF39" s="154">
        <v>384.25103999999999</v>
      </c>
      <c r="AG39" s="154">
        <v>384.25103999999999</v>
      </c>
      <c r="AH39" s="154">
        <v>0</v>
      </c>
      <c r="AI39" s="154">
        <v>224.88561000000001</v>
      </c>
      <c r="AJ39" s="154">
        <v>384.25103999999999</v>
      </c>
      <c r="AK39" s="154">
        <v>384.25103999999999</v>
      </c>
      <c r="AL39" s="154">
        <v>494</v>
      </c>
      <c r="AM39" s="154">
        <v>86.001000000000005</v>
      </c>
    </row>
    <row r="40" spans="1:39" ht="24" customHeight="1">
      <c r="A40" s="13" t="s">
        <v>79</v>
      </c>
      <c r="B40" s="13" t="s">
        <v>814</v>
      </c>
      <c r="C40" s="152">
        <v>21</v>
      </c>
      <c r="D40" s="152">
        <v>44.75</v>
      </c>
      <c r="E40" s="152">
        <v>12.63</v>
      </c>
      <c r="F40" s="152">
        <v>19.8</v>
      </c>
      <c r="G40" s="152">
        <v>20.692</v>
      </c>
      <c r="H40" s="152">
        <v>8.69</v>
      </c>
      <c r="I40" s="152">
        <v>6.82</v>
      </c>
      <c r="J40" s="152">
        <v>7.7560000000000002</v>
      </c>
      <c r="K40" s="152">
        <v>8.1999999999999993</v>
      </c>
      <c r="L40" s="152">
        <v>8.1999999999999993</v>
      </c>
      <c r="M40" s="152">
        <v>8.1999999999999993</v>
      </c>
      <c r="N40" s="152">
        <v>8.1999999999999993</v>
      </c>
      <c r="O40" s="152">
        <v>11.3</v>
      </c>
      <c r="P40" s="152">
        <v>434.73</v>
      </c>
      <c r="Q40" s="152">
        <v>8</v>
      </c>
      <c r="R40" s="152">
        <v>7</v>
      </c>
      <c r="S40" s="152">
        <v>54.144060000000003</v>
      </c>
      <c r="T40" s="152">
        <v>224</v>
      </c>
      <c r="U40" s="152">
        <v>156.30000000000001</v>
      </c>
      <c r="V40" s="152">
        <v>8.3453999999999997</v>
      </c>
      <c r="W40" s="152">
        <v>8.2154000000000007</v>
      </c>
      <c r="X40" s="152">
        <v>4.3654000000000002</v>
      </c>
      <c r="Y40" s="152">
        <v>5.3449999999999998</v>
      </c>
      <c r="Z40" s="152">
        <v>156.30000000000001</v>
      </c>
      <c r="AA40" s="152">
        <v>6.4643499999999996</v>
      </c>
      <c r="AB40" s="152">
        <v>8.4499999999999993</v>
      </c>
      <c r="AC40" s="152">
        <v>493.12216999999998</v>
      </c>
      <c r="AD40" s="152">
        <v>397.05941000000001</v>
      </c>
      <c r="AE40" s="152">
        <v>480.31380000000001</v>
      </c>
      <c r="AF40" s="152">
        <v>384.25103999999999</v>
      </c>
      <c r="AG40" s="152">
        <v>384.25103999999999</v>
      </c>
      <c r="AH40" s="152">
        <v>0</v>
      </c>
      <c r="AI40" s="152">
        <v>249.3297</v>
      </c>
      <c r="AJ40" s="152">
        <v>384.25103999999999</v>
      </c>
      <c r="AK40" s="152">
        <v>384.25103999999999</v>
      </c>
      <c r="AL40" s="152">
        <v>182</v>
      </c>
      <c r="AM40" s="152">
        <v>48.41</v>
      </c>
    </row>
    <row r="41" spans="1:39" ht="24" customHeight="1">
      <c r="A41" s="16" t="s">
        <v>79</v>
      </c>
      <c r="B41" s="16" t="s">
        <v>815</v>
      </c>
      <c r="C41" s="153">
        <v>21</v>
      </c>
      <c r="D41" s="153">
        <v>44.7</v>
      </c>
      <c r="E41" s="153">
        <v>12.59</v>
      </c>
      <c r="F41" s="153">
        <v>19.8</v>
      </c>
      <c r="G41" s="153">
        <v>24.984000000000002</v>
      </c>
      <c r="H41" s="153">
        <v>8.3800000000000008</v>
      </c>
      <c r="I41" s="153">
        <v>6.48</v>
      </c>
      <c r="J41" s="153">
        <v>7.7560000000000002</v>
      </c>
      <c r="K41" s="153">
        <v>8.1999999999999993</v>
      </c>
      <c r="L41" s="153">
        <v>8.1999999999999993</v>
      </c>
      <c r="M41" s="153">
        <v>8.1999999999999993</v>
      </c>
      <c r="N41" s="153">
        <v>8.1999999999999993</v>
      </c>
      <c r="O41" s="153">
        <v>4.7</v>
      </c>
      <c r="P41" s="153">
        <v>276.18</v>
      </c>
      <c r="Q41" s="153">
        <v>9</v>
      </c>
      <c r="R41" s="153">
        <v>7</v>
      </c>
      <c r="S41" s="153">
        <v>21.055299999999999</v>
      </c>
      <c r="T41" s="153">
        <v>110</v>
      </c>
      <c r="U41" s="153">
        <v>89.7</v>
      </c>
      <c r="V41" s="153">
        <v>7.84544</v>
      </c>
      <c r="W41" s="153">
        <v>7.9022500000000004</v>
      </c>
      <c r="X41" s="153">
        <v>6.5651000000000002</v>
      </c>
      <c r="Y41" s="153">
        <v>3.5440999999999998</v>
      </c>
      <c r="Z41" s="153">
        <v>89.7</v>
      </c>
      <c r="AA41" s="153">
        <v>6.34131</v>
      </c>
      <c r="AB41" s="153">
        <v>8</v>
      </c>
      <c r="AC41" s="153">
        <v>496.32425999999998</v>
      </c>
      <c r="AD41" s="153">
        <v>403.46359999999999</v>
      </c>
      <c r="AE41" s="153">
        <v>480.31380000000001</v>
      </c>
      <c r="AF41" s="153">
        <v>384.25103999999999</v>
      </c>
      <c r="AG41" s="153">
        <v>384.25103999999999</v>
      </c>
      <c r="AH41" s="153">
        <v>0</v>
      </c>
      <c r="AI41" s="153">
        <v>163.77538999999999</v>
      </c>
      <c r="AJ41" s="153">
        <v>384.25103999999999</v>
      </c>
      <c r="AK41" s="153">
        <v>384.25103999999999</v>
      </c>
      <c r="AL41" s="153">
        <v>148</v>
      </c>
      <c r="AM41" s="153">
        <v>25.376000000000001</v>
      </c>
    </row>
    <row r="42" spans="1:39" ht="24" customHeight="1">
      <c r="A42" s="16" t="s">
        <v>79</v>
      </c>
      <c r="B42" s="16" t="s">
        <v>816</v>
      </c>
      <c r="C42" s="153">
        <v>21</v>
      </c>
      <c r="D42" s="153">
        <v>44.78</v>
      </c>
      <c r="E42" s="153">
        <v>9.26</v>
      </c>
      <c r="F42" s="153">
        <v>19.8</v>
      </c>
      <c r="G42" s="153">
        <v>30.925000000000001</v>
      </c>
      <c r="H42" s="153">
        <v>8.4700000000000006</v>
      </c>
      <c r="I42" s="153">
        <v>5.75</v>
      </c>
      <c r="J42" s="153">
        <v>7.7560000000000002</v>
      </c>
      <c r="K42" s="153">
        <v>8.1999999999999993</v>
      </c>
      <c r="L42" s="153">
        <v>8.1999999999999993</v>
      </c>
      <c r="M42" s="153">
        <v>8.1999999999999993</v>
      </c>
      <c r="N42" s="153">
        <v>8.1999999999999993</v>
      </c>
      <c r="O42" s="153">
        <v>2.9</v>
      </c>
      <c r="P42" s="153">
        <v>236</v>
      </c>
      <c r="Q42" s="153">
        <v>9</v>
      </c>
      <c r="R42" s="153">
        <v>9</v>
      </c>
      <c r="S42" s="153">
        <v>50.848199999999999</v>
      </c>
      <c r="T42" s="153">
        <v>84</v>
      </c>
      <c r="U42" s="153">
        <v>49</v>
      </c>
      <c r="V42" s="153">
        <v>7.0543500000000003</v>
      </c>
      <c r="W42" s="153">
        <v>6.9455</v>
      </c>
      <c r="X42" s="153">
        <v>3.8959999999999999</v>
      </c>
      <c r="Y42" s="153">
        <v>2.6954400000000001</v>
      </c>
      <c r="Z42" s="153">
        <v>49</v>
      </c>
      <c r="AA42" s="153">
        <v>6.2939499999999997</v>
      </c>
      <c r="AB42" s="153">
        <v>7.71</v>
      </c>
      <c r="AC42" s="153">
        <v>496.32425999999998</v>
      </c>
      <c r="AD42" s="153">
        <v>403.46359999999999</v>
      </c>
      <c r="AE42" s="153">
        <v>483.51589999999999</v>
      </c>
      <c r="AF42" s="153">
        <v>400.26150000000001</v>
      </c>
      <c r="AG42" s="153">
        <v>384.25103999999999</v>
      </c>
      <c r="AH42" s="153">
        <v>0</v>
      </c>
      <c r="AI42" s="153">
        <v>256.66293000000002</v>
      </c>
      <c r="AJ42" s="153">
        <v>384.25103999999999</v>
      </c>
      <c r="AK42" s="153">
        <v>371.44268</v>
      </c>
      <c r="AL42" s="153">
        <v>37</v>
      </c>
      <c r="AM42" s="153">
        <v>16.797000000000001</v>
      </c>
    </row>
    <row r="43" spans="1:39" ht="24" customHeight="1">
      <c r="A43" s="16" t="s">
        <v>79</v>
      </c>
      <c r="B43" s="16" t="s">
        <v>817</v>
      </c>
      <c r="C43" s="153">
        <v>21</v>
      </c>
      <c r="D43" s="153">
        <v>44.07</v>
      </c>
      <c r="E43" s="153">
        <v>9.8699999999999992</v>
      </c>
      <c r="F43" s="153">
        <v>19.8</v>
      </c>
      <c r="G43" s="153">
        <v>34.505000000000003</v>
      </c>
      <c r="H43" s="153">
        <v>8.33</v>
      </c>
      <c r="I43" s="153">
        <v>5.64</v>
      </c>
      <c r="J43" s="153">
        <v>7.7560000000000002</v>
      </c>
      <c r="K43" s="153">
        <v>6</v>
      </c>
      <c r="L43" s="153">
        <v>6</v>
      </c>
      <c r="M43" s="153">
        <v>6</v>
      </c>
      <c r="N43" s="153">
        <v>6</v>
      </c>
      <c r="O43" s="153">
        <v>3.4</v>
      </c>
      <c r="P43" s="153">
        <v>38.18</v>
      </c>
      <c r="Q43" s="153">
        <v>9</v>
      </c>
      <c r="R43" s="153">
        <v>8</v>
      </c>
      <c r="S43" s="153">
        <v>52.591479999999997</v>
      </c>
      <c r="T43" s="153">
        <v>35</v>
      </c>
      <c r="U43" s="153">
        <v>11.2</v>
      </c>
      <c r="V43" s="153">
        <v>6.0545400000000003</v>
      </c>
      <c r="W43" s="153">
        <v>5.9122500000000002</v>
      </c>
      <c r="X43" s="153">
        <v>1.5546</v>
      </c>
      <c r="Y43" s="153">
        <v>1.89</v>
      </c>
      <c r="Z43" s="153">
        <v>11.2</v>
      </c>
      <c r="AA43" s="153">
        <v>6.4318200000000001</v>
      </c>
      <c r="AB43" s="153">
        <v>7.67</v>
      </c>
      <c r="AC43" s="153">
        <v>496.32425999999998</v>
      </c>
      <c r="AD43" s="153">
        <v>403.46359999999999</v>
      </c>
      <c r="AE43" s="153">
        <v>483.51589999999999</v>
      </c>
      <c r="AF43" s="153">
        <v>416.27195999999998</v>
      </c>
      <c r="AG43" s="153">
        <v>384.25103999999999</v>
      </c>
      <c r="AH43" s="153">
        <v>0</v>
      </c>
      <c r="AI43" s="153">
        <v>256.66293000000002</v>
      </c>
      <c r="AJ43" s="153">
        <v>384.25103999999999</v>
      </c>
      <c r="AK43" s="153">
        <v>384.25103999999999</v>
      </c>
      <c r="AL43" s="153">
        <v>12</v>
      </c>
      <c r="AM43" s="153">
        <v>4.07</v>
      </c>
    </row>
    <row r="44" spans="1:39" ht="24" customHeight="1">
      <c r="A44" s="16" t="s">
        <v>79</v>
      </c>
      <c r="B44" s="16" t="s">
        <v>818</v>
      </c>
      <c r="C44" s="153">
        <v>20</v>
      </c>
      <c r="D44" s="153">
        <v>44.73</v>
      </c>
      <c r="E44" s="153">
        <v>10.91</v>
      </c>
      <c r="F44" s="153">
        <v>19.8</v>
      </c>
      <c r="G44" s="153">
        <v>16.41</v>
      </c>
      <c r="H44" s="153">
        <v>8.56</v>
      </c>
      <c r="I44" s="153">
        <v>5.84</v>
      </c>
      <c r="J44" s="153">
        <v>7.7560000000000002</v>
      </c>
      <c r="K44" s="153">
        <v>9.4</v>
      </c>
      <c r="L44" s="153">
        <v>9.4</v>
      </c>
      <c r="M44" s="153">
        <v>9.4</v>
      </c>
      <c r="N44" s="153">
        <v>9.4</v>
      </c>
      <c r="O44" s="153">
        <v>0</v>
      </c>
      <c r="P44" s="153">
        <v>2.6</v>
      </c>
      <c r="Q44" s="153">
        <v>8</v>
      </c>
      <c r="R44" s="153">
        <v>8</v>
      </c>
      <c r="S44" s="153">
        <v>26.463640000000002</v>
      </c>
      <c r="T44" s="153">
        <v>1</v>
      </c>
      <c r="U44" s="153">
        <v>0</v>
      </c>
      <c r="V44" s="153">
        <v>5.3545400000000001</v>
      </c>
      <c r="W44" s="153">
        <v>5.2653999999999996</v>
      </c>
      <c r="X44" s="153">
        <v>0</v>
      </c>
      <c r="Y44" s="153">
        <v>0</v>
      </c>
      <c r="Z44" s="153">
        <v>0</v>
      </c>
      <c r="AA44" s="153">
        <v>6.5252800000000004</v>
      </c>
      <c r="AB44" s="153">
        <v>7.81</v>
      </c>
      <c r="AC44" s="153">
        <v>496.32425999999998</v>
      </c>
      <c r="AD44" s="153">
        <v>441.88869999999997</v>
      </c>
      <c r="AE44" s="153">
        <v>483.51589999999999</v>
      </c>
      <c r="AF44" s="153">
        <v>432.28242</v>
      </c>
      <c r="AG44" s="153">
        <v>432.28242</v>
      </c>
      <c r="AH44" s="153">
        <v>0</v>
      </c>
      <c r="AI44" s="153">
        <v>256.66293000000002</v>
      </c>
      <c r="AJ44" s="153">
        <v>384.25103999999999</v>
      </c>
      <c r="AK44" s="153">
        <v>384.25103999999999</v>
      </c>
      <c r="AL44" s="153">
        <v>0</v>
      </c>
      <c r="AM44" s="153">
        <v>0</v>
      </c>
    </row>
    <row r="45" spans="1:39" ht="24" customHeight="1">
      <c r="A45" s="16" t="s">
        <v>79</v>
      </c>
      <c r="B45" s="16" t="s">
        <v>819</v>
      </c>
      <c r="C45" s="153">
        <v>20</v>
      </c>
      <c r="D45" s="153">
        <v>44.81</v>
      </c>
      <c r="E45" s="153">
        <v>11.26</v>
      </c>
      <c r="F45" s="153">
        <v>19.8</v>
      </c>
      <c r="G45" s="153">
        <v>0</v>
      </c>
      <c r="H45" s="153">
        <v>9.23</v>
      </c>
      <c r="I45" s="153">
        <v>5.28</v>
      </c>
      <c r="J45" s="153">
        <v>7.7560000000000002</v>
      </c>
      <c r="K45" s="153">
        <v>5.3</v>
      </c>
      <c r="L45" s="153">
        <v>5.3</v>
      </c>
      <c r="M45" s="153">
        <v>5.3</v>
      </c>
      <c r="N45" s="153">
        <v>5.3</v>
      </c>
      <c r="O45" s="153">
        <v>0</v>
      </c>
      <c r="P45" s="153">
        <v>0</v>
      </c>
      <c r="Q45" s="153">
        <v>9</v>
      </c>
      <c r="R45" s="153">
        <v>8</v>
      </c>
      <c r="S45" s="153">
        <v>1.83104</v>
      </c>
      <c r="T45" s="153">
        <v>0</v>
      </c>
      <c r="U45" s="153">
        <v>0</v>
      </c>
      <c r="V45" s="153">
        <v>4.5220000000000002</v>
      </c>
      <c r="W45" s="153">
        <v>4.7025499999999996</v>
      </c>
      <c r="X45" s="153">
        <v>0</v>
      </c>
      <c r="Y45" s="153">
        <v>0</v>
      </c>
      <c r="Z45" s="153">
        <v>0</v>
      </c>
      <c r="AA45" s="153">
        <v>6.5243399999999996</v>
      </c>
      <c r="AB45" s="153">
        <v>8.26</v>
      </c>
      <c r="AC45" s="153">
        <v>496.32425999999998</v>
      </c>
      <c r="AD45" s="153">
        <v>432.28242</v>
      </c>
      <c r="AE45" s="153">
        <v>483.51589999999999</v>
      </c>
      <c r="AF45" s="153">
        <v>432.28242</v>
      </c>
      <c r="AG45" s="153">
        <v>432.28242</v>
      </c>
      <c r="AH45" s="153">
        <v>0</v>
      </c>
      <c r="AI45" s="153">
        <v>256.66293000000002</v>
      </c>
      <c r="AJ45" s="153">
        <v>384.25103999999999</v>
      </c>
      <c r="AK45" s="153">
        <v>384.25103999999999</v>
      </c>
      <c r="AL45" s="153">
        <v>0</v>
      </c>
      <c r="AM45" s="153">
        <v>0</v>
      </c>
    </row>
    <row r="46" spans="1:39" ht="24" customHeight="1">
      <c r="A46" s="16" t="s">
        <v>79</v>
      </c>
      <c r="B46" s="16" t="s">
        <v>820</v>
      </c>
      <c r="C46" s="153">
        <v>20</v>
      </c>
      <c r="D46" s="153">
        <v>44.79</v>
      </c>
      <c r="E46" s="153">
        <v>11.98</v>
      </c>
      <c r="F46" s="153">
        <v>19.8</v>
      </c>
      <c r="G46" s="153">
        <v>0</v>
      </c>
      <c r="H46" s="153">
        <v>9.06</v>
      </c>
      <c r="I46" s="153">
        <v>4.6900000000000004</v>
      </c>
      <c r="J46" s="153">
        <v>7.7560000000000002</v>
      </c>
      <c r="K46" s="153">
        <v>8.8000000000000007</v>
      </c>
      <c r="L46" s="153">
        <v>8.8000000000000007</v>
      </c>
      <c r="M46" s="153">
        <v>8.8000000000000007</v>
      </c>
      <c r="N46" s="153">
        <v>8.8000000000000007</v>
      </c>
      <c r="O46" s="153">
        <v>0</v>
      </c>
      <c r="P46" s="153">
        <v>0</v>
      </c>
      <c r="Q46" s="153">
        <v>8</v>
      </c>
      <c r="R46" s="153">
        <v>8</v>
      </c>
      <c r="S46" s="153">
        <v>0</v>
      </c>
      <c r="T46" s="153">
        <v>0</v>
      </c>
      <c r="U46" s="153">
        <v>0</v>
      </c>
      <c r="V46" s="153">
        <v>3.4384000000000001</v>
      </c>
      <c r="W46" s="153">
        <v>3.9025500000000002</v>
      </c>
      <c r="X46" s="153">
        <v>0</v>
      </c>
      <c r="Y46" s="153">
        <v>0</v>
      </c>
      <c r="Z46" s="153">
        <v>0</v>
      </c>
      <c r="AA46" s="153">
        <v>6.5299500000000004</v>
      </c>
      <c r="AB46" s="153">
        <v>8.1300000000000008</v>
      </c>
      <c r="AC46" s="153">
        <v>496.32425999999998</v>
      </c>
      <c r="AD46" s="153">
        <v>448.29288000000003</v>
      </c>
      <c r="AE46" s="153">
        <v>480.31380000000001</v>
      </c>
      <c r="AF46" s="153">
        <v>432.28242</v>
      </c>
      <c r="AG46" s="153">
        <v>432.28242</v>
      </c>
      <c r="AH46" s="153">
        <v>0</v>
      </c>
      <c r="AI46" s="153">
        <v>246.88529</v>
      </c>
      <c r="AJ46" s="153">
        <v>384.25103999999999</v>
      </c>
      <c r="AK46" s="153">
        <v>384.25103999999999</v>
      </c>
      <c r="AL46" s="153">
        <v>0</v>
      </c>
      <c r="AM46" s="153">
        <v>0</v>
      </c>
    </row>
    <row r="47" spans="1:39" ht="24" customHeight="1">
      <c r="A47" s="18" t="s">
        <v>79</v>
      </c>
      <c r="B47" s="18" t="s">
        <v>821</v>
      </c>
      <c r="C47" s="154">
        <v>20</v>
      </c>
      <c r="D47" s="154">
        <v>44.77</v>
      </c>
      <c r="E47" s="154">
        <v>11.5</v>
      </c>
      <c r="F47" s="154">
        <v>19.8</v>
      </c>
      <c r="G47" s="154"/>
      <c r="H47" s="154">
        <v>8.69</v>
      </c>
      <c r="I47" s="154">
        <v>4.92</v>
      </c>
      <c r="J47" s="154">
        <v>7.7560000000000002</v>
      </c>
      <c r="K47" s="154">
        <v>8.1</v>
      </c>
      <c r="L47" s="154">
        <v>8.1</v>
      </c>
      <c r="M47" s="154">
        <v>8.1</v>
      </c>
      <c r="N47" s="154">
        <v>8.1</v>
      </c>
      <c r="O47" s="154"/>
      <c r="P47" s="154"/>
      <c r="Q47" s="154">
        <v>9</v>
      </c>
      <c r="R47" s="154">
        <v>8</v>
      </c>
      <c r="S47" s="154"/>
      <c r="T47" s="154"/>
      <c r="U47" s="154"/>
      <c r="V47" s="154">
        <v>2.7450000000000001</v>
      </c>
      <c r="W47" s="154">
        <v>2.8454999999999999</v>
      </c>
      <c r="X47" s="154"/>
      <c r="Y47" s="154"/>
      <c r="Z47" s="154"/>
      <c r="AA47" s="154">
        <v>6.4694900000000004</v>
      </c>
      <c r="AB47" s="154">
        <v>7.35</v>
      </c>
      <c r="AC47" s="154">
        <v>496.32425999999998</v>
      </c>
      <c r="AD47" s="154">
        <v>470.70753000000002</v>
      </c>
      <c r="AE47" s="154">
        <v>502.72845000000001</v>
      </c>
      <c r="AF47" s="154">
        <v>432.28242</v>
      </c>
      <c r="AG47" s="154">
        <v>448.29288000000003</v>
      </c>
      <c r="AH47" s="154">
        <v>273.77379000000002</v>
      </c>
      <c r="AI47" s="154">
        <v>249.3297</v>
      </c>
      <c r="AJ47" s="154">
        <v>384.25103999999999</v>
      </c>
      <c r="AK47" s="154">
        <v>384.25103999999999</v>
      </c>
      <c r="AL47" s="154"/>
      <c r="AM47" s="154"/>
    </row>
    <row r="48" spans="1:39" ht="24" customHeight="1">
      <c r="A48" s="13" t="s">
        <v>79</v>
      </c>
      <c r="B48" s="13" t="s">
        <v>822</v>
      </c>
      <c r="C48" s="152">
        <v>20</v>
      </c>
      <c r="D48" s="152">
        <v>44.75</v>
      </c>
      <c r="E48" s="152">
        <v>12.34</v>
      </c>
      <c r="F48" s="152">
        <v>19.8</v>
      </c>
      <c r="G48" s="152"/>
      <c r="H48" s="152">
        <v>8.42</v>
      </c>
      <c r="I48" s="152">
        <v>5.17</v>
      </c>
      <c r="J48" s="152">
        <v>7.7560000000000002</v>
      </c>
      <c r="K48" s="152">
        <v>11.2</v>
      </c>
      <c r="L48" s="152">
        <v>11.2</v>
      </c>
      <c r="M48" s="152">
        <v>11.2</v>
      </c>
      <c r="N48" s="152">
        <v>11.2</v>
      </c>
      <c r="O48" s="152"/>
      <c r="P48" s="152"/>
      <c r="Q48" s="152">
        <v>8</v>
      </c>
      <c r="R48" s="152">
        <v>8</v>
      </c>
      <c r="S48" s="152"/>
      <c r="T48" s="152"/>
      <c r="U48" s="152"/>
      <c r="V48" s="152">
        <v>2.0845400000000001</v>
      </c>
      <c r="W48" s="152">
        <v>2.1355499999999998</v>
      </c>
      <c r="X48" s="152"/>
      <c r="Y48" s="152"/>
      <c r="Z48" s="152"/>
      <c r="AA48" s="152">
        <v>6.3445</v>
      </c>
      <c r="AB48" s="152">
        <v>7.4</v>
      </c>
      <c r="AC48" s="152">
        <v>496.32425999999998</v>
      </c>
      <c r="AD48" s="152">
        <v>483.51589999999999</v>
      </c>
      <c r="AE48" s="152">
        <v>499.52636000000001</v>
      </c>
      <c r="AF48" s="152">
        <v>432.28242</v>
      </c>
      <c r="AG48" s="152">
        <v>448.29288000000003</v>
      </c>
      <c r="AH48" s="152">
        <v>139.3313</v>
      </c>
      <c r="AI48" s="152">
        <v>144.22012000000001</v>
      </c>
      <c r="AJ48" s="152">
        <v>384.25103999999999</v>
      </c>
      <c r="AK48" s="152">
        <v>384.25103999999999</v>
      </c>
      <c r="AL48" s="152"/>
      <c r="AM48" s="152"/>
    </row>
    <row r="49" spans="1:39" ht="24" customHeight="1">
      <c r="A49" s="16" t="s">
        <v>79</v>
      </c>
      <c r="B49" s="16" t="s">
        <v>823</v>
      </c>
      <c r="C49" s="153">
        <v>20</v>
      </c>
      <c r="D49" s="153">
        <v>44.31</v>
      </c>
      <c r="E49" s="153">
        <v>12.01</v>
      </c>
      <c r="F49" s="153">
        <v>19.8</v>
      </c>
      <c r="G49" s="153"/>
      <c r="H49" s="153">
        <v>7.36</v>
      </c>
      <c r="I49" s="153">
        <v>4.9800000000000004</v>
      </c>
      <c r="J49" s="153">
        <v>7.7560000000000002</v>
      </c>
      <c r="K49" s="153">
        <v>7.6</v>
      </c>
      <c r="L49" s="153">
        <v>7.6</v>
      </c>
      <c r="M49" s="153">
        <v>7.6</v>
      </c>
      <c r="N49" s="153">
        <v>7.6</v>
      </c>
      <c r="O49" s="153"/>
      <c r="P49" s="153"/>
      <c r="Q49" s="153">
        <v>8</v>
      </c>
      <c r="R49" s="153">
        <v>7</v>
      </c>
      <c r="S49" s="153"/>
      <c r="T49" s="153"/>
      <c r="U49" s="153"/>
      <c r="V49" s="153">
        <v>1.74553</v>
      </c>
      <c r="W49" s="153">
        <v>1.8115000000000001</v>
      </c>
      <c r="X49" s="153"/>
      <c r="Y49" s="153"/>
      <c r="Z49" s="153"/>
      <c r="AA49" s="153">
        <v>5.8345000000000002</v>
      </c>
      <c r="AB49" s="153">
        <v>7.39</v>
      </c>
      <c r="AC49" s="153">
        <v>496.32425999999998</v>
      </c>
      <c r="AD49" s="153">
        <v>496.32425999999998</v>
      </c>
      <c r="AE49" s="153">
        <v>496.32425999999998</v>
      </c>
      <c r="AF49" s="153">
        <v>432.28242</v>
      </c>
      <c r="AG49" s="153">
        <v>448.29288000000003</v>
      </c>
      <c r="AH49" s="153">
        <v>283.55142999999998</v>
      </c>
      <c r="AI49" s="153">
        <v>229.77443</v>
      </c>
      <c r="AJ49" s="153">
        <v>384.25103999999999</v>
      </c>
      <c r="AK49" s="153">
        <v>384.25103999999999</v>
      </c>
      <c r="AL49" s="153"/>
      <c r="AM49" s="153"/>
    </row>
    <row r="50" spans="1:39" ht="24" customHeight="1">
      <c r="A50" s="16" t="s">
        <v>79</v>
      </c>
      <c r="B50" s="16" t="s">
        <v>824</v>
      </c>
      <c r="C50" s="153">
        <v>19</v>
      </c>
      <c r="D50" s="153">
        <v>44.72</v>
      </c>
      <c r="E50" s="153">
        <v>11.28</v>
      </c>
      <c r="F50" s="153">
        <v>19.8</v>
      </c>
      <c r="G50" s="153"/>
      <c r="H50" s="153">
        <v>6.76</v>
      </c>
      <c r="I50" s="153">
        <v>4.79</v>
      </c>
      <c r="J50" s="153">
        <v>7.7560000000000002</v>
      </c>
      <c r="K50" s="153">
        <v>7.7</v>
      </c>
      <c r="L50" s="153">
        <v>7.7</v>
      </c>
      <c r="M50" s="153">
        <v>7.7</v>
      </c>
      <c r="N50" s="153">
        <v>7.7</v>
      </c>
      <c r="O50" s="153"/>
      <c r="P50" s="153"/>
      <c r="Q50" s="153">
        <v>7</v>
      </c>
      <c r="R50" s="153">
        <v>7</v>
      </c>
      <c r="S50" s="153"/>
      <c r="T50" s="153"/>
      <c r="U50" s="153"/>
      <c r="V50" s="153">
        <v>2.1545399999999999</v>
      </c>
      <c r="W50" s="153">
        <v>2.3012600000000001</v>
      </c>
      <c r="X50" s="153"/>
      <c r="Y50" s="153"/>
      <c r="Z50" s="153"/>
      <c r="AA50" s="153">
        <v>6.1241700000000003</v>
      </c>
      <c r="AB50" s="153">
        <v>6.3</v>
      </c>
      <c r="AC50" s="153">
        <v>496.32425999999998</v>
      </c>
      <c r="AD50" s="153">
        <v>496.32425999999998</v>
      </c>
      <c r="AE50" s="153">
        <v>496.32425999999998</v>
      </c>
      <c r="AF50" s="153">
        <v>432.28242</v>
      </c>
      <c r="AG50" s="153">
        <v>448.29288000000003</v>
      </c>
      <c r="AH50" s="153">
        <v>139.3313</v>
      </c>
      <c r="AI50" s="153">
        <v>144.22012000000001</v>
      </c>
      <c r="AJ50" s="153">
        <v>384.25103999999999</v>
      </c>
      <c r="AK50" s="153">
        <v>384.25103999999999</v>
      </c>
      <c r="AL50" s="153"/>
      <c r="AM50" s="153"/>
    </row>
    <row r="51" spans="1:39" ht="24" customHeight="1">
      <c r="A51" s="16" t="s">
        <v>79</v>
      </c>
      <c r="B51" s="16" t="s">
        <v>825</v>
      </c>
      <c r="C51" s="153">
        <v>19</v>
      </c>
      <c r="D51" s="153">
        <v>42.2</v>
      </c>
      <c r="E51" s="153">
        <v>11.33</v>
      </c>
      <c r="F51" s="153">
        <v>19.8</v>
      </c>
      <c r="G51" s="153"/>
      <c r="H51" s="153">
        <v>7.14</v>
      </c>
      <c r="I51" s="153">
        <v>4.41</v>
      </c>
      <c r="J51" s="153">
        <v>7.7560000000000002</v>
      </c>
      <c r="K51" s="153">
        <v>8.1999999999999993</v>
      </c>
      <c r="L51" s="153">
        <v>8.1999999999999993</v>
      </c>
      <c r="M51" s="153">
        <v>8.1999999999999993</v>
      </c>
      <c r="N51" s="153">
        <v>8.1999999999999993</v>
      </c>
      <c r="O51" s="153"/>
      <c r="P51" s="153"/>
      <c r="Q51" s="153">
        <v>6</v>
      </c>
      <c r="R51" s="153">
        <v>6</v>
      </c>
      <c r="S51" s="153"/>
      <c r="T51" s="153"/>
      <c r="U51" s="153"/>
      <c r="V51" s="153">
        <v>2.4430000000000001</v>
      </c>
      <c r="W51" s="153">
        <v>2.53654</v>
      </c>
      <c r="X51" s="153"/>
      <c r="Y51" s="153"/>
      <c r="Z51" s="153"/>
      <c r="AA51" s="153">
        <v>6.2007300000000001</v>
      </c>
      <c r="AB51" s="153">
        <v>5.77</v>
      </c>
      <c r="AC51" s="153">
        <v>496.32425999999998</v>
      </c>
      <c r="AD51" s="153">
        <v>496.32425999999998</v>
      </c>
      <c r="AE51" s="153">
        <v>496.32425999999998</v>
      </c>
      <c r="AF51" s="153">
        <v>432.28242</v>
      </c>
      <c r="AG51" s="153">
        <v>448.29288000000003</v>
      </c>
      <c r="AH51" s="153">
        <v>217.55239</v>
      </c>
      <c r="AI51" s="153">
        <v>171.10862</v>
      </c>
      <c r="AJ51" s="153">
        <v>384.25103999999999</v>
      </c>
      <c r="AK51" s="153">
        <v>384.25103999999999</v>
      </c>
      <c r="AL51" s="153"/>
      <c r="AM51" s="153"/>
    </row>
    <row r="52" spans="1:39" ht="24" customHeight="1">
      <c r="A52" s="16" t="s">
        <v>79</v>
      </c>
      <c r="B52" s="16" t="s">
        <v>826</v>
      </c>
      <c r="C52" s="153">
        <v>22</v>
      </c>
      <c r="D52" s="153">
        <v>44.11</v>
      </c>
      <c r="E52" s="153">
        <v>11.93</v>
      </c>
      <c r="F52" s="153">
        <v>19.8</v>
      </c>
      <c r="G52" s="153"/>
      <c r="H52" s="153">
        <v>7.9</v>
      </c>
      <c r="I52" s="153">
        <v>4.4000000000000004</v>
      </c>
      <c r="J52" s="153">
        <v>7.7560000000000002</v>
      </c>
      <c r="K52" s="153">
        <v>7.4</v>
      </c>
      <c r="L52" s="153">
        <v>7.4</v>
      </c>
      <c r="M52" s="153">
        <v>7.4</v>
      </c>
      <c r="N52" s="153">
        <v>7.4</v>
      </c>
      <c r="O52" s="153"/>
      <c r="P52" s="153"/>
      <c r="Q52" s="153">
        <v>6</v>
      </c>
      <c r="R52" s="153">
        <v>6</v>
      </c>
      <c r="S52" s="153"/>
      <c r="T52" s="153"/>
      <c r="U52" s="153"/>
      <c r="V52" s="153">
        <v>2.8452099999999998</v>
      </c>
      <c r="W52" s="153">
        <v>2.9445000000000001</v>
      </c>
      <c r="X52" s="153"/>
      <c r="Y52" s="153"/>
      <c r="Z52" s="153"/>
      <c r="AA52" s="153">
        <v>6.2828999999999997</v>
      </c>
      <c r="AB52" s="153">
        <v>6.25</v>
      </c>
      <c r="AC52" s="153">
        <v>496.32425999999998</v>
      </c>
      <c r="AD52" s="153">
        <v>496.32425999999998</v>
      </c>
      <c r="AE52" s="153">
        <v>496.32425999999998</v>
      </c>
      <c r="AF52" s="153">
        <v>432.28242</v>
      </c>
      <c r="AG52" s="153">
        <v>448.29288000000003</v>
      </c>
      <c r="AH52" s="153">
        <v>288.44024000000002</v>
      </c>
      <c r="AI52" s="153">
        <v>180.88624999999999</v>
      </c>
      <c r="AJ52" s="153">
        <v>384.25103999999999</v>
      </c>
      <c r="AK52" s="153">
        <v>384.25103999999999</v>
      </c>
      <c r="AL52" s="153"/>
      <c r="AM52" s="153"/>
    </row>
    <row r="53" spans="1:39" ht="24" customHeight="1">
      <c r="A53" s="16" t="s">
        <v>79</v>
      </c>
      <c r="B53" s="16" t="s">
        <v>827</v>
      </c>
      <c r="C53" s="153">
        <v>22</v>
      </c>
      <c r="D53" s="153">
        <v>38.81</v>
      </c>
      <c r="E53" s="153">
        <v>11.08</v>
      </c>
      <c r="F53" s="153">
        <v>19.8</v>
      </c>
      <c r="G53" s="153"/>
      <c r="H53" s="153">
        <v>7.75</v>
      </c>
      <c r="I53" s="153">
        <v>4.38</v>
      </c>
      <c r="J53" s="153">
        <v>7.7560000000000002</v>
      </c>
      <c r="K53" s="153">
        <v>8.3000000000000007</v>
      </c>
      <c r="L53" s="153">
        <v>8.3000000000000007</v>
      </c>
      <c r="M53" s="153">
        <v>8.3000000000000007</v>
      </c>
      <c r="N53" s="153">
        <v>8.3000000000000007</v>
      </c>
      <c r="O53" s="153"/>
      <c r="P53" s="153"/>
      <c r="Q53" s="153">
        <v>6</v>
      </c>
      <c r="R53" s="153">
        <v>6</v>
      </c>
      <c r="S53" s="153"/>
      <c r="T53" s="153"/>
      <c r="U53" s="153"/>
      <c r="V53" s="153">
        <v>2.25454</v>
      </c>
      <c r="W53" s="153">
        <v>2.1455000000000002</v>
      </c>
      <c r="X53" s="153"/>
      <c r="Y53" s="153"/>
      <c r="Z53" s="153"/>
      <c r="AA53" s="153">
        <v>6.3484499999999997</v>
      </c>
      <c r="AB53" s="153">
        <v>5.7</v>
      </c>
      <c r="AC53" s="153">
        <v>496.32425999999998</v>
      </c>
      <c r="AD53" s="153">
        <v>496.32425999999998</v>
      </c>
      <c r="AE53" s="153">
        <v>496.32425999999998</v>
      </c>
      <c r="AF53" s="153">
        <v>432.28242</v>
      </c>
      <c r="AG53" s="153">
        <v>448.29288000000003</v>
      </c>
      <c r="AH53" s="153">
        <v>290.88465000000002</v>
      </c>
      <c r="AI53" s="153">
        <v>249.3297</v>
      </c>
      <c r="AJ53" s="153">
        <v>384.25103999999999</v>
      </c>
      <c r="AK53" s="153">
        <v>384.25103999999999</v>
      </c>
      <c r="AL53" s="153"/>
      <c r="AM53" s="153"/>
    </row>
    <row r="54" spans="1:39" ht="24" customHeight="1">
      <c r="A54" s="16" t="s">
        <v>79</v>
      </c>
      <c r="B54" s="16" t="s">
        <v>828</v>
      </c>
      <c r="C54" s="153">
        <v>22</v>
      </c>
      <c r="D54" s="153">
        <v>42.33</v>
      </c>
      <c r="E54" s="153">
        <v>11.09</v>
      </c>
      <c r="F54" s="153">
        <v>19.8</v>
      </c>
      <c r="G54" s="153"/>
      <c r="H54" s="153">
        <v>7.17</v>
      </c>
      <c r="I54" s="153">
        <v>4.91</v>
      </c>
      <c r="J54" s="153">
        <v>7.7560000000000002</v>
      </c>
      <c r="K54" s="153">
        <v>5.9</v>
      </c>
      <c r="L54" s="153">
        <v>5.9</v>
      </c>
      <c r="M54" s="153">
        <v>5.9</v>
      </c>
      <c r="N54" s="153">
        <v>5.9</v>
      </c>
      <c r="O54" s="153"/>
      <c r="P54" s="153"/>
      <c r="Q54" s="153">
        <v>6</v>
      </c>
      <c r="R54" s="153">
        <v>6</v>
      </c>
      <c r="S54" s="153"/>
      <c r="T54" s="153"/>
      <c r="U54" s="153"/>
      <c r="V54" s="153">
        <v>3.0785</v>
      </c>
      <c r="W54" s="153">
        <v>3.1252499999999999</v>
      </c>
      <c r="X54" s="153"/>
      <c r="Y54" s="153"/>
      <c r="Z54" s="153"/>
      <c r="AA54" s="153">
        <v>6.5055899999999998</v>
      </c>
      <c r="AB54" s="153">
        <v>5.5</v>
      </c>
      <c r="AC54" s="153">
        <v>496.32425999999998</v>
      </c>
      <c r="AD54" s="153">
        <v>496.32425999999998</v>
      </c>
      <c r="AE54" s="153">
        <v>496.32425999999998</v>
      </c>
      <c r="AF54" s="153">
        <v>432.28242</v>
      </c>
      <c r="AG54" s="153">
        <v>448.29288000000003</v>
      </c>
      <c r="AH54" s="153">
        <v>290.88465000000002</v>
      </c>
      <c r="AI54" s="153">
        <v>249.3297</v>
      </c>
      <c r="AJ54" s="153">
        <v>384.25103999999999</v>
      </c>
      <c r="AK54" s="153">
        <v>384.25103999999999</v>
      </c>
      <c r="AL54" s="153"/>
      <c r="AM54" s="153"/>
    </row>
    <row r="55" spans="1:39" ht="24" customHeight="1">
      <c r="A55" s="18" t="s">
        <v>829</v>
      </c>
      <c r="B55" s="18" t="s">
        <v>80</v>
      </c>
      <c r="C55" s="154">
        <v>22</v>
      </c>
      <c r="D55" s="154">
        <v>43.63</v>
      </c>
      <c r="E55" s="154">
        <v>11.52</v>
      </c>
      <c r="F55" s="154">
        <v>19.8</v>
      </c>
      <c r="G55" s="154"/>
      <c r="H55" s="154">
        <v>6.88</v>
      </c>
      <c r="I55" s="154">
        <v>5.16</v>
      </c>
      <c r="J55" s="154">
        <v>7.7560000000000002</v>
      </c>
      <c r="K55" s="154">
        <v>3.8</v>
      </c>
      <c r="L55" s="154">
        <v>3.8</v>
      </c>
      <c r="M55" s="154">
        <v>3.8</v>
      </c>
      <c r="N55" s="154">
        <v>3.8</v>
      </c>
      <c r="O55" s="154"/>
      <c r="P55" s="154"/>
      <c r="Q55" s="154">
        <v>6</v>
      </c>
      <c r="R55" s="154">
        <v>6</v>
      </c>
      <c r="S55" s="154"/>
      <c r="T55" s="154"/>
      <c r="U55" s="154"/>
      <c r="V55" s="154">
        <v>3.5270000000000001</v>
      </c>
      <c r="W55" s="154">
        <v>2.9649999999999999</v>
      </c>
      <c r="X55" s="154"/>
      <c r="Y55" s="154"/>
      <c r="Z55" s="154"/>
      <c r="AA55" s="154">
        <v>6.6143599999999996</v>
      </c>
      <c r="AB55" s="154">
        <v>6.09</v>
      </c>
      <c r="AC55" s="154">
        <v>496.32425999999998</v>
      </c>
      <c r="AD55" s="154">
        <v>502.72845000000001</v>
      </c>
      <c r="AE55" s="154">
        <v>496.32425999999998</v>
      </c>
      <c r="AF55" s="154">
        <v>432.28242</v>
      </c>
      <c r="AG55" s="154">
        <v>448.29288000000003</v>
      </c>
      <c r="AH55" s="154">
        <v>290.88465000000002</v>
      </c>
      <c r="AI55" s="154">
        <v>249.3297</v>
      </c>
      <c r="AJ55" s="154">
        <v>384.25103999999999</v>
      </c>
      <c r="AK55" s="154">
        <v>384.25103999999999</v>
      </c>
      <c r="AL55" s="154"/>
      <c r="AM55" s="154"/>
    </row>
    <row r="56" spans="1:39">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11" customWidth="1"/>
    <col min="2" max="2" width="9" customWidth="1"/>
    <col min="3" max="10" width="20" customWidth="1"/>
  </cols>
  <sheetData>
    <row r="1" spans="1:10">
      <c r="A1" s="1"/>
      <c r="B1" s="1"/>
      <c r="C1" s="1"/>
      <c r="D1" s="1"/>
      <c r="E1" s="1"/>
      <c r="F1" s="1"/>
      <c r="G1" s="1"/>
      <c r="H1" s="1"/>
      <c r="I1" s="1"/>
      <c r="J1" s="1"/>
    </row>
    <row r="2" spans="1:10">
      <c r="A2" s="1"/>
      <c r="B2" s="1"/>
      <c r="C2" s="1"/>
      <c r="D2" s="1"/>
      <c r="E2" s="1"/>
      <c r="F2" s="1"/>
      <c r="G2" s="1"/>
      <c r="H2" s="1"/>
      <c r="I2" s="1"/>
      <c r="J2" s="1"/>
    </row>
    <row r="3" spans="1:10" ht="69" customHeight="1">
      <c r="A3" s="199" t="s">
        <v>0</v>
      </c>
      <c r="B3" s="200"/>
      <c r="C3" s="200"/>
      <c r="D3" s="200"/>
      <c r="E3" s="200"/>
      <c r="F3" s="200"/>
      <c r="G3" s="1"/>
      <c r="H3" s="1"/>
      <c r="I3" s="1"/>
      <c r="J3" s="1"/>
    </row>
    <row r="4" spans="1:10" ht="30" customHeight="1">
      <c r="A4" s="233" t="s">
        <v>1720</v>
      </c>
      <c r="B4" s="207"/>
      <c r="C4" s="207"/>
      <c r="D4" s="207"/>
      <c r="E4" s="207"/>
      <c r="F4" s="207"/>
      <c r="G4" s="207"/>
      <c r="H4" s="207"/>
      <c r="I4" s="207"/>
      <c r="J4" s="207"/>
    </row>
    <row r="5" spans="1:10" ht="22.05" hidden="1" customHeight="1">
      <c r="A5" s="207" t="s">
        <v>75</v>
      </c>
      <c r="B5" s="207" t="s">
        <v>564</v>
      </c>
      <c r="C5" s="9">
        <v>42879</v>
      </c>
      <c r="D5" s="9">
        <v>42880</v>
      </c>
      <c r="E5" s="9">
        <v>46665</v>
      </c>
      <c r="F5" s="9">
        <v>47090</v>
      </c>
      <c r="G5" s="9">
        <v>62201</v>
      </c>
      <c r="H5" s="9">
        <v>42881</v>
      </c>
      <c r="I5" s="9">
        <v>44003</v>
      </c>
      <c r="J5" s="207" t="s">
        <v>1721</v>
      </c>
    </row>
    <row r="6" spans="1:10" ht="40.049999999999997" customHeight="1">
      <c r="A6" s="207"/>
      <c r="B6" s="207"/>
      <c r="C6" s="232" t="s">
        <v>618</v>
      </c>
      <c r="D6" s="232" t="s">
        <v>619</v>
      </c>
      <c r="E6" s="232" t="s">
        <v>620</v>
      </c>
      <c r="F6" s="232" t="s">
        <v>615</v>
      </c>
      <c r="G6" s="232" t="s">
        <v>616</v>
      </c>
      <c r="H6" s="232" t="s">
        <v>617</v>
      </c>
      <c r="I6" s="232"/>
      <c r="J6" s="207"/>
    </row>
    <row r="7" spans="1:10" ht="57" customHeight="1">
      <c r="A7" s="207"/>
      <c r="B7" s="207"/>
      <c r="C7" s="9" t="s">
        <v>1722</v>
      </c>
      <c r="D7" s="9" t="s">
        <v>1723</v>
      </c>
      <c r="E7" s="9" t="s">
        <v>1724</v>
      </c>
      <c r="F7" s="9" t="s">
        <v>1725</v>
      </c>
      <c r="G7" s="9" t="s">
        <v>1726</v>
      </c>
      <c r="H7" s="9" t="s">
        <v>1727</v>
      </c>
      <c r="I7" s="9" t="s">
        <v>1728</v>
      </c>
      <c r="J7" s="207" t="s">
        <v>772</v>
      </c>
    </row>
    <row r="8" spans="1:10" ht="24" customHeight="1">
      <c r="A8" s="13" t="s">
        <v>79</v>
      </c>
      <c r="B8" s="13" t="s">
        <v>782</v>
      </c>
      <c r="C8" s="152">
        <v>31</v>
      </c>
      <c r="D8" s="152">
        <v>9.77</v>
      </c>
      <c r="E8" s="152">
        <v>58.08</v>
      </c>
      <c r="F8" s="152">
        <v>72.88</v>
      </c>
      <c r="G8" s="152">
        <v>173.25</v>
      </c>
      <c r="H8" s="152">
        <v>28.74</v>
      </c>
      <c r="I8" s="152">
        <v>3.2879999999999998</v>
      </c>
      <c r="J8" s="152">
        <v>377.00799999999998</v>
      </c>
    </row>
    <row r="9" spans="1:10" ht="24" customHeight="1">
      <c r="A9" s="16" t="s">
        <v>79</v>
      </c>
      <c r="B9" s="16" t="s">
        <v>783</v>
      </c>
      <c r="C9" s="153">
        <v>31</v>
      </c>
      <c r="D9" s="153">
        <v>9.09</v>
      </c>
      <c r="E9" s="153">
        <v>60.36</v>
      </c>
      <c r="F9" s="153">
        <v>72.88</v>
      </c>
      <c r="G9" s="153">
        <v>173.16</v>
      </c>
      <c r="H9" s="153">
        <v>28.74</v>
      </c>
      <c r="I9" s="153">
        <v>3.2879999999999998</v>
      </c>
      <c r="J9" s="153">
        <v>378.51799999999997</v>
      </c>
    </row>
    <row r="10" spans="1:10" ht="24" customHeight="1">
      <c r="A10" s="16" t="s">
        <v>79</v>
      </c>
      <c r="B10" s="16" t="s">
        <v>784</v>
      </c>
      <c r="C10" s="153">
        <v>31</v>
      </c>
      <c r="D10" s="153">
        <v>11.14</v>
      </c>
      <c r="E10" s="153">
        <v>58.68</v>
      </c>
      <c r="F10" s="153">
        <v>72.88</v>
      </c>
      <c r="G10" s="153">
        <v>174.23</v>
      </c>
      <c r="H10" s="153">
        <v>28.74</v>
      </c>
      <c r="I10" s="153">
        <v>3.2879999999999998</v>
      </c>
      <c r="J10" s="153">
        <v>379.95800000000003</v>
      </c>
    </row>
    <row r="11" spans="1:10" ht="24" customHeight="1">
      <c r="A11" s="16" t="s">
        <v>79</v>
      </c>
      <c r="B11" s="16" t="s">
        <v>785</v>
      </c>
      <c r="C11" s="153">
        <v>31</v>
      </c>
      <c r="D11" s="153">
        <v>11.71</v>
      </c>
      <c r="E11" s="153">
        <v>57.66</v>
      </c>
      <c r="F11" s="153">
        <v>72.88</v>
      </c>
      <c r="G11" s="153">
        <v>172.64</v>
      </c>
      <c r="H11" s="153">
        <v>28.74</v>
      </c>
      <c r="I11" s="153">
        <v>3.2879999999999998</v>
      </c>
      <c r="J11" s="153">
        <v>377.91800000000001</v>
      </c>
    </row>
    <row r="12" spans="1:10" ht="24" customHeight="1">
      <c r="A12" s="16" t="s">
        <v>79</v>
      </c>
      <c r="B12" s="16" t="s">
        <v>786</v>
      </c>
      <c r="C12" s="153">
        <v>31</v>
      </c>
      <c r="D12" s="153">
        <v>11.71</v>
      </c>
      <c r="E12" s="153">
        <v>60.21</v>
      </c>
      <c r="F12" s="153">
        <v>72.88</v>
      </c>
      <c r="G12" s="153">
        <v>184.51</v>
      </c>
      <c r="H12" s="153">
        <v>28.74</v>
      </c>
      <c r="I12" s="153">
        <v>3.2879999999999998</v>
      </c>
      <c r="J12" s="153">
        <v>392.33800000000002</v>
      </c>
    </row>
    <row r="13" spans="1:10" ht="24" customHeight="1">
      <c r="A13" s="16" t="s">
        <v>79</v>
      </c>
      <c r="B13" s="16" t="s">
        <v>787</v>
      </c>
      <c r="C13" s="153">
        <v>31</v>
      </c>
      <c r="D13" s="153">
        <v>11.73</v>
      </c>
      <c r="E13" s="153">
        <v>59.04</v>
      </c>
      <c r="F13" s="153">
        <v>72.88</v>
      </c>
      <c r="G13" s="153">
        <v>180.09</v>
      </c>
      <c r="H13" s="153">
        <v>28.74</v>
      </c>
      <c r="I13" s="153">
        <v>3.2879999999999998</v>
      </c>
      <c r="J13" s="153">
        <v>386.76799999999997</v>
      </c>
    </row>
    <row r="14" spans="1:10" ht="24" customHeight="1">
      <c r="A14" s="16" t="s">
        <v>79</v>
      </c>
      <c r="B14" s="16" t="s">
        <v>788</v>
      </c>
      <c r="C14" s="153">
        <v>32</v>
      </c>
      <c r="D14" s="153">
        <v>11.77</v>
      </c>
      <c r="E14" s="153">
        <v>54.74</v>
      </c>
      <c r="F14" s="153">
        <v>72.88</v>
      </c>
      <c r="G14" s="153">
        <v>183.58</v>
      </c>
      <c r="H14" s="153">
        <v>28.74</v>
      </c>
      <c r="I14" s="153">
        <v>3.2879999999999998</v>
      </c>
      <c r="J14" s="153">
        <v>386.99799999999999</v>
      </c>
    </row>
    <row r="15" spans="1:10" ht="24" customHeight="1">
      <c r="A15" s="18" t="s">
        <v>79</v>
      </c>
      <c r="B15" s="18" t="s">
        <v>789</v>
      </c>
      <c r="C15" s="154">
        <v>32</v>
      </c>
      <c r="D15" s="154">
        <v>11.68</v>
      </c>
      <c r="E15" s="154">
        <v>54.37</v>
      </c>
      <c r="F15" s="154">
        <v>72.88</v>
      </c>
      <c r="G15" s="154">
        <v>167.27</v>
      </c>
      <c r="H15" s="154">
        <v>28.74</v>
      </c>
      <c r="I15" s="154">
        <v>3.2879999999999998</v>
      </c>
      <c r="J15" s="154">
        <v>370.22800000000001</v>
      </c>
    </row>
    <row r="16" spans="1:10" ht="24" customHeight="1">
      <c r="A16" s="13" t="s">
        <v>79</v>
      </c>
      <c r="B16" s="13" t="s">
        <v>790</v>
      </c>
      <c r="C16" s="152">
        <v>28</v>
      </c>
      <c r="D16" s="152">
        <v>11.46</v>
      </c>
      <c r="E16" s="152">
        <v>57.16</v>
      </c>
      <c r="F16" s="152">
        <v>72.88</v>
      </c>
      <c r="G16" s="152">
        <v>174.67</v>
      </c>
      <c r="H16" s="152">
        <v>28.74</v>
      </c>
      <c r="I16" s="152">
        <v>3.2879999999999998</v>
      </c>
      <c r="J16" s="152">
        <v>376.19799999999998</v>
      </c>
    </row>
    <row r="17" spans="1:10" ht="24" customHeight="1">
      <c r="A17" s="16" t="s">
        <v>79</v>
      </c>
      <c r="B17" s="16" t="s">
        <v>791</v>
      </c>
      <c r="C17" s="153">
        <v>28</v>
      </c>
      <c r="D17" s="153">
        <v>11.67</v>
      </c>
      <c r="E17" s="153">
        <v>55.83</v>
      </c>
      <c r="F17" s="153">
        <v>72.88</v>
      </c>
      <c r="G17" s="153">
        <v>167.86</v>
      </c>
      <c r="H17" s="153">
        <v>28.74</v>
      </c>
      <c r="I17" s="153">
        <v>3.2879999999999998</v>
      </c>
      <c r="J17" s="153">
        <v>368.26799999999997</v>
      </c>
    </row>
    <row r="18" spans="1:10" ht="24" customHeight="1">
      <c r="A18" s="16" t="s">
        <v>79</v>
      </c>
      <c r="B18" s="16" t="s">
        <v>792</v>
      </c>
      <c r="C18" s="153">
        <v>30</v>
      </c>
      <c r="D18" s="153">
        <v>11.67</v>
      </c>
      <c r="E18" s="153">
        <v>58.21</v>
      </c>
      <c r="F18" s="153">
        <v>72.88</v>
      </c>
      <c r="G18" s="153">
        <v>168.57</v>
      </c>
      <c r="H18" s="153">
        <v>28.74</v>
      </c>
      <c r="I18" s="153">
        <v>3.2879999999999998</v>
      </c>
      <c r="J18" s="153">
        <v>373.358</v>
      </c>
    </row>
    <row r="19" spans="1:10" ht="24" customHeight="1">
      <c r="A19" s="16" t="s">
        <v>79</v>
      </c>
      <c r="B19" s="16" t="s">
        <v>793</v>
      </c>
      <c r="C19" s="153">
        <v>30</v>
      </c>
      <c r="D19" s="153">
        <v>11.53</v>
      </c>
      <c r="E19" s="153">
        <v>57.59</v>
      </c>
      <c r="F19" s="153">
        <v>72.88</v>
      </c>
      <c r="G19" s="153">
        <v>183.57</v>
      </c>
      <c r="H19" s="153">
        <v>28.74</v>
      </c>
      <c r="I19" s="153">
        <v>3.2879999999999998</v>
      </c>
      <c r="J19" s="153">
        <v>387.59800000000001</v>
      </c>
    </row>
    <row r="20" spans="1:10" ht="24" customHeight="1">
      <c r="A20" s="16" t="s">
        <v>79</v>
      </c>
      <c r="B20" s="16" t="s">
        <v>794</v>
      </c>
      <c r="C20" s="153">
        <v>30</v>
      </c>
      <c r="D20" s="153">
        <v>11.53</v>
      </c>
      <c r="E20" s="153">
        <v>57.89</v>
      </c>
      <c r="F20" s="153">
        <v>72.88</v>
      </c>
      <c r="G20" s="153">
        <v>182.45</v>
      </c>
      <c r="H20" s="153">
        <v>28.74</v>
      </c>
      <c r="I20" s="153">
        <v>3.2879999999999998</v>
      </c>
      <c r="J20" s="153">
        <v>386.77800000000002</v>
      </c>
    </row>
    <row r="21" spans="1:10" ht="24" customHeight="1">
      <c r="A21" s="16" t="s">
        <v>79</v>
      </c>
      <c r="B21" s="16" t="s">
        <v>795</v>
      </c>
      <c r="C21" s="153">
        <v>30</v>
      </c>
      <c r="D21" s="153">
        <v>10.55</v>
      </c>
      <c r="E21" s="153">
        <v>60.66</v>
      </c>
      <c r="F21" s="153">
        <v>72.88</v>
      </c>
      <c r="G21" s="153">
        <v>184.65</v>
      </c>
      <c r="H21" s="153">
        <v>28.74</v>
      </c>
      <c r="I21" s="153">
        <v>3.2879999999999998</v>
      </c>
      <c r="J21" s="153">
        <v>390.76799999999997</v>
      </c>
    </row>
    <row r="22" spans="1:10" ht="24" customHeight="1">
      <c r="A22" s="16" t="s">
        <v>79</v>
      </c>
      <c r="B22" s="16" t="s">
        <v>796</v>
      </c>
      <c r="C22" s="153">
        <v>31</v>
      </c>
      <c r="D22" s="153">
        <v>11.48</v>
      </c>
      <c r="E22" s="153">
        <v>50.07</v>
      </c>
      <c r="F22" s="153">
        <v>72.88</v>
      </c>
      <c r="G22" s="153">
        <v>183.88</v>
      </c>
      <c r="H22" s="153">
        <v>28.74</v>
      </c>
      <c r="I22" s="153">
        <v>3.2879999999999998</v>
      </c>
      <c r="J22" s="153">
        <v>381.33800000000002</v>
      </c>
    </row>
    <row r="23" spans="1:10" ht="24" customHeight="1">
      <c r="A23" s="18" t="s">
        <v>79</v>
      </c>
      <c r="B23" s="18" t="s">
        <v>797</v>
      </c>
      <c r="C23" s="154">
        <v>31</v>
      </c>
      <c r="D23" s="154">
        <v>11.16</v>
      </c>
      <c r="E23" s="154">
        <v>50.78</v>
      </c>
      <c r="F23" s="154">
        <v>72.88</v>
      </c>
      <c r="G23" s="154">
        <v>194.37</v>
      </c>
      <c r="H23" s="154">
        <v>28.74</v>
      </c>
      <c r="I23" s="154">
        <v>3.2879999999999998</v>
      </c>
      <c r="J23" s="154">
        <v>392.21800000000002</v>
      </c>
    </row>
    <row r="24" spans="1:10" ht="24" customHeight="1">
      <c r="A24" s="13" t="s">
        <v>79</v>
      </c>
      <c r="B24" s="13" t="s">
        <v>798</v>
      </c>
      <c r="C24" s="152">
        <v>33</v>
      </c>
      <c r="D24" s="152">
        <v>11.19</v>
      </c>
      <c r="E24" s="152">
        <v>53.35</v>
      </c>
      <c r="F24" s="152">
        <v>64.88</v>
      </c>
      <c r="G24" s="152">
        <v>183.7</v>
      </c>
      <c r="H24" s="152">
        <v>28.74</v>
      </c>
      <c r="I24" s="152">
        <v>3.2879999999999998</v>
      </c>
      <c r="J24" s="152">
        <v>378.14800000000002</v>
      </c>
    </row>
    <row r="25" spans="1:10" ht="24" customHeight="1">
      <c r="A25" s="16" t="s">
        <v>79</v>
      </c>
      <c r="B25" s="16" t="s">
        <v>799</v>
      </c>
      <c r="C25" s="153">
        <v>33</v>
      </c>
      <c r="D25" s="153">
        <v>11.61</v>
      </c>
      <c r="E25" s="153">
        <v>50.88</v>
      </c>
      <c r="F25" s="153">
        <v>64.88</v>
      </c>
      <c r="G25" s="153">
        <v>179.7</v>
      </c>
      <c r="H25" s="153">
        <v>28.74</v>
      </c>
      <c r="I25" s="153">
        <v>3.2879999999999998</v>
      </c>
      <c r="J25" s="153">
        <v>372.09800000000001</v>
      </c>
    </row>
    <row r="26" spans="1:10" ht="24" customHeight="1">
      <c r="A26" s="16" t="s">
        <v>79</v>
      </c>
      <c r="B26" s="16" t="s">
        <v>800</v>
      </c>
      <c r="C26" s="153">
        <v>30</v>
      </c>
      <c r="D26" s="153">
        <v>11.58</v>
      </c>
      <c r="E26" s="153">
        <v>52.78</v>
      </c>
      <c r="F26" s="153">
        <v>64.88</v>
      </c>
      <c r="G26" s="153">
        <v>182.89</v>
      </c>
      <c r="H26" s="153">
        <v>28.74</v>
      </c>
      <c r="I26" s="153">
        <v>3.2879999999999998</v>
      </c>
      <c r="J26" s="153">
        <v>374.15800000000002</v>
      </c>
    </row>
    <row r="27" spans="1:10" ht="24" customHeight="1">
      <c r="A27" s="16" t="s">
        <v>79</v>
      </c>
      <c r="B27" s="16" t="s">
        <v>801</v>
      </c>
      <c r="C27" s="153">
        <v>30</v>
      </c>
      <c r="D27" s="153">
        <v>11.66</v>
      </c>
      <c r="E27" s="153">
        <v>51.68</v>
      </c>
      <c r="F27" s="153">
        <v>64.88</v>
      </c>
      <c r="G27" s="153">
        <v>182.2</v>
      </c>
      <c r="H27" s="153">
        <v>28.74</v>
      </c>
      <c r="I27" s="153">
        <v>3.2879999999999998</v>
      </c>
      <c r="J27" s="153">
        <v>372.44799999999998</v>
      </c>
    </row>
    <row r="28" spans="1:10" ht="24" customHeight="1">
      <c r="A28" s="16" t="s">
        <v>79</v>
      </c>
      <c r="B28" s="16" t="s">
        <v>802</v>
      </c>
      <c r="C28" s="153">
        <v>31</v>
      </c>
      <c r="D28" s="153">
        <v>12</v>
      </c>
      <c r="E28" s="153">
        <v>53.68</v>
      </c>
      <c r="F28" s="153">
        <v>64.88</v>
      </c>
      <c r="G28" s="153">
        <v>185.01</v>
      </c>
      <c r="H28" s="153">
        <v>28.74</v>
      </c>
      <c r="I28" s="153">
        <v>3.2879999999999998</v>
      </c>
      <c r="J28" s="153">
        <v>378.59800000000001</v>
      </c>
    </row>
    <row r="29" spans="1:10" ht="24" customHeight="1">
      <c r="A29" s="16" t="s">
        <v>79</v>
      </c>
      <c r="B29" s="16" t="s">
        <v>803</v>
      </c>
      <c r="C29" s="153">
        <v>31</v>
      </c>
      <c r="D29" s="153">
        <v>12.08</v>
      </c>
      <c r="E29" s="153">
        <v>52.35</v>
      </c>
      <c r="F29" s="153">
        <v>64.88</v>
      </c>
      <c r="G29" s="153">
        <v>180.06</v>
      </c>
      <c r="H29" s="153">
        <v>28.74</v>
      </c>
      <c r="I29" s="153">
        <v>3.2879999999999998</v>
      </c>
      <c r="J29" s="153">
        <v>372.39800000000002</v>
      </c>
    </row>
    <row r="30" spans="1:10" ht="24" customHeight="1">
      <c r="A30" s="16" t="s">
        <v>79</v>
      </c>
      <c r="B30" s="16" t="s">
        <v>804</v>
      </c>
      <c r="C30" s="153">
        <v>32</v>
      </c>
      <c r="D30" s="153">
        <v>12.07</v>
      </c>
      <c r="E30" s="153">
        <v>54.84</v>
      </c>
      <c r="F30" s="153">
        <v>64.88</v>
      </c>
      <c r="G30" s="153">
        <v>191.05</v>
      </c>
      <c r="H30" s="153">
        <v>28.74</v>
      </c>
      <c r="I30" s="153">
        <v>3.2879999999999998</v>
      </c>
      <c r="J30" s="153">
        <v>386.86799999999999</v>
      </c>
    </row>
    <row r="31" spans="1:10" ht="24" customHeight="1">
      <c r="A31" s="18" t="s">
        <v>79</v>
      </c>
      <c r="B31" s="18" t="s">
        <v>805</v>
      </c>
      <c r="C31" s="154">
        <v>32</v>
      </c>
      <c r="D31" s="154">
        <v>11.76</v>
      </c>
      <c r="E31" s="154">
        <v>46.25</v>
      </c>
      <c r="F31" s="154">
        <v>64.88</v>
      </c>
      <c r="G31" s="154">
        <v>190.39</v>
      </c>
      <c r="H31" s="154">
        <v>28.74</v>
      </c>
      <c r="I31" s="154">
        <v>3.2879999999999998</v>
      </c>
      <c r="J31" s="154">
        <v>377.30799999999999</v>
      </c>
    </row>
    <row r="32" spans="1:10" ht="24" customHeight="1">
      <c r="A32" s="13" t="s">
        <v>79</v>
      </c>
      <c r="B32" s="13" t="s">
        <v>806</v>
      </c>
      <c r="C32" s="152">
        <v>30</v>
      </c>
      <c r="D32" s="152">
        <v>11.76</v>
      </c>
      <c r="E32" s="152">
        <v>54.15</v>
      </c>
      <c r="F32" s="152">
        <v>64.88</v>
      </c>
      <c r="G32" s="152">
        <v>195.01</v>
      </c>
      <c r="H32" s="152">
        <v>28.74</v>
      </c>
      <c r="I32" s="152">
        <v>3.2879999999999998</v>
      </c>
      <c r="J32" s="152">
        <v>387.82799999999997</v>
      </c>
    </row>
    <row r="33" spans="1:10" ht="24" customHeight="1">
      <c r="A33" s="16" t="s">
        <v>79</v>
      </c>
      <c r="B33" s="16" t="s">
        <v>807</v>
      </c>
      <c r="C33" s="153">
        <v>30</v>
      </c>
      <c r="D33" s="153">
        <v>12.29</v>
      </c>
      <c r="E33" s="153">
        <v>57.08</v>
      </c>
      <c r="F33" s="153">
        <v>64.88</v>
      </c>
      <c r="G33" s="153">
        <v>200.7</v>
      </c>
      <c r="H33" s="153">
        <v>28.74</v>
      </c>
      <c r="I33" s="153">
        <v>3.2879999999999998</v>
      </c>
      <c r="J33" s="153">
        <v>396.97800000000001</v>
      </c>
    </row>
    <row r="34" spans="1:10" ht="24" customHeight="1">
      <c r="A34" s="16" t="s">
        <v>79</v>
      </c>
      <c r="B34" s="16" t="s">
        <v>808</v>
      </c>
      <c r="C34" s="153">
        <v>34</v>
      </c>
      <c r="D34" s="153">
        <v>12.27</v>
      </c>
      <c r="E34" s="153">
        <v>55.6</v>
      </c>
      <c r="F34" s="153">
        <v>64.88</v>
      </c>
      <c r="G34" s="153">
        <v>205.04</v>
      </c>
      <c r="H34" s="153">
        <v>28.74</v>
      </c>
      <c r="I34" s="153">
        <v>3.2879999999999998</v>
      </c>
      <c r="J34" s="153">
        <v>403.81799999999998</v>
      </c>
    </row>
    <row r="35" spans="1:10" ht="24" customHeight="1">
      <c r="A35" s="16" t="s">
        <v>79</v>
      </c>
      <c r="B35" s="16" t="s">
        <v>809</v>
      </c>
      <c r="C35" s="153">
        <v>34</v>
      </c>
      <c r="D35" s="153">
        <v>11.67</v>
      </c>
      <c r="E35" s="153">
        <v>50.35</v>
      </c>
      <c r="F35" s="153">
        <v>64.88</v>
      </c>
      <c r="G35" s="153">
        <v>202.93</v>
      </c>
      <c r="H35" s="153">
        <v>28.74</v>
      </c>
      <c r="I35" s="153">
        <v>3.2879999999999998</v>
      </c>
      <c r="J35" s="153">
        <v>395.858</v>
      </c>
    </row>
    <row r="36" spans="1:10" ht="24" customHeight="1">
      <c r="A36" s="16" t="s">
        <v>79</v>
      </c>
      <c r="B36" s="16" t="s">
        <v>810</v>
      </c>
      <c r="C36" s="153">
        <v>31</v>
      </c>
      <c r="D36" s="153">
        <v>11.91</v>
      </c>
      <c r="E36" s="153">
        <v>49.82</v>
      </c>
      <c r="F36" s="153">
        <v>64.88</v>
      </c>
      <c r="G36" s="153">
        <v>193.86</v>
      </c>
      <c r="H36" s="153">
        <v>28.74</v>
      </c>
      <c r="I36" s="153">
        <v>3.2879999999999998</v>
      </c>
      <c r="J36" s="153">
        <v>383.49799999999999</v>
      </c>
    </row>
    <row r="37" spans="1:10" ht="24" customHeight="1">
      <c r="A37" s="16" t="s">
        <v>79</v>
      </c>
      <c r="B37" s="16" t="s">
        <v>811</v>
      </c>
      <c r="C37" s="153">
        <v>31</v>
      </c>
      <c r="D37" s="153">
        <v>8.9700000000000006</v>
      </c>
      <c r="E37" s="153">
        <v>52.8</v>
      </c>
      <c r="F37" s="153">
        <v>64.88</v>
      </c>
      <c r="G37" s="153">
        <v>195.89</v>
      </c>
      <c r="H37" s="153">
        <v>28.74</v>
      </c>
      <c r="I37" s="153">
        <v>3.2879999999999998</v>
      </c>
      <c r="J37" s="153">
        <v>385.56799999999998</v>
      </c>
    </row>
    <row r="38" spans="1:10" ht="24" customHeight="1">
      <c r="A38" s="16" t="s">
        <v>79</v>
      </c>
      <c r="B38" s="16" t="s">
        <v>812</v>
      </c>
      <c r="C38" s="153">
        <v>32</v>
      </c>
      <c r="D38" s="153">
        <v>11.91</v>
      </c>
      <c r="E38" s="153">
        <v>46.52</v>
      </c>
      <c r="F38" s="153">
        <v>64.88</v>
      </c>
      <c r="G38" s="153">
        <v>198.56</v>
      </c>
      <c r="H38" s="153">
        <v>28.74</v>
      </c>
      <c r="I38" s="153">
        <v>3.2879999999999998</v>
      </c>
      <c r="J38" s="153">
        <v>385.89800000000002</v>
      </c>
    </row>
    <row r="39" spans="1:10" ht="24" customHeight="1">
      <c r="A39" s="18" t="s">
        <v>79</v>
      </c>
      <c r="B39" s="18" t="s">
        <v>813</v>
      </c>
      <c r="C39" s="154">
        <v>32</v>
      </c>
      <c r="D39" s="154">
        <v>12.23</v>
      </c>
      <c r="E39" s="154">
        <v>41.84</v>
      </c>
      <c r="F39" s="154">
        <v>64.88</v>
      </c>
      <c r="G39" s="154">
        <v>194.15</v>
      </c>
      <c r="H39" s="154">
        <v>28.74</v>
      </c>
      <c r="I39" s="154">
        <v>3.2879999999999998</v>
      </c>
      <c r="J39" s="154">
        <v>377.12799999999999</v>
      </c>
    </row>
    <row r="40" spans="1:10" ht="24" customHeight="1">
      <c r="A40" s="13" t="s">
        <v>79</v>
      </c>
      <c r="B40" s="13" t="s">
        <v>814</v>
      </c>
      <c r="C40" s="152">
        <v>31</v>
      </c>
      <c r="D40" s="152">
        <v>12.23</v>
      </c>
      <c r="E40" s="152">
        <v>60.8</v>
      </c>
      <c r="F40" s="152">
        <v>64.319999999999993</v>
      </c>
      <c r="G40" s="152">
        <v>198.57</v>
      </c>
      <c r="H40" s="152">
        <v>28.74</v>
      </c>
      <c r="I40" s="152">
        <v>3.2879999999999998</v>
      </c>
      <c r="J40" s="152">
        <v>398.94799999999998</v>
      </c>
    </row>
    <row r="41" spans="1:10" ht="24" customHeight="1">
      <c r="A41" s="16" t="s">
        <v>79</v>
      </c>
      <c r="B41" s="16" t="s">
        <v>815</v>
      </c>
      <c r="C41" s="153">
        <v>31</v>
      </c>
      <c r="D41" s="153">
        <v>11.79</v>
      </c>
      <c r="E41" s="153">
        <v>60.63</v>
      </c>
      <c r="F41" s="153">
        <v>64.319999999999993</v>
      </c>
      <c r="G41" s="153">
        <v>200.66</v>
      </c>
      <c r="H41" s="153">
        <v>28.74</v>
      </c>
      <c r="I41" s="153">
        <v>3.2879999999999998</v>
      </c>
      <c r="J41" s="153">
        <v>400.428</v>
      </c>
    </row>
    <row r="42" spans="1:10" ht="24" customHeight="1">
      <c r="A42" s="16" t="s">
        <v>79</v>
      </c>
      <c r="B42" s="16" t="s">
        <v>816</v>
      </c>
      <c r="C42" s="153">
        <v>31</v>
      </c>
      <c r="D42" s="153">
        <v>11.81</v>
      </c>
      <c r="E42" s="153">
        <v>43.02</v>
      </c>
      <c r="F42" s="153">
        <v>64.319999999999993</v>
      </c>
      <c r="G42" s="153">
        <v>204.97</v>
      </c>
      <c r="H42" s="153">
        <v>28.74</v>
      </c>
      <c r="I42" s="153">
        <v>3.2879999999999998</v>
      </c>
      <c r="J42" s="153">
        <v>387.14800000000002</v>
      </c>
    </row>
    <row r="43" spans="1:10" ht="24" customHeight="1">
      <c r="A43" s="16" t="s">
        <v>79</v>
      </c>
      <c r="B43" s="16" t="s">
        <v>817</v>
      </c>
      <c r="C43" s="153">
        <v>31</v>
      </c>
      <c r="D43" s="153">
        <v>11.81</v>
      </c>
      <c r="E43" s="153">
        <v>45.86</v>
      </c>
      <c r="F43" s="153">
        <v>64.319999999999993</v>
      </c>
      <c r="G43" s="153">
        <v>199.29</v>
      </c>
      <c r="H43" s="153">
        <v>28.74</v>
      </c>
      <c r="I43" s="153">
        <v>3.2879999999999998</v>
      </c>
      <c r="J43" s="153">
        <v>384.30799999999999</v>
      </c>
    </row>
    <row r="44" spans="1:10" ht="24" customHeight="1">
      <c r="A44" s="16" t="s">
        <v>79</v>
      </c>
      <c r="B44" s="16" t="s">
        <v>818</v>
      </c>
      <c r="C44" s="153">
        <v>30</v>
      </c>
      <c r="D44" s="153">
        <v>11.98</v>
      </c>
      <c r="E44" s="153">
        <v>52.68</v>
      </c>
      <c r="F44" s="153">
        <v>64.319999999999993</v>
      </c>
      <c r="G44" s="153">
        <v>197.14</v>
      </c>
      <c r="H44" s="153">
        <v>28.74</v>
      </c>
      <c r="I44" s="153">
        <v>3.2879999999999998</v>
      </c>
      <c r="J44" s="153">
        <v>388.14800000000002</v>
      </c>
    </row>
    <row r="45" spans="1:10" ht="24" customHeight="1">
      <c r="A45" s="16" t="s">
        <v>79</v>
      </c>
      <c r="B45" s="16" t="s">
        <v>819</v>
      </c>
      <c r="C45" s="153">
        <v>30</v>
      </c>
      <c r="D45" s="153">
        <v>11.69</v>
      </c>
      <c r="E45" s="153">
        <v>54.37</v>
      </c>
      <c r="F45" s="153">
        <v>64.319999999999993</v>
      </c>
      <c r="G45" s="153">
        <v>191.28</v>
      </c>
      <c r="H45" s="153">
        <v>28.74</v>
      </c>
      <c r="I45" s="153">
        <v>3.2879999999999998</v>
      </c>
      <c r="J45" s="153">
        <v>383.68799999999999</v>
      </c>
    </row>
    <row r="46" spans="1:10" ht="24" customHeight="1">
      <c r="A46" s="16" t="s">
        <v>79</v>
      </c>
      <c r="B46" s="16" t="s">
        <v>820</v>
      </c>
      <c r="C46" s="153">
        <v>30</v>
      </c>
      <c r="D46" s="153">
        <v>11.69</v>
      </c>
      <c r="E46" s="153">
        <v>60.05</v>
      </c>
      <c r="F46" s="153">
        <v>64.319999999999993</v>
      </c>
      <c r="G46" s="153">
        <v>189.16</v>
      </c>
      <c r="H46" s="153">
        <v>28.74</v>
      </c>
      <c r="I46" s="153">
        <v>3.2879999999999998</v>
      </c>
      <c r="J46" s="153">
        <v>387.24799999999999</v>
      </c>
    </row>
    <row r="47" spans="1:10" ht="24" customHeight="1">
      <c r="A47" s="18" t="s">
        <v>79</v>
      </c>
      <c r="B47" s="18" t="s">
        <v>821</v>
      </c>
      <c r="C47" s="154">
        <v>30</v>
      </c>
      <c r="D47" s="154">
        <v>11.78</v>
      </c>
      <c r="E47" s="154">
        <v>57.66</v>
      </c>
      <c r="F47" s="154">
        <v>64.319999999999993</v>
      </c>
      <c r="G47" s="154">
        <v>190.1</v>
      </c>
      <c r="H47" s="154">
        <v>28.74</v>
      </c>
      <c r="I47" s="154">
        <v>3.2879999999999998</v>
      </c>
      <c r="J47" s="154">
        <v>385.88799999999998</v>
      </c>
    </row>
    <row r="48" spans="1:10" ht="24" customHeight="1">
      <c r="A48" s="13" t="s">
        <v>79</v>
      </c>
      <c r="B48" s="13" t="s">
        <v>822</v>
      </c>
      <c r="C48" s="152">
        <v>30</v>
      </c>
      <c r="D48" s="152">
        <v>11.78</v>
      </c>
      <c r="E48" s="152">
        <v>51.35</v>
      </c>
      <c r="F48" s="152">
        <v>64.319999999999993</v>
      </c>
      <c r="G48" s="152">
        <v>189.59</v>
      </c>
      <c r="H48" s="152">
        <v>28.74</v>
      </c>
      <c r="I48" s="152">
        <v>3.2879999999999998</v>
      </c>
      <c r="J48" s="152">
        <v>379.06799999999998</v>
      </c>
    </row>
    <row r="49" spans="1:10" ht="24" customHeight="1">
      <c r="A49" s="16" t="s">
        <v>79</v>
      </c>
      <c r="B49" s="16" t="s">
        <v>823</v>
      </c>
      <c r="C49" s="153">
        <v>30</v>
      </c>
      <c r="D49" s="153">
        <v>12.07</v>
      </c>
      <c r="E49" s="153">
        <v>49.94</v>
      </c>
      <c r="F49" s="153">
        <v>64.319999999999993</v>
      </c>
      <c r="G49" s="153">
        <v>195.08</v>
      </c>
      <c r="H49" s="153">
        <v>28.74</v>
      </c>
      <c r="I49" s="153">
        <v>3.2879999999999998</v>
      </c>
      <c r="J49" s="153">
        <v>383.43799999999999</v>
      </c>
    </row>
    <row r="50" spans="1:10" ht="24" customHeight="1">
      <c r="A50" s="16" t="s">
        <v>79</v>
      </c>
      <c r="B50" s="16" t="s">
        <v>824</v>
      </c>
      <c r="C50" s="153">
        <v>28</v>
      </c>
      <c r="D50" s="153">
        <v>12.18</v>
      </c>
      <c r="E50" s="153">
        <v>54.11</v>
      </c>
      <c r="F50" s="153">
        <v>64.319999999999993</v>
      </c>
      <c r="G50" s="153">
        <v>197.86</v>
      </c>
      <c r="H50" s="153">
        <v>28.74</v>
      </c>
      <c r="I50" s="153">
        <v>3.2879999999999998</v>
      </c>
      <c r="J50" s="153">
        <v>388.49799999999999</v>
      </c>
    </row>
    <row r="51" spans="1:10" ht="24" customHeight="1">
      <c r="A51" s="16" t="s">
        <v>79</v>
      </c>
      <c r="B51" s="16" t="s">
        <v>825</v>
      </c>
      <c r="C51" s="153">
        <v>28</v>
      </c>
      <c r="D51" s="153">
        <v>11.39</v>
      </c>
      <c r="E51" s="153">
        <v>54.39</v>
      </c>
      <c r="F51" s="153">
        <v>64.319999999999993</v>
      </c>
      <c r="G51" s="153">
        <v>179</v>
      </c>
      <c r="H51" s="153">
        <v>28.74</v>
      </c>
      <c r="I51" s="153">
        <v>3.2879999999999998</v>
      </c>
      <c r="J51" s="153">
        <v>369.12799999999999</v>
      </c>
    </row>
    <row r="52" spans="1:10" ht="24" customHeight="1">
      <c r="A52" s="16" t="s">
        <v>79</v>
      </c>
      <c r="B52" s="16" t="s">
        <v>826</v>
      </c>
      <c r="C52" s="153">
        <v>32</v>
      </c>
      <c r="D52" s="153">
        <v>11.91</v>
      </c>
      <c r="E52" s="153">
        <v>54.57</v>
      </c>
      <c r="F52" s="153">
        <v>64.319999999999993</v>
      </c>
      <c r="G52" s="153">
        <v>180.81</v>
      </c>
      <c r="H52" s="153">
        <v>28.74</v>
      </c>
      <c r="I52" s="153">
        <v>3.2879999999999998</v>
      </c>
      <c r="J52" s="153">
        <v>375.63799999999998</v>
      </c>
    </row>
    <row r="53" spans="1:10" ht="24" customHeight="1">
      <c r="A53" s="16" t="s">
        <v>79</v>
      </c>
      <c r="B53" s="16" t="s">
        <v>827</v>
      </c>
      <c r="C53" s="153">
        <v>32</v>
      </c>
      <c r="D53" s="153">
        <v>10.35</v>
      </c>
      <c r="E53" s="153">
        <v>50.69</v>
      </c>
      <c r="F53" s="153">
        <v>64.319999999999993</v>
      </c>
      <c r="G53" s="153">
        <v>187.18</v>
      </c>
      <c r="H53" s="153">
        <v>28.74</v>
      </c>
      <c r="I53" s="153">
        <v>3.2879999999999998</v>
      </c>
      <c r="J53" s="153">
        <v>376.56799999999998</v>
      </c>
    </row>
    <row r="54" spans="1:10" ht="24" customHeight="1">
      <c r="A54" s="16" t="s">
        <v>79</v>
      </c>
      <c r="B54" s="16" t="s">
        <v>828</v>
      </c>
      <c r="C54" s="153">
        <v>33</v>
      </c>
      <c r="D54" s="153">
        <v>11.29</v>
      </c>
      <c r="E54" s="153">
        <v>51.4</v>
      </c>
      <c r="F54" s="153">
        <v>64.319999999999993</v>
      </c>
      <c r="G54" s="153">
        <v>175.84</v>
      </c>
      <c r="H54" s="153">
        <v>28.74</v>
      </c>
      <c r="I54" s="153">
        <v>3.2879999999999998</v>
      </c>
      <c r="J54" s="153">
        <v>367.87799999999999</v>
      </c>
    </row>
    <row r="55" spans="1:10" ht="24" customHeight="1">
      <c r="A55" s="18" t="s">
        <v>829</v>
      </c>
      <c r="B55" s="18" t="s">
        <v>80</v>
      </c>
      <c r="C55" s="154">
        <v>33</v>
      </c>
      <c r="D55" s="154">
        <v>11.8</v>
      </c>
      <c r="E55" s="154">
        <v>53.42</v>
      </c>
      <c r="F55" s="154">
        <v>64.319999999999993</v>
      </c>
      <c r="G55" s="154">
        <v>180.13</v>
      </c>
      <c r="H55" s="154">
        <v>28.74</v>
      </c>
      <c r="I55" s="154">
        <v>3.2879999999999998</v>
      </c>
      <c r="J55" s="154">
        <v>374.69799999999998</v>
      </c>
    </row>
    <row r="56" spans="1:10" ht="15.6">
      <c r="A56" s="205" t="s">
        <v>1046</v>
      </c>
      <c r="B56" s="206"/>
      <c r="C56" s="156">
        <v>742</v>
      </c>
      <c r="D56" s="156">
        <v>277.08</v>
      </c>
      <c r="E56" s="156">
        <v>1295.1199999999999</v>
      </c>
      <c r="F56" s="156">
        <v>1616.64</v>
      </c>
      <c r="G56" s="156">
        <v>4483.2749999999996</v>
      </c>
      <c r="H56" s="156">
        <v>689.76</v>
      </c>
      <c r="I56" s="156">
        <v>78.912000000000006</v>
      </c>
      <c r="J56" s="156">
        <v>9182.7870000000003</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cols>
    <col min="1" max="1" width="15" customWidth="1"/>
    <col min="2" max="2" width="10" customWidth="1"/>
    <col min="3" max="295" width="20" customWidth="1"/>
  </cols>
  <sheetData>
    <row r="1" spans="1:29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c r="A4" s="236" t="s">
        <v>1729</v>
      </c>
      <c r="B4" s="237"/>
      <c r="C4" s="237"/>
      <c r="D4" s="237"/>
      <c r="E4" s="237"/>
      <c r="F4" s="237"/>
      <c r="G4" s="237"/>
      <c r="H4" s="237"/>
      <c r="I4" s="237"/>
      <c r="J4" s="237"/>
      <c r="K4" s="237"/>
      <c r="L4" s="237"/>
      <c r="M4" s="237"/>
      <c r="N4" s="237"/>
      <c r="O4" s="237"/>
      <c r="P4" s="237"/>
      <c r="Q4" s="237"/>
      <c r="R4" s="237"/>
      <c r="S4" s="237"/>
      <c r="T4" s="237"/>
      <c r="U4" s="237"/>
      <c r="V4" s="237"/>
      <c r="W4" s="237"/>
      <c r="X4" s="237"/>
      <c r="Y4" s="237"/>
      <c r="Z4" s="237"/>
      <c r="AA4" s="237"/>
      <c r="AB4" s="237"/>
      <c r="AC4" s="237"/>
      <c r="AD4" s="237"/>
      <c r="AE4" s="237"/>
      <c r="AF4" s="237"/>
      <c r="AG4" s="237"/>
      <c r="AH4" s="237"/>
      <c r="AI4" s="237"/>
      <c r="AJ4" s="237"/>
      <c r="AK4" s="237"/>
      <c r="AL4" s="237"/>
      <c r="AM4" s="237"/>
      <c r="AN4" s="237"/>
      <c r="AO4" s="237"/>
      <c r="AP4" s="237"/>
      <c r="AQ4" s="237"/>
      <c r="AR4" s="237"/>
      <c r="AS4" s="237"/>
      <c r="AT4" s="237"/>
      <c r="AU4" s="237"/>
      <c r="AV4" s="237"/>
      <c r="AW4" s="237"/>
      <c r="AX4" s="237"/>
      <c r="AY4" s="237"/>
      <c r="AZ4" s="237"/>
      <c r="BA4" s="237"/>
      <c r="BB4" s="237"/>
      <c r="BC4" s="237"/>
      <c r="BD4" s="237"/>
      <c r="BE4" s="237"/>
      <c r="BF4" s="237"/>
      <c r="BG4" s="237"/>
      <c r="BH4" s="237"/>
      <c r="BI4" s="237"/>
      <c r="BJ4" s="237"/>
      <c r="BK4" s="237"/>
      <c r="BL4" s="237"/>
      <c r="BM4" s="237"/>
      <c r="BN4" s="237"/>
      <c r="BO4" s="237"/>
      <c r="BP4" s="237"/>
      <c r="BQ4" s="237"/>
      <c r="BR4" s="237"/>
      <c r="BS4" s="237"/>
      <c r="BT4" s="237"/>
      <c r="BU4" s="237"/>
      <c r="BV4" s="237"/>
      <c r="BW4" s="237"/>
      <c r="BX4" s="237"/>
      <c r="BY4" s="237"/>
      <c r="BZ4" s="237"/>
      <c r="CA4" s="237"/>
      <c r="CB4" s="237"/>
      <c r="CC4" s="237"/>
      <c r="CD4" s="237"/>
      <c r="CE4" s="237"/>
      <c r="CF4" s="237"/>
      <c r="CG4" s="237"/>
      <c r="CH4" s="237"/>
      <c r="CI4" s="237"/>
      <c r="CJ4" s="237"/>
      <c r="CK4" s="237"/>
      <c r="CL4" s="237"/>
      <c r="CM4" s="237"/>
      <c r="CN4" s="237"/>
      <c r="CO4" s="237"/>
      <c r="CP4" s="237"/>
      <c r="CQ4" s="237"/>
      <c r="CR4" s="237"/>
      <c r="CS4" s="237"/>
      <c r="CT4" s="237"/>
      <c r="CU4" s="237"/>
      <c r="CV4" s="237"/>
      <c r="CW4" s="237"/>
      <c r="CX4" s="237"/>
      <c r="CY4" s="237"/>
      <c r="CZ4" s="237"/>
      <c r="DA4" s="237"/>
      <c r="DB4" s="237"/>
      <c r="DC4" s="237"/>
      <c r="DD4" s="237"/>
      <c r="DE4" s="237"/>
      <c r="DF4" s="237"/>
      <c r="DG4" s="237"/>
      <c r="DH4" s="237"/>
      <c r="DI4" s="237"/>
      <c r="DJ4" s="237"/>
      <c r="DK4" s="237"/>
      <c r="DL4" s="237"/>
      <c r="DM4" s="237"/>
      <c r="DN4" s="237"/>
      <c r="DO4" s="237"/>
      <c r="DP4" s="237"/>
      <c r="DQ4" s="237"/>
      <c r="DR4" s="237"/>
      <c r="DS4" s="237"/>
      <c r="DT4" s="237"/>
      <c r="DU4" s="237"/>
      <c r="DV4" s="237"/>
      <c r="DW4" s="237"/>
      <c r="DX4" s="237"/>
      <c r="DY4" s="237"/>
      <c r="DZ4" s="237"/>
      <c r="EA4" s="237"/>
      <c r="EB4" s="237"/>
      <c r="EC4" s="237"/>
      <c r="ED4" s="237"/>
      <c r="EE4" s="237"/>
      <c r="EF4" s="237"/>
      <c r="EG4" s="237"/>
      <c r="EH4" s="237"/>
      <c r="EI4" s="237"/>
      <c r="EJ4" s="237"/>
      <c r="EK4" s="237"/>
      <c r="EL4" s="237"/>
      <c r="EM4" s="237"/>
      <c r="EN4" s="237"/>
      <c r="EO4" s="237"/>
      <c r="EP4" s="237"/>
      <c r="EQ4" s="237"/>
      <c r="ER4" s="237"/>
      <c r="ES4" s="237"/>
      <c r="ET4" s="237"/>
      <c r="EU4" s="237"/>
      <c r="EV4" s="237"/>
      <c r="EW4" s="237"/>
      <c r="EX4" s="237"/>
      <c r="EY4" s="237"/>
      <c r="EZ4" s="237"/>
      <c r="FA4" s="237"/>
      <c r="FB4" s="237"/>
      <c r="FC4" s="237"/>
      <c r="FD4" s="237"/>
      <c r="FE4" s="237"/>
      <c r="FF4" s="237"/>
      <c r="FG4" s="237"/>
      <c r="FH4" s="237"/>
      <c r="FI4" s="237"/>
      <c r="FJ4" s="237"/>
      <c r="FK4" s="237"/>
      <c r="FL4" s="237"/>
      <c r="FM4" s="237"/>
      <c r="FN4" s="237"/>
      <c r="FO4" s="237"/>
      <c r="FP4" s="237"/>
      <c r="FQ4" s="237"/>
      <c r="FR4" s="237"/>
      <c r="FS4" s="237"/>
      <c r="FT4" s="237"/>
      <c r="FU4" s="237"/>
      <c r="FV4" s="237"/>
      <c r="FW4" s="237"/>
      <c r="FX4" s="237"/>
      <c r="FY4" s="237"/>
      <c r="FZ4" s="237"/>
      <c r="GA4" s="237"/>
      <c r="GB4" s="237"/>
      <c r="GC4" s="237"/>
      <c r="GD4" s="237"/>
      <c r="GE4" s="237"/>
      <c r="GF4" s="237"/>
      <c r="GG4" s="237"/>
      <c r="GH4" s="237"/>
      <c r="GI4" s="237"/>
      <c r="GJ4" s="237"/>
      <c r="GK4" s="237"/>
      <c r="GL4" s="237"/>
      <c r="GM4" s="237"/>
      <c r="GN4" s="237"/>
      <c r="GO4" s="237"/>
      <c r="GP4" s="237"/>
      <c r="GQ4" s="237"/>
      <c r="GR4" s="237"/>
      <c r="GS4" s="237"/>
      <c r="GT4" s="237"/>
      <c r="GU4" s="237"/>
      <c r="GV4" s="237"/>
      <c r="GW4" s="237"/>
      <c r="GX4" s="237"/>
      <c r="GY4" s="237"/>
      <c r="GZ4" s="237"/>
      <c r="HA4" s="237"/>
      <c r="HB4" s="237"/>
      <c r="HC4" s="237"/>
      <c r="HD4" s="237"/>
      <c r="HE4" s="237"/>
      <c r="HF4" s="237"/>
      <c r="HG4" s="237"/>
      <c r="HH4" s="237"/>
      <c r="HI4" s="237"/>
      <c r="HJ4" s="237"/>
      <c r="HK4" s="237"/>
      <c r="HL4" s="237"/>
      <c r="HM4" s="237"/>
      <c r="HN4" s="237"/>
      <c r="HO4" s="237"/>
      <c r="HP4" s="237"/>
      <c r="HQ4" s="237"/>
      <c r="HR4" s="237"/>
      <c r="HS4" s="237"/>
      <c r="HT4" s="237"/>
      <c r="HU4" s="237"/>
      <c r="HV4" s="237"/>
      <c r="HW4" s="237"/>
      <c r="HX4" s="237"/>
      <c r="HY4" s="237"/>
      <c r="HZ4" s="237"/>
      <c r="IA4" s="237"/>
      <c r="IB4" s="237"/>
      <c r="IC4" s="237"/>
      <c r="ID4" s="237"/>
      <c r="IE4" s="237"/>
      <c r="IF4" s="237"/>
      <c r="IG4" s="237"/>
      <c r="IH4" s="237"/>
      <c r="II4" s="237"/>
      <c r="IJ4" s="237"/>
      <c r="IK4" s="237"/>
      <c r="IL4" s="237"/>
      <c r="IM4" s="237"/>
      <c r="IN4" s="237"/>
      <c r="IO4" s="237"/>
      <c r="IP4" s="237"/>
      <c r="IQ4" s="237"/>
      <c r="IR4" s="237"/>
      <c r="IS4" s="237"/>
      <c r="IT4" s="237"/>
      <c r="IU4" s="237"/>
      <c r="IV4" s="237"/>
      <c r="IW4" s="237"/>
      <c r="IX4" s="237"/>
      <c r="IY4" s="237"/>
      <c r="IZ4" s="237"/>
      <c r="JA4" s="237"/>
      <c r="JB4" s="237"/>
      <c r="JC4" s="237"/>
      <c r="JD4" s="237"/>
      <c r="JE4" s="237"/>
      <c r="JF4" s="237"/>
      <c r="JG4" s="237"/>
      <c r="JH4" s="237"/>
      <c r="JI4" s="237"/>
      <c r="JJ4" s="237"/>
      <c r="JK4" s="237"/>
      <c r="JL4" s="237"/>
      <c r="JM4" s="237"/>
      <c r="JN4" s="237"/>
      <c r="JO4" s="237"/>
      <c r="JP4" s="237"/>
      <c r="JQ4" s="237"/>
      <c r="JR4" s="237"/>
      <c r="JS4" s="237"/>
      <c r="JT4" s="237"/>
      <c r="JU4" s="237"/>
      <c r="JV4" s="237"/>
      <c r="JW4" s="237"/>
      <c r="JX4" s="237"/>
      <c r="JY4" s="237"/>
      <c r="JZ4" s="237"/>
      <c r="KA4" s="237"/>
      <c r="KB4" s="237"/>
      <c r="KC4" s="237"/>
      <c r="KD4" s="237"/>
      <c r="KE4" s="237"/>
      <c r="KF4" s="237"/>
      <c r="KG4" s="237"/>
      <c r="KH4" s="237"/>
      <c r="KI4" s="237"/>
    </row>
    <row r="5" spans="1:295" ht="19.95" hidden="1" customHeight="1">
      <c r="A5" s="234" t="s">
        <v>1730</v>
      </c>
      <c r="B5" s="234"/>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c r="A6" s="234" t="s">
        <v>1731</v>
      </c>
      <c r="B6" s="234"/>
      <c r="C6" s="158" t="s">
        <v>1732</v>
      </c>
      <c r="D6" s="158" t="s">
        <v>1733</v>
      </c>
      <c r="E6" s="158" t="s">
        <v>1734</v>
      </c>
      <c r="F6" s="158" t="s">
        <v>1735</v>
      </c>
      <c r="G6" s="158" t="s">
        <v>1736</v>
      </c>
      <c r="H6" s="158" t="s">
        <v>1737</v>
      </c>
      <c r="I6" s="158" t="s">
        <v>1738</v>
      </c>
      <c r="J6" s="158" t="s">
        <v>1739</v>
      </c>
      <c r="K6" s="158" t="s">
        <v>1740</v>
      </c>
      <c r="L6" s="158" t="s">
        <v>1741</v>
      </c>
      <c r="M6" s="158" t="s">
        <v>1742</v>
      </c>
      <c r="N6" s="158" t="s">
        <v>1743</v>
      </c>
      <c r="O6" s="158" t="s">
        <v>1744</v>
      </c>
      <c r="P6" s="158" t="s">
        <v>1745</v>
      </c>
      <c r="Q6" s="158" t="s">
        <v>1746</v>
      </c>
      <c r="R6" s="158" t="s">
        <v>1747</v>
      </c>
      <c r="S6" s="158" t="s">
        <v>1748</v>
      </c>
      <c r="T6" s="158" t="s">
        <v>1749</v>
      </c>
      <c r="U6" s="158" t="s">
        <v>1750</v>
      </c>
      <c r="V6" s="158" t="s">
        <v>1751</v>
      </c>
      <c r="W6" s="158" t="s">
        <v>1752</v>
      </c>
      <c r="X6" s="158" t="s">
        <v>1753</v>
      </c>
      <c r="Y6" s="158" t="s">
        <v>1754</v>
      </c>
      <c r="Z6" s="158" t="s">
        <v>1755</v>
      </c>
      <c r="AA6" s="158" t="s">
        <v>1756</v>
      </c>
      <c r="AB6" s="158" t="s">
        <v>1757</v>
      </c>
      <c r="AC6" s="158" t="s">
        <v>1758</v>
      </c>
      <c r="AD6" s="158" t="s">
        <v>1759</v>
      </c>
      <c r="AE6" s="158" t="s">
        <v>1760</v>
      </c>
      <c r="AF6" s="158" t="s">
        <v>1761</v>
      </c>
      <c r="AG6" s="158" t="s">
        <v>1762</v>
      </c>
      <c r="AH6" s="158" t="s">
        <v>1763</v>
      </c>
      <c r="AI6" s="158" t="s">
        <v>1764</v>
      </c>
      <c r="AJ6" s="158" t="s">
        <v>1765</v>
      </c>
      <c r="AK6" s="158" t="s">
        <v>1766</v>
      </c>
      <c r="AL6" s="158" t="s">
        <v>1767</v>
      </c>
      <c r="AM6" s="158" t="s">
        <v>1768</v>
      </c>
      <c r="AN6" s="158" t="s">
        <v>1769</v>
      </c>
      <c r="AO6" s="158" t="s">
        <v>1770</v>
      </c>
      <c r="AP6" s="158" t="s">
        <v>1771</v>
      </c>
      <c r="AQ6" s="158" t="s">
        <v>1772</v>
      </c>
      <c r="AR6" s="158" t="s">
        <v>1773</v>
      </c>
      <c r="AS6" s="158" t="s">
        <v>1774</v>
      </c>
      <c r="AT6" s="158" t="s">
        <v>1775</v>
      </c>
      <c r="AU6" s="158" t="s">
        <v>1776</v>
      </c>
      <c r="AV6" s="158" t="s">
        <v>1777</v>
      </c>
      <c r="AW6" s="158" t="s">
        <v>1778</v>
      </c>
      <c r="AX6" s="158" t="s">
        <v>1779</v>
      </c>
      <c r="AY6" s="158" t="s">
        <v>1780</v>
      </c>
      <c r="AZ6" s="158" t="s">
        <v>1781</v>
      </c>
      <c r="BA6" s="158" t="s">
        <v>1782</v>
      </c>
      <c r="BB6" s="158" t="s">
        <v>1783</v>
      </c>
      <c r="BC6" s="158" t="s">
        <v>1784</v>
      </c>
      <c r="BD6" s="158" t="s">
        <v>1785</v>
      </c>
      <c r="BE6" s="158" t="s">
        <v>1786</v>
      </c>
      <c r="BF6" s="158" t="s">
        <v>1787</v>
      </c>
      <c r="BG6" s="158" t="s">
        <v>1788</v>
      </c>
      <c r="BH6" s="158" t="s">
        <v>1789</v>
      </c>
      <c r="BI6" s="158" t="s">
        <v>1790</v>
      </c>
      <c r="BJ6" s="158" t="s">
        <v>1791</v>
      </c>
      <c r="BK6" s="158" t="s">
        <v>1792</v>
      </c>
      <c r="BL6" s="158" t="s">
        <v>1793</v>
      </c>
      <c r="BM6" s="158" t="s">
        <v>1794</v>
      </c>
      <c r="BN6" s="158" t="s">
        <v>1795</v>
      </c>
      <c r="BO6" s="158" t="s">
        <v>1796</v>
      </c>
      <c r="BP6" s="158" t="s">
        <v>1797</v>
      </c>
      <c r="BQ6" s="158" t="s">
        <v>1798</v>
      </c>
      <c r="BR6" s="158" t="s">
        <v>1799</v>
      </c>
      <c r="BS6" s="158" t="s">
        <v>1800</v>
      </c>
      <c r="BT6" s="158" t="s">
        <v>1801</v>
      </c>
      <c r="BU6" s="158" t="s">
        <v>1802</v>
      </c>
      <c r="BV6" s="158" t="s">
        <v>1803</v>
      </c>
      <c r="BW6" s="158" t="s">
        <v>1804</v>
      </c>
      <c r="BX6" s="158" t="s">
        <v>1805</v>
      </c>
      <c r="BY6" s="158" t="s">
        <v>1806</v>
      </c>
      <c r="BZ6" s="158" t="s">
        <v>1807</v>
      </c>
      <c r="CA6" s="158" t="s">
        <v>1808</v>
      </c>
      <c r="CB6" s="158" t="s">
        <v>1809</v>
      </c>
      <c r="CC6" s="158" t="s">
        <v>1810</v>
      </c>
      <c r="CD6" s="158" t="s">
        <v>1811</v>
      </c>
      <c r="CE6" s="158" t="s">
        <v>1812</v>
      </c>
      <c r="CF6" s="158" t="s">
        <v>1813</v>
      </c>
      <c r="CG6" s="158" t="s">
        <v>1814</v>
      </c>
      <c r="CH6" s="158" t="s">
        <v>1815</v>
      </c>
      <c r="CI6" s="158" t="s">
        <v>1816</v>
      </c>
      <c r="CJ6" s="158" t="s">
        <v>1817</v>
      </c>
      <c r="CK6" s="158" t="s">
        <v>1818</v>
      </c>
      <c r="CL6" s="158" t="s">
        <v>1819</v>
      </c>
      <c r="CM6" s="158" t="s">
        <v>1820</v>
      </c>
      <c r="CN6" s="158" t="s">
        <v>1821</v>
      </c>
      <c r="CO6" s="158" t="s">
        <v>1822</v>
      </c>
      <c r="CP6" s="158" t="s">
        <v>1823</v>
      </c>
      <c r="CQ6" s="158" t="s">
        <v>1824</v>
      </c>
      <c r="CR6" s="158" t="s">
        <v>1825</v>
      </c>
      <c r="CS6" s="158" t="s">
        <v>1826</v>
      </c>
      <c r="CT6" s="158" t="s">
        <v>1827</v>
      </c>
      <c r="CU6" s="158" t="s">
        <v>1828</v>
      </c>
      <c r="CV6" s="158" t="s">
        <v>1829</v>
      </c>
      <c r="CW6" s="158" t="s">
        <v>1830</v>
      </c>
      <c r="CX6" s="158" t="s">
        <v>1831</v>
      </c>
      <c r="CY6" s="158" t="s">
        <v>1832</v>
      </c>
      <c r="CZ6" s="158" t="s">
        <v>1833</v>
      </c>
      <c r="DA6" s="158" t="s">
        <v>1834</v>
      </c>
      <c r="DB6" s="158" t="s">
        <v>1835</v>
      </c>
      <c r="DC6" s="158" t="s">
        <v>1836</v>
      </c>
      <c r="DD6" s="158" t="s">
        <v>1837</v>
      </c>
      <c r="DE6" s="158" t="s">
        <v>1838</v>
      </c>
      <c r="DF6" s="158" t="s">
        <v>1839</v>
      </c>
      <c r="DG6" s="158" t="s">
        <v>1840</v>
      </c>
      <c r="DH6" s="158" t="s">
        <v>1841</v>
      </c>
      <c r="DI6" s="158" t="s">
        <v>1842</v>
      </c>
      <c r="DJ6" s="158" t="s">
        <v>1843</v>
      </c>
      <c r="DK6" s="158" t="s">
        <v>1844</v>
      </c>
      <c r="DL6" s="158" t="s">
        <v>1845</v>
      </c>
      <c r="DM6" s="158" t="s">
        <v>1846</v>
      </c>
      <c r="DN6" s="158" t="s">
        <v>1847</v>
      </c>
      <c r="DO6" s="158" t="s">
        <v>1848</v>
      </c>
      <c r="DP6" s="158" t="s">
        <v>1849</v>
      </c>
      <c r="DQ6" s="158" t="s">
        <v>1850</v>
      </c>
      <c r="DR6" s="158" t="s">
        <v>1851</v>
      </c>
      <c r="DS6" s="158" t="s">
        <v>1852</v>
      </c>
      <c r="DT6" s="158" t="s">
        <v>1853</v>
      </c>
      <c r="DU6" s="158" t="s">
        <v>1854</v>
      </c>
      <c r="DV6" s="158" t="s">
        <v>1855</v>
      </c>
      <c r="DW6" s="158" t="s">
        <v>1856</v>
      </c>
      <c r="DX6" s="158" t="s">
        <v>1857</v>
      </c>
      <c r="DY6" s="158" t="s">
        <v>1858</v>
      </c>
      <c r="DZ6" s="158" t="s">
        <v>1859</v>
      </c>
      <c r="EA6" s="158" t="s">
        <v>1860</v>
      </c>
      <c r="EB6" s="158" t="s">
        <v>1861</v>
      </c>
      <c r="EC6" s="158" t="s">
        <v>1862</v>
      </c>
      <c r="ED6" s="158" t="s">
        <v>1863</v>
      </c>
      <c r="EE6" s="158" t="s">
        <v>1864</v>
      </c>
      <c r="EF6" s="158" t="s">
        <v>1865</v>
      </c>
      <c r="EG6" s="158" t="s">
        <v>1866</v>
      </c>
      <c r="EH6" s="158" t="s">
        <v>1867</v>
      </c>
      <c r="EI6" s="158" t="s">
        <v>1868</v>
      </c>
      <c r="EJ6" s="158" t="s">
        <v>1869</v>
      </c>
      <c r="EK6" s="158" t="s">
        <v>1870</v>
      </c>
      <c r="EL6" s="158" t="s">
        <v>1871</v>
      </c>
      <c r="EM6" s="158" t="s">
        <v>1872</v>
      </c>
      <c r="EN6" s="158" t="s">
        <v>1873</v>
      </c>
      <c r="EO6" s="158" t="s">
        <v>1874</v>
      </c>
      <c r="EP6" s="158" t="s">
        <v>1875</v>
      </c>
      <c r="EQ6" s="158" t="s">
        <v>1876</v>
      </c>
      <c r="ER6" s="158" t="s">
        <v>1877</v>
      </c>
      <c r="ES6" s="158" t="s">
        <v>1878</v>
      </c>
      <c r="ET6" s="158" t="s">
        <v>1879</v>
      </c>
      <c r="EU6" s="158" t="s">
        <v>1880</v>
      </c>
      <c r="EV6" s="158" t="s">
        <v>1881</v>
      </c>
      <c r="EW6" s="158" t="s">
        <v>1882</v>
      </c>
      <c r="EX6" s="158" t="s">
        <v>1883</v>
      </c>
      <c r="EY6" s="158" t="s">
        <v>1884</v>
      </c>
      <c r="EZ6" s="158" t="s">
        <v>1885</v>
      </c>
      <c r="FA6" s="158" t="s">
        <v>1886</v>
      </c>
      <c r="FB6" s="158" t="s">
        <v>1887</v>
      </c>
      <c r="FC6" s="158" t="s">
        <v>1888</v>
      </c>
      <c r="FD6" s="158" t="s">
        <v>1889</v>
      </c>
      <c r="FE6" s="158" t="s">
        <v>1890</v>
      </c>
      <c r="FF6" s="158" t="s">
        <v>1891</v>
      </c>
      <c r="FG6" s="158" t="s">
        <v>1892</v>
      </c>
      <c r="FH6" s="158" t="s">
        <v>1893</v>
      </c>
      <c r="FI6" s="158" t="s">
        <v>1894</v>
      </c>
      <c r="FJ6" s="158" t="s">
        <v>1895</v>
      </c>
      <c r="FK6" s="158" t="s">
        <v>1896</v>
      </c>
      <c r="FL6" s="158" t="s">
        <v>1897</v>
      </c>
      <c r="FM6" s="158" t="s">
        <v>1898</v>
      </c>
      <c r="FN6" s="158" t="s">
        <v>1899</v>
      </c>
      <c r="FO6" s="158" t="s">
        <v>1900</v>
      </c>
      <c r="FP6" s="158" t="s">
        <v>1901</v>
      </c>
      <c r="FQ6" s="158" t="s">
        <v>1902</v>
      </c>
      <c r="FR6" s="158" t="s">
        <v>1903</v>
      </c>
      <c r="FS6" s="158" t="s">
        <v>1904</v>
      </c>
      <c r="FT6" s="158" t="s">
        <v>1905</v>
      </c>
      <c r="FU6" s="158" t="s">
        <v>1906</v>
      </c>
      <c r="FV6" s="158" t="s">
        <v>1907</v>
      </c>
      <c r="FW6" s="158" t="s">
        <v>1908</v>
      </c>
      <c r="FX6" s="158" t="s">
        <v>1909</v>
      </c>
      <c r="FY6" s="158" t="s">
        <v>1910</v>
      </c>
      <c r="FZ6" s="158" t="s">
        <v>1911</v>
      </c>
      <c r="GA6" s="158" t="s">
        <v>1912</v>
      </c>
      <c r="GB6" s="158" t="s">
        <v>1913</v>
      </c>
      <c r="GC6" s="158" t="s">
        <v>1914</v>
      </c>
      <c r="GD6" s="158" t="s">
        <v>1915</v>
      </c>
      <c r="GE6" s="158" t="s">
        <v>1916</v>
      </c>
      <c r="GF6" s="158" t="s">
        <v>1917</v>
      </c>
      <c r="GG6" s="158" t="s">
        <v>1918</v>
      </c>
      <c r="GH6" s="158" t="s">
        <v>1919</v>
      </c>
      <c r="GI6" s="158" t="s">
        <v>1920</v>
      </c>
      <c r="GJ6" s="158" t="s">
        <v>1921</v>
      </c>
      <c r="GK6" s="158" t="s">
        <v>1922</v>
      </c>
      <c r="GL6" s="158" t="s">
        <v>1923</v>
      </c>
      <c r="GM6" s="158" t="s">
        <v>1924</v>
      </c>
      <c r="GN6" s="158" t="s">
        <v>1925</v>
      </c>
      <c r="GO6" s="158" t="s">
        <v>1926</v>
      </c>
      <c r="GP6" s="158" t="s">
        <v>1927</v>
      </c>
      <c r="GQ6" s="158" t="s">
        <v>1928</v>
      </c>
      <c r="GR6" s="158" t="s">
        <v>1929</v>
      </c>
      <c r="GS6" s="158" t="s">
        <v>1930</v>
      </c>
      <c r="GT6" s="158" t="s">
        <v>1931</v>
      </c>
      <c r="GU6" s="158" t="s">
        <v>1932</v>
      </c>
      <c r="GV6" s="158" t="s">
        <v>1933</v>
      </c>
      <c r="GW6" s="158" t="s">
        <v>1934</v>
      </c>
      <c r="GX6" s="158" t="s">
        <v>1935</v>
      </c>
      <c r="GY6" s="158" t="s">
        <v>1936</v>
      </c>
      <c r="GZ6" s="158" t="s">
        <v>1937</v>
      </c>
      <c r="HA6" s="158" t="s">
        <v>1938</v>
      </c>
      <c r="HB6" s="158" t="s">
        <v>1939</v>
      </c>
      <c r="HC6" s="158" t="s">
        <v>1940</v>
      </c>
      <c r="HD6" s="158" t="s">
        <v>1941</v>
      </c>
      <c r="HE6" s="158" t="s">
        <v>1942</v>
      </c>
      <c r="HF6" s="158" t="s">
        <v>1943</v>
      </c>
      <c r="HG6" s="158" t="s">
        <v>1944</v>
      </c>
      <c r="HH6" s="158" t="s">
        <v>1945</v>
      </c>
      <c r="HI6" s="158" t="s">
        <v>1946</v>
      </c>
      <c r="HJ6" s="158" t="s">
        <v>1947</v>
      </c>
      <c r="HK6" s="158" t="s">
        <v>1948</v>
      </c>
      <c r="HL6" s="158" t="s">
        <v>1949</v>
      </c>
      <c r="HM6" s="158" t="s">
        <v>1950</v>
      </c>
      <c r="HN6" s="158" t="s">
        <v>1951</v>
      </c>
      <c r="HO6" s="158" t="s">
        <v>1952</v>
      </c>
      <c r="HP6" s="158" t="s">
        <v>1953</v>
      </c>
      <c r="HQ6" s="158" t="s">
        <v>1954</v>
      </c>
      <c r="HR6" s="158" t="s">
        <v>1955</v>
      </c>
      <c r="HS6" s="158" t="s">
        <v>1956</v>
      </c>
      <c r="HT6" s="158" t="s">
        <v>1957</v>
      </c>
      <c r="HU6" s="158" t="s">
        <v>1958</v>
      </c>
      <c r="HV6" s="158" t="s">
        <v>1959</v>
      </c>
      <c r="HW6" s="158" t="s">
        <v>1960</v>
      </c>
      <c r="HX6" s="158" t="s">
        <v>1961</v>
      </c>
      <c r="HY6" s="158" t="s">
        <v>1962</v>
      </c>
      <c r="HZ6" s="158" t="s">
        <v>1963</v>
      </c>
      <c r="IA6" s="158" t="s">
        <v>1964</v>
      </c>
      <c r="IB6" s="158" t="s">
        <v>1965</v>
      </c>
      <c r="IC6" s="158" t="s">
        <v>1966</v>
      </c>
      <c r="ID6" s="158" t="s">
        <v>1967</v>
      </c>
      <c r="IE6" s="158" t="s">
        <v>1968</v>
      </c>
      <c r="IF6" s="158" t="s">
        <v>1969</v>
      </c>
      <c r="IG6" s="158" t="s">
        <v>1970</v>
      </c>
      <c r="IH6" s="158" t="s">
        <v>1971</v>
      </c>
      <c r="II6" s="158" t="s">
        <v>1972</v>
      </c>
      <c r="IJ6" s="158" t="s">
        <v>1973</v>
      </c>
      <c r="IK6" s="158" t="s">
        <v>1974</v>
      </c>
      <c r="IL6" s="158" t="s">
        <v>1975</v>
      </c>
      <c r="IM6" s="158" t="s">
        <v>1976</v>
      </c>
      <c r="IN6" s="158" t="s">
        <v>1977</v>
      </c>
      <c r="IO6" s="158" t="s">
        <v>1978</v>
      </c>
      <c r="IP6" s="158" t="s">
        <v>1979</v>
      </c>
      <c r="IQ6" s="158" t="s">
        <v>1980</v>
      </c>
      <c r="IR6" s="158" t="s">
        <v>1981</v>
      </c>
      <c r="IS6" s="158" t="s">
        <v>1982</v>
      </c>
      <c r="IT6" s="158" t="s">
        <v>1983</v>
      </c>
      <c r="IU6" s="158" t="s">
        <v>1984</v>
      </c>
      <c r="IV6" s="158" t="s">
        <v>1985</v>
      </c>
      <c r="IW6" s="158" t="s">
        <v>1986</v>
      </c>
      <c r="IX6" s="158" t="s">
        <v>1987</v>
      </c>
      <c r="IY6" s="158" t="s">
        <v>1988</v>
      </c>
      <c r="IZ6" s="158" t="s">
        <v>1989</v>
      </c>
      <c r="JA6" s="158" t="s">
        <v>1990</v>
      </c>
      <c r="JB6" s="158" t="s">
        <v>1991</v>
      </c>
      <c r="JC6" s="158" t="s">
        <v>1992</v>
      </c>
      <c r="JD6" s="158" t="s">
        <v>1993</v>
      </c>
      <c r="JE6" s="158" t="s">
        <v>1994</v>
      </c>
      <c r="JF6" s="158" t="s">
        <v>1995</v>
      </c>
      <c r="JG6" s="158" t="s">
        <v>1996</v>
      </c>
      <c r="JH6" s="158" t="s">
        <v>1997</v>
      </c>
      <c r="JI6" s="158" t="s">
        <v>1998</v>
      </c>
      <c r="JJ6" s="158" t="s">
        <v>1999</v>
      </c>
      <c r="JK6" s="158" t="s">
        <v>2000</v>
      </c>
      <c r="JL6" s="158" t="s">
        <v>2001</v>
      </c>
      <c r="JM6" s="158" t="s">
        <v>2002</v>
      </c>
      <c r="JN6" s="158" t="s">
        <v>2003</v>
      </c>
      <c r="JO6" s="158" t="s">
        <v>2004</v>
      </c>
      <c r="JP6" s="158" t="s">
        <v>2005</v>
      </c>
      <c r="JQ6" s="158" t="s">
        <v>2006</v>
      </c>
      <c r="JR6" s="158" t="s">
        <v>2007</v>
      </c>
      <c r="JS6" s="158" t="s">
        <v>2008</v>
      </c>
      <c r="JT6" s="158" t="s">
        <v>2009</v>
      </c>
      <c r="JU6" s="158" t="s">
        <v>2010</v>
      </c>
      <c r="JV6" s="158" t="s">
        <v>2011</v>
      </c>
      <c r="JW6" s="158" t="s">
        <v>2012</v>
      </c>
      <c r="JX6" s="158" t="s">
        <v>2013</v>
      </c>
      <c r="JY6" s="158" t="s">
        <v>2014</v>
      </c>
      <c r="JZ6" s="158" t="s">
        <v>2015</v>
      </c>
      <c r="KA6" s="158" t="s">
        <v>2016</v>
      </c>
      <c r="KB6" s="158" t="s">
        <v>2017</v>
      </c>
      <c r="KC6" s="158" t="s">
        <v>2018</v>
      </c>
      <c r="KD6" s="158" t="s">
        <v>2019</v>
      </c>
      <c r="KE6" s="158" t="s">
        <v>2020</v>
      </c>
      <c r="KF6" s="158" t="s">
        <v>2021</v>
      </c>
      <c r="KG6" s="158" t="s">
        <v>2022</v>
      </c>
      <c r="KH6" s="158" t="s">
        <v>2023</v>
      </c>
      <c r="KI6" s="158" t="s">
        <v>2024</v>
      </c>
    </row>
    <row r="7" spans="1:295" ht="27" customHeight="1">
      <c r="A7" s="234" t="s">
        <v>17</v>
      </c>
      <c r="B7" s="234"/>
      <c r="C7" s="235" t="s">
        <v>2025</v>
      </c>
      <c r="D7" s="235"/>
      <c r="E7" s="235"/>
      <c r="F7" s="235" t="s">
        <v>2026</v>
      </c>
      <c r="G7" s="235" t="s">
        <v>2027</v>
      </c>
      <c r="H7" s="235"/>
      <c r="I7" s="235"/>
      <c r="J7" s="235"/>
      <c r="K7" s="235" t="s">
        <v>2028</v>
      </c>
      <c r="L7" s="235"/>
      <c r="M7" s="235"/>
      <c r="N7" s="235" t="s">
        <v>2029</v>
      </c>
      <c r="O7" s="235" t="s">
        <v>2030</v>
      </c>
      <c r="P7" s="235"/>
      <c r="Q7" s="235" t="s">
        <v>2031</v>
      </c>
      <c r="R7" s="235"/>
      <c r="S7" s="235" t="s">
        <v>2032</v>
      </c>
      <c r="T7" s="235"/>
      <c r="U7" s="235" t="s">
        <v>2033</v>
      </c>
      <c r="V7" s="235"/>
      <c r="W7" s="235"/>
      <c r="X7" s="235" t="s">
        <v>2034</v>
      </c>
      <c r="Y7" s="235"/>
      <c r="Z7" s="235"/>
      <c r="AA7" s="235" t="s">
        <v>2035</v>
      </c>
      <c r="AB7" s="235"/>
      <c r="AC7" s="235"/>
      <c r="AD7" s="235"/>
      <c r="AE7" s="235"/>
      <c r="AF7" s="235"/>
      <c r="AG7" s="235"/>
      <c r="AH7" s="235"/>
      <c r="AI7" s="235"/>
      <c r="AJ7" s="235" t="s">
        <v>2036</v>
      </c>
      <c r="AK7" s="235"/>
      <c r="AL7" s="235"/>
      <c r="AM7" s="235" t="s">
        <v>2037</v>
      </c>
      <c r="AN7" s="235"/>
      <c r="AO7" s="235" t="s">
        <v>2038</v>
      </c>
      <c r="AP7" s="235"/>
      <c r="AQ7" s="235" t="s">
        <v>2039</v>
      </c>
      <c r="AR7" s="235"/>
      <c r="AS7" s="235"/>
      <c r="AT7" s="235" t="s">
        <v>2040</v>
      </c>
      <c r="AU7" s="235"/>
      <c r="AV7" s="235" t="s">
        <v>2041</v>
      </c>
      <c r="AW7" s="235"/>
      <c r="AX7" s="235" t="s">
        <v>2040</v>
      </c>
      <c r="AY7" s="235"/>
      <c r="AZ7" s="235"/>
      <c r="BA7" s="235" t="s">
        <v>2042</v>
      </c>
      <c r="BB7" s="235" t="s">
        <v>2043</v>
      </c>
      <c r="BC7" s="235" t="s">
        <v>2044</v>
      </c>
      <c r="BD7" s="235"/>
      <c r="BE7" s="235"/>
      <c r="BF7" s="235" t="s">
        <v>2045</v>
      </c>
      <c r="BG7" s="235"/>
      <c r="BH7" s="235"/>
      <c r="BI7" s="235"/>
      <c r="BJ7" s="235"/>
      <c r="BK7" s="235" t="s">
        <v>2046</v>
      </c>
      <c r="BL7" s="235" t="s">
        <v>2047</v>
      </c>
      <c r="BM7" s="235"/>
      <c r="BN7" s="235" t="s">
        <v>2048</v>
      </c>
      <c r="BO7" s="235"/>
      <c r="BP7" s="235"/>
      <c r="BQ7" s="235" t="s">
        <v>2049</v>
      </c>
      <c r="BR7" s="235"/>
      <c r="BS7" s="235"/>
      <c r="BT7" s="235"/>
      <c r="BU7" s="235" t="s">
        <v>2050</v>
      </c>
      <c r="BV7" s="235" t="s">
        <v>2051</v>
      </c>
      <c r="BW7" s="235" t="s">
        <v>2052</v>
      </c>
      <c r="BX7" s="235"/>
      <c r="BY7" s="235"/>
      <c r="BZ7" s="235"/>
      <c r="CA7" s="235" t="s">
        <v>2053</v>
      </c>
      <c r="CB7" s="235"/>
      <c r="CC7" s="235"/>
      <c r="CD7" s="235"/>
      <c r="CE7" s="235"/>
      <c r="CF7" s="235" t="s">
        <v>2054</v>
      </c>
      <c r="CG7" s="235"/>
      <c r="CH7" s="235"/>
      <c r="CI7" s="235"/>
      <c r="CJ7" s="235" t="s">
        <v>2055</v>
      </c>
      <c r="CK7" s="235"/>
      <c r="CL7" s="235" t="s">
        <v>2056</v>
      </c>
      <c r="CM7" s="235"/>
      <c r="CN7" s="235" t="s">
        <v>2057</v>
      </c>
      <c r="CO7" s="235" t="s">
        <v>2058</v>
      </c>
      <c r="CP7" s="235"/>
      <c r="CQ7" s="235"/>
      <c r="CR7" s="235" t="s">
        <v>2059</v>
      </c>
      <c r="CS7" s="235"/>
      <c r="CT7" s="235"/>
      <c r="CU7" s="235"/>
      <c r="CV7" s="235"/>
      <c r="CW7" s="235" t="s">
        <v>2060</v>
      </c>
      <c r="CX7" s="235" t="s">
        <v>2061</v>
      </c>
      <c r="CY7" s="235"/>
      <c r="CZ7" s="235"/>
      <c r="DA7" s="235"/>
      <c r="DB7" s="235"/>
      <c r="DC7" s="235"/>
      <c r="DD7" s="235" t="s">
        <v>2062</v>
      </c>
      <c r="DE7" s="235"/>
      <c r="DF7" s="235"/>
      <c r="DG7" s="235" t="s">
        <v>2063</v>
      </c>
      <c r="DH7" s="235"/>
      <c r="DI7" s="235" t="s">
        <v>2064</v>
      </c>
      <c r="DJ7" s="235"/>
      <c r="DK7" s="235" t="s">
        <v>2065</v>
      </c>
      <c r="DL7" s="235" t="s">
        <v>2066</v>
      </c>
      <c r="DM7" s="235"/>
      <c r="DN7" s="235"/>
      <c r="DO7" s="235"/>
      <c r="DP7" s="235"/>
      <c r="DQ7" s="235" t="s">
        <v>2067</v>
      </c>
      <c r="DR7" s="235" t="s">
        <v>2068</v>
      </c>
      <c r="DS7" s="235" t="s">
        <v>2069</v>
      </c>
      <c r="DT7" s="235"/>
      <c r="DU7" s="235"/>
      <c r="DV7" s="235"/>
      <c r="DW7" s="235"/>
      <c r="DX7" s="235"/>
      <c r="DY7" s="235"/>
      <c r="DZ7" s="235"/>
      <c r="EA7" s="235" t="s">
        <v>2070</v>
      </c>
      <c r="EB7" s="235" t="s">
        <v>2071</v>
      </c>
      <c r="EC7" s="235"/>
      <c r="ED7" s="235"/>
      <c r="EE7" s="235" t="s">
        <v>2070</v>
      </c>
      <c r="EF7" s="235"/>
      <c r="EG7" s="235" t="s">
        <v>2072</v>
      </c>
      <c r="EH7" s="235" t="s">
        <v>2073</v>
      </c>
      <c r="EI7" s="235"/>
      <c r="EJ7" s="235" t="s">
        <v>2074</v>
      </c>
      <c r="EK7" s="235"/>
      <c r="EL7" s="235"/>
      <c r="EM7" s="235"/>
      <c r="EN7" s="235"/>
      <c r="EO7" s="235"/>
      <c r="EP7" s="235"/>
      <c r="EQ7" s="235"/>
      <c r="ER7" s="235"/>
      <c r="ES7" s="235"/>
      <c r="ET7" s="235" t="s">
        <v>2075</v>
      </c>
      <c r="EU7" s="235" t="s">
        <v>2076</v>
      </c>
      <c r="EV7" s="235" t="s">
        <v>2077</v>
      </c>
      <c r="EW7" s="235" t="s">
        <v>2078</v>
      </c>
      <c r="EX7" s="235" t="s">
        <v>2079</v>
      </c>
      <c r="EY7" s="235" t="s">
        <v>2080</v>
      </c>
      <c r="EZ7" s="235" t="s">
        <v>2081</v>
      </c>
      <c r="FA7" s="235"/>
      <c r="FB7" s="235" t="s">
        <v>2082</v>
      </c>
      <c r="FC7" s="235"/>
      <c r="FD7" s="235" t="s">
        <v>2083</v>
      </c>
      <c r="FE7" s="235"/>
      <c r="FF7" s="235"/>
      <c r="FG7" s="235" t="s">
        <v>2084</v>
      </c>
      <c r="FH7" s="235"/>
      <c r="FI7" s="235"/>
      <c r="FJ7" s="235" t="s">
        <v>2085</v>
      </c>
      <c r="FK7" s="235"/>
      <c r="FL7" s="235"/>
      <c r="FM7" s="235" t="s">
        <v>2086</v>
      </c>
      <c r="FN7" s="235"/>
      <c r="FO7" s="235"/>
      <c r="FP7" s="235" t="s">
        <v>2087</v>
      </c>
      <c r="FQ7" s="235"/>
      <c r="FR7" s="235"/>
      <c r="FS7" s="235" t="s">
        <v>2088</v>
      </c>
      <c r="FT7" s="235" t="s">
        <v>2087</v>
      </c>
      <c r="FU7" s="235"/>
      <c r="FV7" s="235"/>
      <c r="FW7" s="235"/>
      <c r="FX7" s="235" t="s">
        <v>2089</v>
      </c>
      <c r="FY7" s="235" t="s">
        <v>2090</v>
      </c>
      <c r="FZ7" s="235" t="s">
        <v>2091</v>
      </c>
      <c r="GA7" s="235" t="s">
        <v>2092</v>
      </c>
      <c r="GB7" s="235" t="s">
        <v>2093</v>
      </c>
      <c r="GC7" s="235" t="s">
        <v>2094</v>
      </c>
      <c r="GD7" s="235"/>
      <c r="GE7" s="235" t="s">
        <v>2095</v>
      </c>
      <c r="GF7" s="235" t="s">
        <v>2096</v>
      </c>
      <c r="GG7" s="235" t="s">
        <v>2097</v>
      </c>
      <c r="GH7" s="235" t="s">
        <v>2098</v>
      </c>
      <c r="GI7" s="235" t="s">
        <v>2099</v>
      </c>
      <c r="GJ7" s="235"/>
      <c r="GK7" s="235" t="s">
        <v>2098</v>
      </c>
      <c r="GL7" s="235" t="s">
        <v>2100</v>
      </c>
      <c r="GM7" s="235"/>
      <c r="GN7" s="235" t="s">
        <v>2101</v>
      </c>
      <c r="GO7" s="235" t="s">
        <v>2102</v>
      </c>
      <c r="GP7" s="235" t="s">
        <v>2097</v>
      </c>
      <c r="GQ7" s="235"/>
      <c r="GR7" s="235" t="s">
        <v>2103</v>
      </c>
      <c r="GS7" s="235"/>
      <c r="GT7" s="235"/>
      <c r="GU7" s="235" t="s">
        <v>2104</v>
      </c>
      <c r="GV7" s="235" t="s">
        <v>2099</v>
      </c>
      <c r="GW7" s="235"/>
      <c r="GX7" s="235" t="s">
        <v>2105</v>
      </c>
      <c r="GY7" s="235" t="s">
        <v>2106</v>
      </c>
      <c r="GZ7" s="235"/>
      <c r="HA7" s="235" t="s">
        <v>2105</v>
      </c>
      <c r="HB7" s="235" t="s">
        <v>2107</v>
      </c>
      <c r="HC7" s="235"/>
      <c r="HD7" s="235" t="s">
        <v>2108</v>
      </c>
      <c r="HE7" s="235" t="s">
        <v>2109</v>
      </c>
      <c r="HF7" s="235" t="s">
        <v>2110</v>
      </c>
      <c r="HG7" s="235" t="s">
        <v>2111</v>
      </c>
      <c r="HH7" s="235" t="s">
        <v>2109</v>
      </c>
      <c r="HI7" s="235" t="s">
        <v>2112</v>
      </c>
      <c r="HJ7" s="235"/>
      <c r="HK7" s="235"/>
      <c r="HL7" s="235"/>
      <c r="HM7" s="235"/>
      <c r="HN7" s="235"/>
      <c r="HO7" s="235" t="s">
        <v>2113</v>
      </c>
      <c r="HP7" s="235"/>
      <c r="HQ7" s="235"/>
      <c r="HR7" s="235"/>
      <c r="HS7" s="235"/>
      <c r="HT7" s="235"/>
      <c r="HU7" s="235"/>
      <c r="HV7" s="235"/>
      <c r="HW7" s="235"/>
      <c r="HX7" s="235"/>
      <c r="HY7" s="235" t="s">
        <v>2114</v>
      </c>
      <c r="HZ7" s="235"/>
      <c r="IA7" s="235" t="s">
        <v>2115</v>
      </c>
      <c r="IB7" s="235"/>
      <c r="IC7" s="235"/>
      <c r="ID7" s="235"/>
      <c r="IE7" s="235"/>
      <c r="IF7" s="235"/>
      <c r="IG7" s="235"/>
      <c r="IH7" s="235"/>
      <c r="II7" s="235"/>
      <c r="IJ7" s="235" t="s">
        <v>2116</v>
      </c>
      <c r="IK7" s="235"/>
      <c r="IL7" s="235"/>
      <c r="IM7" s="235"/>
      <c r="IN7" s="235"/>
      <c r="IO7" s="235" t="s">
        <v>2117</v>
      </c>
      <c r="IP7" s="235"/>
      <c r="IQ7" s="235" t="s">
        <v>2118</v>
      </c>
      <c r="IR7" s="235"/>
      <c r="IS7" s="235" t="s">
        <v>2119</v>
      </c>
      <c r="IT7" s="235"/>
      <c r="IU7" s="235"/>
      <c r="IV7" s="235"/>
      <c r="IW7" s="235" t="s">
        <v>2120</v>
      </c>
      <c r="IX7" s="235"/>
      <c r="IY7" s="235" t="s">
        <v>2121</v>
      </c>
      <c r="IZ7" s="235" t="s">
        <v>2122</v>
      </c>
      <c r="JA7" s="235" t="s">
        <v>2123</v>
      </c>
      <c r="JB7" s="235" t="s">
        <v>2124</v>
      </c>
      <c r="JC7" s="235"/>
      <c r="JD7" s="235" t="s">
        <v>2125</v>
      </c>
      <c r="JE7" s="235"/>
      <c r="JF7" s="235" t="s">
        <v>2126</v>
      </c>
      <c r="JG7" s="235"/>
      <c r="JH7" s="235"/>
      <c r="JI7" s="235" t="s">
        <v>2127</v>
      </c>
      <c r="JJ7" s="235"/>
      <c r="JK7" s="235"/>
      <c r="JL7" s="235"/>
      <c r="JM7" s="235"/>
      <c r="JN7" s="235"/>
      <c r="JO7" s="235" t="s">
        <v>2128</v>
      </c>
      <c r="JP7" s="235"/>
      <c r="JQ7" s="235" t="s">
        <v>2129</v>
      </c>
      <c r="JR7" s="235"/>
      <c r="JS7" s="235"/>
      <c r="JT7" s="235" t="s">
        <v>2130</v>
      </c>
      <c r="JU7" s="235" t="s">
        <v>2131</v>
      </c>
      <c r="JV7" s="235" t="s">
        <v>2132</v>
      </c>
      <c r="JW7" s="235" t="s">
        <v>2115</v>
      </c>
      <c r="JX7" s="235" t="s">
        <v>2133</v>
      </c>
      <c r="JY7" s="235" t="s">
        <v>2134</v>
      </c>
      <c r="JZ7" s="235" t="s">
        <v>2135</v>
      </c>
      <c r="KA7" s="235"/>
      <c r="KB7" s="235"/>
      <c r="KC7" s="235" t="s">
        <v>2136</v>
      </c>
      <c r="KD7" s="235"/>
      <c r="KE7" s="235"/>
      <c r="KF7" s="235" t="s">
        <v>2131</v>
      </c>
      <c r="KG7" s="235" t="s">
        <v>2137</v>
      </c>
      <c r="KH7" s="235" t="s">
        <v>2138</v>
      </c>
      <c r="KI7" s="235"/>
    </row>
    <row r="8" spans="1:295" ht="27" customHeight="1">
      <c r="A8" s="157" t="s">
        <v>75</v>
      </c>
      <c r="B8" s="157" t="s">
        <v>564</v>
      </c>
      <c r="C8" s="158" t="s">
        <v>2139</v>
      </c>
      <c r="D8" s="158" t="s">
        <v>2140</v>
      </c>
      <c r="E8" s="158" t="s">
        <v>2141</v>
      </c>
      <c r="F8" s="158" t="s">
        <v>2142</v>
      </c>
      <c r="G8" s="158" t="s">
        <v>2143</v>
      </c>
      <c r="H8" s="158" t="s">
        <v>443</v>
      </c>
      <c r="I8" s="158" t="s">
        <v>2144</v>
      </c>
      <c r="J8" s="158" t="s">
        <v>2145</v>
      </c>
      <c r="K8" s="158" t="s">
        <v>2146</v>
      </c>
      <c r="L8" s="158" t="s">
        <v>2147</v>
      </c>
      <c r="M8" s="158" t="s">
        <v>407</v>
      </c>
      <c r="N8" s="158" t="s">
        <v>2148</v>
      </c>
      <c r="O8" s="159" t="s">
        <v>2149</v>
      </c>
      <c r="P8" s="158" t="s">
        <v>2150</v>
      </c>
      <c r="Q8" s="158" t="s">
        <v>2151</v>
      </c>
      <c r="R8" s="158" t="s">
        <v>2150</v>
      </c>
      <c r="S8" s="158" t="s">
        <v>2152</v>
      </c>
      <c r="T8" s="158" t="s">
        <v>2145</v>
      </c>
      <c r="U8" s="158" t="s">
        <v>2153</v>
      </c>
      <c r="V8" s="158" t="s">
        <v>2154</v>
      </c>
      <c r="W8" s="158" t="s">
        <v>2155</v>
      </c>
      <c r="X8" s="158" t="s">
        <v>2156</v>
      </c>
      <c r="Y8" s="158" t="s">
        <v>2157</v>
      </c>
      <c r="Z8" s="158" t="s">
        <v>2158</v>
      </c>
      <c r="AA8" s="158" t="s">
        <v>2159</v>
      </c>
      <c r="AB8" s="158" t="s">
        <v>2160</v>
      </c>
      <c r="AC8" s="158" t="s">
        <v>2161</v>
      </c>
      <c r="AD8" s="158" t="s">
        <v>2162</v>
      </c>
      <c r="AE8" s="158" t="s">
        <v>2163</v>
      </c>
      <c r="AF8" s="158" t="s">
        <v>2148</v>
      </c>
      <c r="AG8" s="158" t="s">
        <v>2149</v>
      </c>
      <c r="AH8" s="158" t="s">
        <v>2164</v>
      </c>
      <c r="AI8" s="158" t="s">
        <v>2165</v>
      </c>
      <c r="AJ8" s="159" t="s">
        <v>2166</v>
      </c>
      <c r="AK8" s="159" t="s">
        <v>2167</v>
      </c>
      <c r="AL8" s="158" t="s">
        <v>2168</v>
      </c>
      <c r="AM8" s="158" t="s">
        <v>2166</v>
      </c>
      <c r="AN8" s="158" t="s">
        <v>2167</v>
      </c>
      <c r="AO8" s="158" t="s">
        <v>2169</v>
      </c>
      <c r="AP8" s="158" t="s">
        <v>2170</v>
      </c>
      <c r="AQ8" s="158" t="s">
        <v>2171</v>
      </c>
      <c r="AR8" s="158" t="s">
        <v>2172</v>
      </c>
      <c r="AS8" s="158" t="s">
        <v>2173</v>
      </c>
      <c r="AT8" s="159" t="s">
        <v>2174</v>
      </c>
      <c r="AU8" s="159" t="s">
        <v>435</v>
      </c>
      <c r="AV8" s="158" t="s">
        <v>2175</v>
      </c>
      <c r="AW8" s="158" t="s">
        <v>2176</v>
      </c>
      <c r="AX8" s="158" t="s">
        <v>2177</v>
      </c>
      <c r="AY8" s="158" t="s">
        <v>2178</v>
      </c>
      <c r="AZ8" s="158" t="s">
        <v>2179</v>
      </c>
      <c r="BA8" s="158" t="s">
        <v>2180</v>
      </c>
      <c r="BB8" s="159" t="s">
        <v>2181</v>
      </c>
      <c r="BC8" s="158" t="s">
        <v>2182</v>
      </c>
      <c r="BD8" s="158" t="s">
        <v>2183</v>
      </c>
      <c r="BE8" s="158" t="s">
        <v>2184</v>
      </c>
      <c r="BF8" s="158" t="s">
        <v>2174</v>
      </c>
      <c r="BG8" s="158" t="s">
        <v>435</v>
      </c>
      <c r="BH8" s="158" t="s">
        <v>2185</v>
      </c>
      <c r="BI8" s="158" t="s">
        <v>2186</v>
      </c>
      <c r="BJ8" s="158" t="s">
        <v>2187</v>
      </c>
      <c r="BK8" s="158" t="s">
        <v>2188</v>
      </c>
      <c r="BL8" s="158" t="s">
        <v>2189</v>
      </c>
      <c r="BM8" s="158" t="s">
        <v>2190</v>
      </c>
      <c r="BN8" s="158" t="s">
        <v>2181</v>
      </c>
      <c r="BO8" s="158" t="s">
        <v>2191</v>
      </c>
      <c r="BP8" s="158" t="s">
        <v>2192</v>
      </c>
      <c r="BQ8" s="158" t="s">
        <v>2193</v>
      </c>
      <c r="BR8" s="158" t="s">
        <v>2194</v>
      </c>
      <c r="BS8" s="158" t="s">
        <v>2195</v>
      </c>
      <c r="BT8" s="158" t="s">
        <v>2196</v>
      </c>
      <c r="BU8" s="158" t="s">
        <v>2196</v>
      </c>
      <c r="BV8" s="158" t="s">
        <v>2197</v>
      </c>
      <c r="BW8" s="158" t="s">
        <v>2198</v>
      </c>
      <c r="BX8" s="158" t="s">
        <v>2199</v>
      </c>
      <c r="BY8" s="158" t="s">
        <v>2200</v>
      </c>
      <c r="BZ8" s="158" t="s">
        <v>2201</v>
      </c>
      <c r="CA8" s="158" t="s">
        <v>2202</v>
      </c>
      <c r="CB8" s="158" t="s">
        <v>2203</v>
      </c>
      <c r="CC8" s="158" t="s">
        <v>2204</v>
      </c>
      <c r="CD8" s="158" t="s">
        <v>2205</v>
      </c>
      <c r="CE8" s="158" t="s">
        <v>2206</v>
      </c>
      <c r="CF8" s="158" t="s">
        <v>2207</v>
      </c>
      <c r="CG8" s="158" t="s">
        <v>2208</v>
      </c>
      <c r="CH8" s="158" t="s">
        <v>2209</v>
      </c>
      <c r="CI8" s="158" t="s">
        <v>2210</v>
      </c>
      <c r="CJ8" s="158" t="s">
        <v>2211</v>
      </c>
      <c r="CK8" s="158" t="s">
        <v>2212</v>
      </c>
      <c r="CL8" s="158" t="s">
        <v>2213</v>
      </c>
      <c r="CM8" s="158" t="s">
        <v>2214</v>
      </c>
      <c r="CN8" s="158" t="s">
        <v>2215</v>
      </c>
      <c r="CO8" s="158" t="s">
        <v>2216</v>
      </c>
      <c r="CP8" s="158" t="s">
        <v>2217</v>
      </c>
      <c r="CQ8" s="158" t="s">
        <v>2218</v>
      </c>
      <c r="CR8" s="158" t="s">
        <v>2219</v>
      </c>
      <c r="CS8" s="158" t="s">
        <v>2220</v>
      </c>
      <c r="CT8" s="158" t="s">
        <v>2221</v>
      </c>
      <c r="CU8" s="158" t="s">
        <v>2222</v>
      </c>
      <c r="CV8" s="158" t="s">
        <v>2223</v>
      </c>
      <c r="CW8" s="158" t="s">
        <v>2224</v>
      </c>
      <c r="CX8" s="158" t="s">
        <v>2225</v>
      </c>
      <c r="CY8" s="158" t="s">
        <v>384</v>
      </c>
      <c r="CZ8" s="158" t="s">
        <v>2226</v>
      </c>
      <c r="DA8" s="158" t="s">
        <v>2227</v>
      </c>
      <c r="DB8" s="158" t="s">
        <v>2228</v>
      </c>
      <c r="DC8" s="158" t="s">
        <v>2229</v>
      </c>
      <c r="DD8" s="158" t="s">
        <v>2209</v>
      </c>
      <c r="DE8" s="158" t="s">
        <v>2210</v>
      </c>
      <c r="DF8" s="158" t="s">
        <v>2230</v>
      </c>
      <c r="DG8" s="158" t="s">
        <v>2231</v>
      </c>
      <c r="DH8" s="158" t="s">
        <v>2232</v>
      </c>
      <c r="DI8" s="158" t="s">
        <v>2233</v>
      </c>
      <c r="DJ8" s="158" t="s">
        <v>2234</v>
      </c>
      <c r="DK8" s="158" t="s">
        <v>2235</v>
      </c>
      <c r="DL8" s="158" t="s">
        <v>384</v>
      </c>
      <c r="DM8" s="158" t="s">
        <v>2226</v>
      </c>
      <c r="DN8" s="158" t="s">
        <v>2227</v>
      </c>
      <c r="DO8" s="158" t="s">
        <v>2236</v>
      </c>
      <c r="DP8" s="158" t="s">
        <v>2237</v>
      </c>
      <c r="DQ8" s="158" t="s">
        <v>2238</v>
      </c>
      <c r="DR8" s="158" t="s">
        <v>2239</v>
      </c>
      <c r="DS8" s="158" t="s">
        <v>2240</v>
      </c>
      <c r="DT8" s="158" t="s">
        <v>2241</v>
      </c>
      <c r="DU8" s="158" t="s">
        <v>2225</v>
      </c>
      <c r="DV8" s="158" t="s">
        <v>384</v>
      </c>
      <c r="DW8" s="158" t="s">
        <v>2230</v>
      </c>
      <c r="DX8" s="158" t="s">
        <v>2239</v>
      </c>
      <c r="DY8" s="158" t="s">
        <v>2242</v>
      </c>
      <c r="DZ8" s="158" t="s">
        <v>2243</v>
      </c>
      <c r="EA8" s="158" t="s">
        <v>2244</v>
      </c>
      <c r="EB8" s="158" t="s">
        <v>2245</v>
      </c>
      <c r="EC8" s="158" t="s">
        <v>2246</v>
      </c>
      <c r="ED8" s="158" t="s">
        <v>2247</v>
      </c>
      <c r="EE8" s="158" t="s">
        <v>58</v>
      </c>
      <c r="EF8" s="158" t="s">
        <v>2248</v>
      </c>
      <c r="EG8" s="158" t="s">
        <v>2183</v>
      </c>
      <c r="EH8" s="158" t="s">
        <v>2193</v>
      </c>
      <c r="EI8" s="158" t="s">
        <v>2249</v>
      </c>
      <c r="EJ8" s="158" t="s">
        <v>2250</v>
      </c>
      <c r="EK8" s="158" t="s">
        <v>2251</v>
      </c>
      <c r="EL8" s="158" t="s">
        <v>2252</v>
      </c>
      <c r="EM8" s="158" t="s">
        <v>2253</v>
      </c>
      <c r="EN8" s="158" t="s">
        <v>2254</v>
      </c>
      <c r="EO8" s="158" t="s">
        <v>2255</v>
      </c>
      <c r="EP8" s="158" t="s">
        <v>2256</v>
      </c>
      <c r="EQ8" s="158" t="s">
        <v>2257</v>
      </c>
      <c r="ER8" s="158" t="s">
        <v>2258</v>
      </c>
      <c r="ES8" s="158" t="s">
        <v>2259</v>
      </c>
      <c r="ET8" s="158" t="s">
        <v>2260</v>
      </c>
      <c r="EU8" s="158" t="s">
        <v>2261</v>
      </c>
      <c r="EV8" s="158" t="s">
        <v>2262</v>
      </c>
      <c r="EW8" s="158" t="s">
        <v>2263</v>
      </c>
      <c r="EX8" s="158" t="s">
        <v>2264</v>
      </c>
      <c r="EY8" s="158" t="s">
        <v>2265</v>
      </c>
      <c r="EZ8" s="158" t="s">
        <v>2266</v>
      </c>
      <c r="FA8" s="158" t="s">
        <v>2267</v>
      </c>
      <c r="FB8" s="158" t="s">
        <v>2248</v>
      </c>
      <c r="FC8" s="158" t="s">
        <v>2253</v>
      </c>
      <c r="FD8" s="158" t="s">
        <v>2268</v>
      </c>
      <c r="FE8" s="158" t="s">
        <v>2269</v>
      </c>
      <c r="FF8" s="158" t="s">
        <v>2270</v>
      </c>
      <c r="FG8" s="158" t="s">
        <v>2271</v>
      </c>
      <c r="FH8" s="158" t="s">
        <v>2272</v>
      </c>
      <c r="FI8" s="158" t="s">
        <v>2273</v>
      </c>
      <c r="FJ8" s="158" t="s">
        <v>2202</v>
      </c>
      <c r="FK8" s="158" t="s">
        <v>2203</v>
      </c>
      <c r="FL8" s="158" t="s">
        <v>2274</v>
      </c>
      <c r="FM8" s="158" t="s">
        <v>2242</v>
      </c>
      <c r="FN8" s="158" t="s">
        <v>2243</v>
      </c>
      <c r="FO8" s="158" t="s">
        <v>2275</v>
      </c>
      <c r="FP8" s="158" t="s">
        <v>2276</v>
      </c>
      <c r="FQ8" s="159" t="s">
        <v>2277</v>
      </c>
      <c r="FR8" s="158" t="s">
        <v>2278</v>
      </c>
      <c r="FS8" s="158" t="s">
        <v>2279</v>
      </c>
      <c r="FT8" s="158" t="s">
        <v>2280</v>
      </c>
      <c r="FU8" s="158" t="s">
        <v>2281</v>
      </c>
      <c r="FV8" s="158" t="s">
        <v>2282</v>
      </c>
      <c r="FW8" s="158" t="s">
        <v>2283</v>
      </c>
      <c r="FX8" s="158" t="s">
        <v>2284</v>
      </c>
      <c r="FY8" s="158" t="s">
        <v>2285</v>
      </c>
      <c r="FZ8" s="158" t="s">
        <v>2286</v>
      </c>
      <c r="GA8" s="158" t="s">
        <v>2250</v>
      </c>
      <c r="GB8" s="159" t="s">
        <v>2287</v>
      </c>
      <c r="GC8" s="158" t="s">
        <v>2276</v>
      </c>
      <c r="GD8" s="158" t="s">
        <v>2275</v>
      </c>
      <c r="GE8" s="158" t="s">
        <v>2288</v>
      </c>
      <c r="GF8" s="159" t="s">
        <v>2289</v>
      </c>
      <c r="GG8" s="158" t="s">
        <v>2290</v>
      </c>
      <c r="GH8" s="158" t="s">
        <v>2291</v>
      </c>
      <c r="GI8" s="158" t="s">
        <v>2225</v>
      </c>
      <c r="GJ8" s="158" t="s">
        <v>2292</v>
      </c>
      <c r="GK8" s="158" t="s">
        <v>2293</v>
      </c>
      <c r="GL8" s="158" t="s">
        <v>2294</v>
      </c>
      <c r="GM8" s="158" t="s">
        <v>2295</v>
      </c>
      <c r="GN8" s="158" t="s">
        <v>2296</v>
      </c>
      <c r="GO8" s="158" t="s">
        <v>2297</v>
      </c>
      <c r="GP8" s="158" t="s">
        <v>2298</v>
      </c>
      <c r="GQ8" s="159" t="s">
        <v>2297</v>
      </c>
      <c r="GR8" s="158" t="s">
        <v>2299</v>
      </c>
      <c r="GS8" s="158" t="s">
        <v>2300</v>
      </c>
      <c r="GT8" s="158" t="s">
        <v>2301</v>
      </c>
      <c r="GU8" s="158" t="s">
        <v>2302</v>
      </c>
      <c r="GV8" s="158" t="s">
        <v>63</v>
      </c>
      <c r="GW8" s="158" t="s">
        <v>2303</v>
      </c>
      <c r="GX8" s="158" t="s">
        <v>2304</v>
      </c>
      <c r="GY8" s="158" t="s">
        <v>2305</v>
      </c>
      <c r="GZ8" s="158" t="s">
        <v>2306</v>
      </c>
      <c r="HA8" s="158" t="s">
        <v>2307</v>
      </c>
      <c r="HB8" s="159" t="s">
        <v>2308</v>
      </c>
      <c r="HC8" s="159" t="s">
        <v>2309</v>
      </c>
      <c r="HD8" s="158" t="s">
        <v>2310</v>
      </c>
      <c r="HE8" s="158" t="s">
        <v>2310</v>
      </c>
      <c r="HF8" s="158" t="s">
        <v>2311</v>
      </c>
      <c r="HG8" s="158" t="s">
        <v>2311</v>
      </c>
      <c r="HH8" s="158" t="s">
        <v>2312</v>
      </c>
      <c r="HI8" s="159" t="s">
        <v>2308</v>
      </c>
      <c r="HJ8" s="159" t="s">
        <v>2309</v>
      </c>
      <c r="HK8" s="158" t="s">
        <v>2313</v>
      </c>
      <c r="HL8" s="158" t="s">
        <v>2314</v>
      </c>
      <c r="HM8" s="158" t="s">
        <v>2315</v>
      </c>
      <c r="HN8" s="158" t="s">
        <v>2316</v>
      </c>
      <c r="HO8" s="158" t="s">
        <v>71</v>
      </c>
      <c r="HP8" s="158" t="s">
        <v>2317</v>
      </c>
      <c r="HQ8" s="158" t="s">
        <v>2318</v>
      </c>
      <c r="HR8" s="158" t="s">
        <v>2319</v>
      </c>
      <c r="HS8" s="158" t="s">
        <v>2320</v>
      </c>
      <c r="HT8" s="158" t="s">
        <v>2321</v>
      </c>
      <c r="HU8" s="158" t="s">
        <v>2322</v>
      </c>
      <c r="HV8" s="158" t="s">
        <v>2323</v>
      </c>
      <c r="HW8" s="158" t="s">
        <v>2324</v>
      </c>
      <c r="HX8" s="158" t="s">
        <v>2325</v>
      </c>
      <c r="HY8" s="158" t="s">
        <v>2326</v>
      </c>
      <c r="HZ8" s="158" t="s">
        <v>2327</v>
      </c>
      <c r="IA8" s="158" t="s">
        <v>2328</v>
      </c>
      <c r="IB8" s="158" t="s">
        <v>2329</v>
      </c>
      <c r="IC8" s="158" t="s">
        <v>2330</v>
      </c>
      <c r="ID8" s="158" t="s">
        <v>2331</v>
      </c>
      <c r="IE8" s="158" t="s">
        <v>2332</v>
      </c>
      <c r="IF8" s="158" t="s">
        <v>2318</v>
      </c>
      <c r="IG8" s="158" t="s">
        <v>2319</v>
      </c>
      <c r="IH8" s="158" t="s">
        <v>2333</v>
      </c>
      <c r="II8" s="158" t="s">
        <v>2334</v>
      </c>
      <c r="IJ8" s="158" t="s">
        <v>2312</v>
      </c>
      <c r="IK8" s="158" t="s">
        <v>2249</v>
      </c>
      <c r="IL8" s="159" t="s">
        <v>2335</v>
      </c>
      <c r="IM8" s="159" t="s">
        <v>2336</v>
      </c>
      <c r="IN8" s="158" t="s">
        <v>2337</v>
      </c>
      <c r="IO8" s="158" t="s">
        <v>2336</v>
      </c>
      <c r="IP8" s="158" t="s">
        <v>2338</v>
      </c>
      <c r="IQ8" s="158" t="s">
        <v>2339</v>
      </c>
      <c r="IR8" s="158" t="s">
        <v>2340</v>
      </c>
      <c r="IS8" s="159" t="s">
        <v>2338</v>
      </c>
      <c r="IT8" s="158" t="s">
        <v>2341</v>
      </c>
      <c r="IU8" s="158" t="s">
        <v>2342</v>
      </c>
      <c r="IV8" s="158" t="s">
        <v>2339</v>
      </c>
      <c r="IW8" s="159" t="s">
        <v>2335</v>
      </c>
      <c r="IX8" s="158" t="s">
        <v>2340</v>
      </c>
      <c r="IY8" s="158" t="s">
        <v>554</v>
      </c>
      <c r="IZ8" s="158" t="s">
        <v>554</v>
      </c>
      <c r="JA8" s="158" t="s">
        <v>2343</v>
      </c>
      <c r="JB8" s="158" t="s">
        <v>2344</v>
      </c>
      <c r="JC8" s="158" t="s">
        <v>2345</v>
      </c>
      <c r="JD8" s="158" t="s">
        <v>250</v>
      </c>
      <c r="JE8" s="158" t="s">
        <v>25</v>
      </c>
      <c r="JF8" s="158" t="s">
        <v>2345</v>
      </c>
      <c r="JG8" s="158" t="s">
        <v>2346</v>
      </c>
      <c r="JH8" s="158" t="s">
        <v>2347</v>
      </c>
      <c r="JI8" s="158" t="s">
        <v>2346</v>
      </c>
      <c r="JJ8" s="158" t="s">
        <v>2348</v>
      </c>
      <c r="JK8" s="158" t="s">
        <v>2349</v>
      </c>
      <c r="JL8" s="158" t="s">
        <v>2350</v>
      </c>
      <c r="JM8" s="158" t="s">
        <v>2351</v>
      </c>
      <c r="JN8" s="158" t="s">
        <v>2352</v>
      </c>
      <c r="JO8" s="158" t="s">
        <v>2353</v>
      </c>
      <c r="JP8" s="158" t="s">
        <v>2354</v>
      </c>
      <c r="JQ8" s="158" t="s">
        <v>2355</v>
      </c>
      <c r="JR8" s="158" t="s">
        <v>2356</v>
      </c>
      <c r="JS8" s="158" t="s">
        <v>2357</v>
      </c>
      <c r="JT8" s="158" t="s">
        <v>2358</v>
      </c>
      <c r="JU8" s="158" t="s">
        <v>2332</v>
      </c>
      <c r="JV8" s="158" t="s">
        <v>2359</v>
      </c>
      <c r="JW8" s="158" t="s">
        <v>2360</v>
      </c>
      <c r="JX8" s="158" t="s">
        <v>2361</v>
      </c>
      <c r="JY8" s="158" t="s">
        <v>2362</v>
      </c>
      <c r="JZ8" s="158" t="s">
        <v>2363</v>
      </c>
      <c r="KA8" s="158" t="s">
        <v>2313</v>
      </c>
      <c r="KB8" s="158" t="s">
        <v>2364</v>
      </c>
      <c r="KC8" s="158" t="s">
        <v>2363</v>
      </c>
      <c r="KD8" s="158" t="s">
        <v>2314</v>
      </c>
      <c r="KE8" s="158" t="s">
        <v>2365</v>
      </c>
      <c r="KF8" s="158" t="s">
        <v>2366</v>
      </c>
      <c r="KG8" s="158" t="s">
        <v>2366</v>
      </c>
      <c r="KH8" s="158" t="s">
        <v>510</v>
      </c>
      <c r="KI8" s="158" t="s">
        <v>2195</v>
      </c>
    </row>
    <row r="9" spans="1:295" ht="18" customHeight="1">
      <c r="A9" s="160" t="s">
        <v>79</v>
      </c>
      <c r="B9" s="160" t="s">
        <v>782</v>
      </c>
      <c r="C9" s="161">
        <v>0</v>
      </c>
      <c r="D9" s="161">
        <v>18.748999999999999</v>
      </c>
      <c r="E9" s="161">
        <v>-38.140999999999998</v>
      </c>
      <c r="F9" s="161">
        <v>12.026</v>
      </c>
      <c r="G9" s="161">
        <v>26.817</v>
      </c>
      <c r="H9" s="161">
        <v>0</v>
      </c>
      <c r="I9" s="161">
        <v>54.247999999999998</v>
      </c>
      <c r="J9" s="162"/>
      <c r="K9" s="161">
        <v>51.284999999999997</v>
      </c>
      <c r="L9" s="161">
        <v>26.021999999999998</v>
      </c>
      <c r="M9" s="161">
        <v>25.606000000000002</v>
      </c>
      <c r="N9" s="161">
        <v>-35.520000000000003</v>
      </c>
      <c r="O9" s="161">
        <v>-15.573</v>
      </c>
      <c r="P9" s="161">
        <v>11</v>
      </c>
      <c r="Q9" s="161">
        <v>8.2798999999999996</v>
      </c>
      <c r="R9" s="161">
        <v>-11</v>
      </c>
      <c r="S9" s="161">
        <v>12.715</v>
      </c>
      <c r="T9" s="161">
        <v>233.16</v>
      </c>
      <c r="U9" s="161">
        <v>9.9059000000000008</v>
      </c>
      <c r="V9" s="161">
        <v>10.124000000000001</v>
      </c>
      <c r="W9" s="161">
        <v>16.721</v>
      </c>
      <c r="X9" s="161">
        <v>0</v>
      </c>
      <c r="Y9" s="161">
        <v>18.635000000000002</v>
      </c>
      <c r="Z9" s="161">
        <v>7.3403</v>
      </c>
      <c r="AA9" s="162"/>
      <c r="AB9" s="161">
        <v>113</v>
      </c>
      <c r="AC9" s="161">
        <v>-87.668999999999997</v>
      </c>
      <c r="AD9" s="161">
        <v>-87.849000000000004</v>
      </c>
      <c r="AE9" s="161">
        <v>19.885000000000002</v>
      </c>
      <c r="AF9" s="161">
        <v>35.520000000000003</v>
      </c>
      <c r="AG9" s="161">
        <v>13.2</v>
      </c>
      <c r="AH9" s="161">
        <v>8.5690000000000008</v>
      </c>
      <c r="AI9" s="161">
        <v>0.152</v>
      </c>
      <c r="AJ9" s="161">
        <v>-41.63</v>
      </c>
      <c r="AK9" s="161">
        <v>-41.5</v>
      </c>
      <c r="AL9" s="161">
        <v>-22.28</v>
      </c>
      <c r="AM9" s="161">
        <v>41.93</v>
      </c>
      <c r="AN9" s="161">
        <v>41.97</v>
      </c>
      <c r="AO9" s="161">
        <v>8.673</v>
      </c>
      <c r="AP9" s="161">
        <v>14.91</v>
      </c>
      <c r="AQ9" s="161">
        <v>62.463999999999999</v>
      </c>
      <c r="AR9" s="161">
        <v>63.872</v>
      </c>
      <c r="AS9" s="161">
        <v>41.134</v>
      </c>
      <c r="AT9" s="161">
        <v>-72.605000000000004</v>
      </c>
      <c r="AU9" s="161">
        <v>0</v>
      </c>
      <c r="AV9" s="161">
        <v>14.234</v>
      </c>
      <c r="AW9" s="161">
        <v>25.091000000000001</v>
      </c>
      <c r="AX9" s="161">
        <v>63.094000000000001</v>
      </c>
      <c r="AY9" s="161">
        <v>62.558</v>
      </c>
      <c r="AZ9" s="161">
        <v>-6.2813999999999997</v>
      </c>
      <c r="BA9" s="161">
        <v>-33.677</v>
      </c>
      <c r="BB9" s="163">
        <v>-308.11</v>
      </c>
      <c r="BC9" s="161">
        <v>30.555</v>
      </c>
      <c r="BD9" s="161">
        <v>-14.898999999999999</v>
      </c>
      <c r="BE9" s="161">
        <v>-14.798999999999999</v>
      </c>
      <c r="BF9" s="161">
        <v>78.965000000000003</v>
      </c>
      <c r="BG9" s="161">
        <v>0</v>
      </c>
      <c r="BH9" s="161">
        <v>-5.6750999999999996</v>
      </c>
      <c r="BI9" s="161">
        <v>-67.102000000000004</v>
      </c>
      <c r="BJ9" s="161">
        <v>-33.96</v>
      </c>
      <c r="BK9" s="161">
        <v>11.747</v>
      </c>
      <c r="BL9" s="161">
        <v>12.98</v>
      </c>
      <c r="BM9" s="161">
        <v>8.9711999999999996</v>
      </c>
      <c r="BN9" s="161">
        <v>346.01</v>
      </c>
      <c r="BO9" s="161">
        <v>93.081000000000003</v>
      </c>
      <c r="BP9" s="161">
        <v>92.897999999999996</v>
      </c>
      <c r="BQ9" s="161">
        <v>-308.52</v>
      </c>
      <c r="BR9" s="161">
        <v>391.91</v>
      </c>
      <c r="BS9" s="161">
        <v>40.976999999999997</v>
      </c>
      <c r="BT9" s="161">
        <v>-127.56</v>
      </c>
      <c r="BU9" s="161">
        <v>114.44</v>
      </c>
      <c r="BV9" s="161">
        <v>87.998999999999995</v>
      </c>
      <c r="BW9" s="161">
        <v>25.02</v>
      </c>
      <c r="BX9" s="161">
        <v>22.818999999999999</v>
      </c>
      <c r="BY9" s="161">
        <v>57.168999999999997</v>
      </c>
      <c r="BZ9" s="161">
        <v>75.209000000000003</v>
      </c>
      <c r="CA9" s="161">
        <v>-71.528000000000006</v>
      </c>
      <c r="CB9" s="161">
        <v>-71.260000000000005</v>
      </c>
      <c r="CC9" s="161">
        <v>143.62</v>
      </c>
      <c r="CD9" s="161">
        <v>143.35</v>
      </c>
      <c r="CE9" s="161">
        <v>8.9503000000000004</v>
      </c>
      <c r="CF9" s="161">
        <v>-121.56</v>
      </c>
      <c r="CG9" s="161">
        <v>-121.37</v>
      </c>
      <c r="CH9" s="161">
        <v>-7.3010999999999999</v>
      </c>
      <c r="CI9" s="162"/>
      <c r="CJ9" s="161">
        <v>19.57</v>
      </c>
      <c r="CK9" s="161">
        <v>25.984999999999999</v>
      </c>
      <c r="CL9" s="161">
        <v>15.5</v>
      </c>
      <c r="CM9" s="161">
        <v>149.80000000000001</v>
      </c>
      <c r="CN9" s="161">
        <v>-16.228999999999999</v>
      </c>
      <c r="CO9" s="161">
        <v>8.4466000000000001</v>
      </c>
      <c r="CP9" s="161">
        <v>8.1340000000000003</v>
      </c>
      <c r="CQ9" s="161">
        <v>9.4223999999999997</v>
      </c>
      <c r="CR9" s="161">
        <v>34.042999999999999</v>
      </c>
      <c r="CS9" s="161">
        <v>34.255000000000003</v>
      </c>
      <c r="CT9" s="162"/>
      <c r="CU9" s="161">
        <v>-62.713999999999999</v>
      </c>
      <c r="CV9" s="161">
        <v>21.241</v>
      </c>
      <c r="CW9" s="161">
        <v>14.284000000000001</v>
      </c>
      <c r="CX9" s="161">
        <v>51.95</v>
      </c>
      <c r="CY9" s="161">
        <v>65.989000000000004</v>
      </c>
      <c r="CZ9" s="161">
        <v>44.069000000000003</v>
      </c>
      <c r="DA9" s="161">
        <v>41.899000000000001</v>
      </c>
      <c r="DB9" s="161">
        <v>-33.090000000000003</v>
      </c>
      <c r="DC9" s="161">
        <v>-2.1351</v>
      </c>
      <c r="DD9" s="161">
        <v>75.292000000000002</v>
      </c>
      <c r="DE9" s="161">
        <v>75.019000000000005</v>
      </c>
      <c r="DF9" s="161">
        <v>-99.462999999999994</v>
      </c>
      <c r="DG9" s="161">
        <v>-1E-4</v>
      </c>
      <c r="DH9" s="161">
        <v>-20.103999999999999</v>
      </c>
      <c r="DI9" s="161">
        <v>-95.8</v>
      </c>
      <c r="DJ9" s="161">
        <v>-98</v>
      </c>
      <c r="DK9" s="161">
        <v>26.567</v>
      </c>
      <c r="DL9" s="161">
        <v>42.488999999999997</v>
      </c>
      <c r="DM9" s="161">
        <v>61.067999999999998</v>
      </c>
      <c r="DN9" s="161">
        <v>62.713000000000001</v>
      </c>
      <c r="DO9" s="161">
        <v>42.53</v>
      </c>
      <c r="DP9" s="161">
        <v>-9.84</v>
      </c>
      <c r="DQ9" s="161">
        <v>66.540999999999997</v>
      </c>
      <c r="DR9" s="161">
        <v>98.397999999999996</v>
      </c>
      <c r="DS9" s="161">
        <v>-23.76</v>
      </c>
      <c r="DT9" s="161">
        <v>-24.048999999999999</v>
      </c>
      <c r="DU9" s="161">
        <v>100.62</v>
      </c>
      <c r="DV9" s="161">
        <v>69.3</v>
      </c>
      <c r="DW9" s="161">
        <v>100.56</v>
      </c>
      <c r="DX9" s="161">
        <v>98.418000000000006</v>
      </c>
      <c r="DY9" s="161">
        <v>-57.533999999999999</v>
      </c>
      <c r="DZ9" s="161">
        <v>-55.936</v>
      </c>
      <c r="EA9" s="161">
        <v>182.55</v>
      </c>
      <c r="EB9" s="161">
        <v>136</v>
      </c>
      <c r="EC9" s="161">
        <v>129.78</v>
      </c>
      <c r="ED9" s="161">
        <v>132.6</v>
      </c>
      <c r="EE9" s="161">
        <v>98.491</v>
      </c>
      <c r="EF9" s="161">
        <v>81.430999999999997</v>
      </c>
      <c r="EG9" s="161">
        <v>-30.629000000000001</v>
      </c>
      <c r="EH9" s="161">
        <v>320.12</v>
      </c>
      <c r="EI9" s="161">
        <v>315.14999999999998</v>
      </c>
      <c r="EJ9" s="161">
        <v>0</v>
      </c>
      <c r="EK9" s="161">
        <v>-28.5</v>
      </c>
      <c r="EL9" s="161">
        <v>-30.971</v>
      </c>
      <c r="EM9" s="161">
        <v>0</v>
      </c>
      <c r="EN9" s="161">
        <v>0</v>
      </c>
      <c r="EO9" s="161">
        <v>-41.85</v>
      </c>
      <c r="EP9" s="161">
        <v>164.41</v>
      </c>
      <c r="EQ9" s="161">
        <v>-77.881</v>
      </c>
      <c r="ER9" s="161">
        <v>-194.84</v>
      </c>
      <c r="ES9" s="161">
        <v>-41.423000000000002</v>
      </c>
      <c r="ET9" s="161">
        <v>0</v>
      </c>
      <c r="EU9" s="161">
        <v>-24.75</v>
      </c>
      <c r="EV9" s="161">
        <v>129.19</v>
      </c>
      <c r="EW9" s="161">
        <v>12.398</v>
      </c>
      <c r="EX9" s="161">
        <v>-92.495999999999995</v>
      </c>
      <c r="EY9" s="161">
        <v>-38.237000000000002</v>
      </c>
      <c r="EZ9" s="161">
        <v>-38.122</v>
      </c>
      <c r="FA9" s="161">
        <v>9.8211999999999993</v>
      </c>
      <c r="FB9" s="161">
        <v>-82.221999999999994</v>
      </c>
      <c r="FC9" s="161">
        <v>55.643999999999998</v>
      </c>
      <c r="FD9" s="161">
        <v>23.62</v>
      </c>
      <c r="FE9" s="161">
        <v>0</v>
      </c>
      <c r="FF9" s="161">
        <v>0</v>
      </c>
      <c r="FG9" s="161">
        <v>40.506</v>
      </c>
      <c r="FH9" s="161">
        <v>40.536999999999999</v>
      </c>
      <c r="FI9" s="161">
        <v>39.460999999999999</v>
      </c>
      <c r="FJ9" s="161">
        <v>72.006</v>
      </c>
      <c r="FK9" s="161">
        <v>71.837999999999994</v>
      </c>
      <c r="FL9" s="161">
        <v>-165.11</v>
      </c>
      <c r="FM9" s="161">
        <v>59.752000000000002</v>
      </c>
      <c r="FN9" s="161">
        <v>59.362000000000002</v>
      </c>
      <c r="FO9" s="161">
        <v>-137.94999999999999</v>
      </c>
      <c r="FP9" s="161">
        <v>-135.46</v>
      </c>
      <c r="FQ9" s="161">
        <v>-25.552</v>
      </c>
      <c r="FR9" s="161">
        <v>-33.959000000000003</v>
      </c>
      <c r="FS9" s="161">
        <v>13.872</v>
      </c>
      <c r="FT9" s="161">
        <v>0.90359999999999996</v>
      </c>
      <c r="FU9" s="161">
        <v>-8.5198999999999998</v>
      </c>
      <c r="FV9" s="161">
        <v>20.09</v>
      </c>
      <c r="FW9" s="161">
        <v>-26.635999999999999</v>
      </c>
      <c r="FX9" s="161">
        <v>10.506</v>
      </c>
      <c r="FY9" s="162"/>
      <c r="FZ9" s="162"/>
      <c r="GA9" s="161">
        <v>7.2647000000000004</v>
      </c>
      <c r="GB9" s="161">
        <v>32.47</v>
      </c>
      <c r="GC9" s="161">
        <v>138.24</v>
      </c>
      <c r="GD9" s="161">
        <v>138.66999999999999</v>
      </c>
      <c r="GE9" s="161">
        <v>10.75</v>
      </c>
      <c r="GF9" s="161">
        <v>84.17</v>
      </c>
      <c r="GG9" s="161">
        <v>14.898999999999999</v>
      </c>
      <c r="GH9" s="161">
        <v>-4.5400999999999998</v>
      </c>
      <c r="GI9" s="161">
        <v>4.9383999999999997</v>
      </c>
      <c r="GJ9" s="161">
        <v>-5.3639999999999999</v>
      </c>
      <c r="GK9" s="161">
        <v>1.4726999999999999</v>
      </c>
      <c r="GL9" s="161">
        <v>6.6000000000000003E-2</v>
      </c>
      <c r="GM9" s="161">
        <v>0</v>
      </c>
      <c r="GN9" s="161">
        <v>-17.931000000000001</v>
      </c>
      <c r="GO9" s="161">
        <v>-12.467000000000001</v>
      </c>
      <c r="GP9" s="161">
        <v>25.155000000000001</v>
      </c>
      <c r="GQ9" s="161">
        <v>18.318000000000001</v>
      </c>
      <c r="GR9" s="161">
        <v>82.191999999999993</v>
      </c>
      <c r="GS9" s="161">
        <v>48.682000000000002</v>
      </c>
      <c r="GT9" s="161">
        <v>-132.68</v>
      </c>
      <c r="GU9" s="161">
        <v>-17.053999999999998</v>
      </c>
      <c r="GV9" s="161">
        <v>38.017000000000003</v>
      </c>
      <c r="GW9" s="161">
        <v>15.675000000000001</v>
      </c>
      <c r="GX9" s="161">
        <v>11.981999999999999</v>
      </c>
      <c r="GY9" s="161">
        <v>0</v>
      </c>
      <c r="GZ9" s="161">
        <v>0</v>
      </c>
      <c r="HA9" s="161">
        <v>13.29</v>
      </c>
      <c r="HB9" s="161">
        <v>153.99</v>
      </c>
      <c r="HC9" s="161">
        <v>155.12</v>
      </c>
      <c r="HD9" s="161">
        <v>282</v>
      </c>
      <c r="HE9" s="161">
        <v>-280.83</v>
      </c>
      <c r="HF9" s="161">
        <v>-560.97</v>
      </c>
      <c r="HG9" s="161">
        <v>563.52</v>
      </c>
      <c r="HH9" s="161">
        <v>558.41</v>
      </c>
      <c r="HI9" s="163">
        <v>-146.99</v>
      </c>
      <c r="HJ9" s="161">
        <v>-147.51</v>
      </c>
      <c r="HK9" s="161">
        <v>-60.475000000000001</v>
      </c>
      <c r="HL9" s="161">
        <v>-53.506999999999998</v>
      </c>
      <c r="HM9" s="162"/>
      <c r="HN9" s="161">
        <v>77.814999999999998</v>
      </c>
      <c r="HO9" s="161">
        <v>-111.8</v>
      </c>
      <c r="HP9" s="161">
        <v>-111.41</v>
      </c>
      <c r="HQ9" s="161">
        <v>62.12</v>
      </c>
      <c r="HR9" s="161">
        <v>60.9</v>
      </c>
      <c r="HS9" s="161">
        <v>-51.363999999999997</v>
      </c>
      <c r="HT9" s="161">
        <v>-51.064999999999998</v>
      </c>
      <c r="HU9" s="161">
        <v>73.058999999999997</v>
      </c>
      <c r="HV9" s="161">
        <v>72.86</v>
      </c>
      <c r="HW9" s="161">
        <v>52.298999999999999</v>
      </c>
      <c r="HX9" s="161">
        <v>52.098999999999997</v>
      </c>
      <c r="HY9" s="161">
        <v>22.518999999999998</v>
      </c>
      <c r="HZ9" s="161">
        <v>38.880000000000003</v>
      </c>
      <c r="IA9" s="161">
        <v>-352.29</v>
      </c>
      <c r="IB9" s="161">
        <v>109.87</v>
      </c>
      <c r="IC9" s="161">
        <v>110.01</v>
      </c>
      <c r="ID9" s="161">
        <v>16.100000000000001</v>
      </c>
      <c r="IE9" s="161">
        <v>8</v>
      </c>
      <c r="IF9" s="161">
        <v>-60.798999999999999</v>
      </c>
      <c r="IG9" s="161">
        <v>-61.2</v>
      </c>
      <c r="IH9" s="161">
        <v>1.6398999999999999</v>
      </c>
      <c r="II9" s="161">
        <v>1.2906</v>
      </c>
      <c r="IJ9" s="161">
        <v>-550.38</v>
      </c>
      <c r="IK9" s="161">
        <v>-293.52999999999997</v>
      </c>
      <c r="IL9" s="161">
        <v>500.61</v>
      </c>
      <c r="IM9" s="161">
        <v>355.26</v>
      </c>
      <c r="IN9" s="161">
        <v>40.307000000000002</v>
      </c>
      <c r="IO9" s="161">
        <v>-385.01</v>
      </c>
      <c r="IP9" s="161">
        <v>389.18</v>
      </c>
      <c r="IQ9" s="161">
        <v>-158.78</v>
      </c>
      <c r="IR9" s="161">
        <v>-289.24</v>
      </c>
      <c r="IS9" s="161">
        <v>-387.69</v>
      </c>
      <c r="IT9" s="161">
        <v>110.58</v>
      </c>
      <c r="IU9" s="161">
        <v>110.53</v>
      </c>
      <c r="IV9" s="161">
        <v>167.21</v>
      </c>
      <c r="IW9" s="161">
        <v>-487.02</v>
      </c>
      <c r="IX9" s="161">
        <v>230.58</v>
      </c>
      <c r="IY9" s="161">
        <v>-254.88</v>
      </c>
      <c r="IZ9" s="161">
        <v>255.77</v>
      </c>
      <c r="JA9" s="161">
        <v>-5.9835000000000003</v>
      </c>
      <c r="JB9" s="161">
        <v>30.954999999999998</v>
      </c>
      <c r="JC9" s="161">
        <v>23.44</v>
      </c>
      <c r="JD9" s="161">
        <v>0.107</v>
      </c>
      <c r="JE9" s="161">
        <v>9.8000000000000004E-2</v>
      </c>
      <c r="JF9" s="161">
        <v>-22.959</v>
      </c>
      <c r="JG9" s="161">
        <v>1.2799</v>
      </c>
      <c r="JH9" s="162"/>
      <c r="JI9" s="161">
        <v>-1.7257</v>
      </c>
      <c r="JJ9" s="161">
        <v>-40.488999999999997</v>
      </c>
      <c r="JK9" s="161">
        <v>-17.225000000000001</v>
      </c>
      <c r="JL9" s="161">
        <v>35.298999999999999</v>
      </c>
      <c r="JM9" s="161">
        <v>52.021999999999998</v>
      </c>
      <c r="JN9" s="161">
        <v>49.915999999999997</v>
      </c>
      <c r="JO9" s="161">
        <v>0</v>
      </c>
      <c r="JP9" s="161">
        <v>0</v>
      </c>
      <c r="JQ9" s="161">
        <v>49.651000000000003</v>
      </c>
      <c r="JR9" s="161">
        <v>49.206000000000003</v>
      </c>
      <c r="JS9" s="161">
        <v>49.881</v>
      </c>
      <c r="JT9" s="162"/>
      <c r="JU9" s="162"/>
      <c r="JV9" s="161">
        <v>22.658000000000001</v>
      </c>
      <c r="JW9" s="161">
        <v>5.9699</v>
      </c>
      <c r="JX9" s="161">
        <v>8.6998999999999995</v>
      </c>
      <c r="JY9" s="161">
        <v>-52.692999999999998</v>
      </c>
      <c r="JZ9" s="161">
        <v>78.03</v>
      </c>
      <c r="KA9" s="161">
        <v>61.322000000000003</v>
      </c>
      <c r="KB9" s="161">
        <v>-52.134</v>
      </c>
      <c r="KC9" s="161">
        <v>-76.257999999999996</v>
      </c>
      <c r="KD9" s="161">
        <v>53.381999999999998</v>
      </c>
      <c r="KE9" s="161">
        <v>23.373999999999999</v>
      </c>
      <c r="KF9" s="162"/>
      <c r="KG9" s="161">
        <v>1.6</v>
      </c>
      <c r="KH9" s="161">
        <v>0.72599999999999998</v>
      </c>
      <c r="KI9" s="161">
        <v>146.05000000000001</v>
      </c>
    </row>
    <row r="10" spans="1:295" ht="18" customHeight="1">
      <c r="A10" s="160" t="s">
        <v>79</v>
      </c>
      <c r="B10" s="160" t="s">
        <v>783</v>
      </c>
      <c r="C10" s="164">
        <v>0</v>
      </c>
      <c r="D10" s="164">
        <v>18.440999999999999</v>
      </c>
      <c r="E10" s="164">
        <v>-37.186999999999998</v>
      </c>
      <c r="F10" s="164">
        <v>11.352</v>
      </c>
      <c r="G10" s="164">
        <v>25.614999999999998</v>
      </c>
      <c r="H10" s="164">
        <v>0</v>
      </c>
      <c r="I10" s="164">
        <v>50.869</v>
      </c>
      <c r="J10" s="165"/>
      <c r="K10" s="164">
        <v>48.973999999999997</v>
      </c>
      <c r="L10" s="164">
        <v>24.649000000000001</v>
      </c>
      <c r="M10" s="164">
        <v>24.097999999999999</v>
      </c>
      <c r="N10" s="164">
        <v>-33.298999999999999</v>
      </c>
      <c r="O10" s="164">
        <v>-14.763999999999999</v>
      </c>
      <c r="P10" s="164">
        <v>11</v>
      </c>
      <c r="Q10" s="164">
        <v>7.452</v>
      </c>
      <c r="R10" s="164">
        <v>-11</v>
      </c>
      <c r="S10" s="164">
        <v>12.785</v>
      </c>
      <c r="T10" s="164">
        <v>222.84</v>
      </c>
      <c r="U10" s="164">
        <v>9.4440000000000008</v>
      </c>
      <c r="V10" s="164">
        <v>9.7158999999999995</v>
      </c>
      <c r="W10" s="164">
        <v>15.702</v>
      </c>
      <c r="X10" s="164">
        <v>0</v>
      </c>
      <c r="Y10" s="164">
        <v>19.050999999999998</v>
      </c>
      <c r="Z10" s="164">
        <v>7.5221999999999998</v>
      </c>
      <c r="AA10" s="165"/>
      <c r="AB10" s="164">
        <v>113</v>
      </c>
      <c r="AC10" s="164">
        <v>-86.778999999999996</v>
      </c>
      <c r="AD10" s="164">
        <v>-86.629000000000005</v>
      </c>
      <c r="AE10" s="164">
        <v>19.885000000000002</v>
      </c>
      <c r="AF10" s="164">
        <v>33.298999999999999</v>
      </c>
      <c r="AG10" s="164">
        <v>13.2</v>
      </c>
      <c r="AH10" s="164">
        <v>7.1608999999999998</v>
      </c>
      <c r="AI10" s="164">
        <v>0.14199999999999999</v>
      </c>
      <c r="AJ10" s="164">
        <v>-37.31</v>
      </c>
      <c r="AK10" s="164">
        <v>-37.569000000000003</v>
      </c>
      <c r="AL10" s="164">
        <v>-22.95</v>
      </c>
      <c r="AM10" s="164">
        <v>37.569000000000003</v>
      </c>
      <c r="AN10" s="164">
        <v>37.889000000000003</v>
      </c>
      <c r="AO10" s="164">
        <v>8.1387</v>
      </c>
      <c r="AP10" s="164">
        <v>15.372999999999999</v>
      </c>
      <c r="AQ10" s="164">
        <v>59.796999999999997</v>
      </c>
      <c r="AR10" s="164">
        <v>61.738999999999997</v>
      </c>
      <c r="AS10" s="164">
        <v>39.180999999999997</v>
      </c>
      <c r="AT10" s="164">
        <v>-68.988</v>
      </c>
      <c r="AU10" s="164">
        <v>0</v>
      </c>
      <c r="AV10" s="164">
        <v>5.9881000000000002</v>
      </c>
      <c r="AW10" s="164">
        <v>6.3620000000000001</v>
      </c>
      <c r="AX10" s="164">
        <v>61.889000000000003</v>
      </c>
      <c r="AY10" s="164">
        <v>62.96</v>
      </c>
      <c r="AZ10" s="164">
        <v>-7.8517999999999999</v>
      </c>
      <c r="BA10" s="164">
        <v>-42.868000000000002</v>
      </c>
      <c r="BB10" s="166">
        <v>-266.82</v>
      </c>
      <c r="BC10" s="164">
        <v>30.076000000000001</v>
      </c>
      <c r="BD10" s="164">
        <v>-14.699</v>
      </c>
      <c r="BE10" s="164">
        <v>-14.699</v>
      </c>
      <c r="BF10" s="164">
        <v>75.397999999999996</v>
      </c>
      <c r="BG10" s="164">
        <v>0</v>
      </c>
      <c r="BH10" s="164">
        <v>-5.2455999999999996</v>
      </c>
      <c r="BI10" s="164">
        <v>-67.102000000000004</v>
      </c>
      <c r="BJ10" s="164">
        <v>-30.446999999999999</v>
      </c>
      <c r="BK10" s="164">
        <v>11.747</v>
      </c>
      <c r="BL10" s="164">
        <v>12.221</v>
      </c>
      <c r="BM10" s="164">
        <v>8.2492000000000001</v>
      </c>
      <c r="BN10" s="164">
        <v>304.72000000000003</v>
      </c>
      <c r="BO10" s="164">
        <v>89.906999999999996</v>
      </c>
      <c r="BP10" s="164">
        <v>89.784999999999997</v>
      </c>
      <c r="BQ10" s="164">
        <v>-297.14</v>
      </c>
      <c r="BR10" s="164">
        <v>359.66</v>
      </c>
      <c r="BS10" s="164">
        <v>40.976999999999997</v>
      </c>
      <c r="BT10" s="164">
        <v>-89.747</v>
      </c>
      <c r="BU10" s="164">
        <v>114.44</v>
      </c>
      <c r="BV10" s="164">
        <v>85.912999999999997</v>
      </c>
      <c r="BW10" s="164">
        <v>24.228999999999999</v>
      </c>
      <c r="BX10" s="164">
        <v>21.129000000000001</v>
      </c>
      <c r="BY10" s="164">
        <v>54.18</v>
      </c>
      <c r="BZ10" s="164">
        <v>72.86</v>
      </c>
      <c r="CA10" s="164">
        <v>-75.412999999999997</v>
      </c>
      <c r="CB10" s="164">
        <v>-74.742999999999995</v>
      </c>
      <c r="CC10" s="164">
        <v>143.62</v>
      </c>
      <c r="CD10" s="164">
        <v>143.35</v>
      </c>
      <c r="CE10" s="164">
        <v>10.052</v>
      </c>
      <c r="CF10" s="164">
        <v>-107.98</v>
      </c>
      <c r="CG10" s="164">
        <v>-106.96</v>
      </c>
      <c r="CH10" s="164">
        <v>-7.5755999999999997</v>
      </c>
      <c r="CI10" s="165"/>
      <c r="CJ10" s="164">
        <v>19.57</v>
      </c>
      <c r="CK10" s="164">
        <v>25.984999999999999</v>
      </c>
      <c r="CL10" s="164">
        <v>18.899000000000001</v>
      </c>
      <c r="CM10" s="164">
        <v>139.69</v>
      </c>
      <c r="CN10" s="164">
        <v>-15.77</v>
      </c>
      <c r="CO10" s="164">
        <v>12.94</v>
      </c>
      <c r="CP10" s="164">
        <v>12.837999999999999</v>
      </c>
      <c r="CQ10" s="164">
        <v>13.413</v>
      </c>
      <c r="CR10" s="164">
        <v>41.015999999999998</v>
      </c>
      <c r="CS10" s="164">
        <v>41.994</v>
      </c>
      <c r="CT10" s="164">
        <v>-54.493000000000002</v>
      </c>
      <c r="CU10" s="164">
        <v>-63.176000000000002</v>
      </c>
      <c r="CV10" s="164">
        <v>19.303000000000001</v>
      </c>
      <c r="CW10" s="164">
        <v>14.284000000000001</v>
      </c>
      <c r="CX10" s="164">
        <v>53.298999999999999</v>
      </c>
      <c r="CY10" s="164">
        <v>61.09</v>
      </c>
      <c r="CZ10" s="164">
        <v>42.662999999999997</v>
      </c>
      <c r="DA10" s="164">
        <v>40.140999999999998</v>
      </c>
      <c r="DB10" s="164">
        <v>-32.630000000000003</v>
      </c>
      <c r="DC10" s="164">
        <v>-2.1351</v>
      </c>
      <c r="DD10" s="164">
        <v>69.207999999999998</v>
      </c>
      <c r="DE10" s="164">
        <v>69.081000000000003</v>
      </c>
      <c r="DF10" s="164">
        <v>-101.59</v>
      </c>
      <c r="DG10" s="164">
        <v>0</v>
      </c>
      <c r="DH10" s="164">
        <v>-19.585999999999999</v>
      </c>
      <c r="DI10" s="164">
        <v>-93.4</v>
      </c>
      <c r="DJ10" s="164">
        <v>-93.099000000000004</v>
      </c>
      <c r="DK10" s="164">
        <v>26.271000000000001</v>
      </c>
      <c r="DL10" s="164">
        <v>40.731000000000002</v>
      </c>
      <c r="DM10" s="164">
        <v>56.841000000000001</v>
      </c>
      <c r="DN10" s="164">
        <v>59.197000000000003</v>
      </c>
      <c r="DO10" s="164">
        <v>40.39</v>
      </c>
      <c r="DP10" s="164">
        <v>-9.01</v>
      </c>
      <c r="DQ10" s="164">
        <v>65.001999999999995</v>
      </c>
      <c r="DR10" s="164">
        <v>101.7</v>
      </c>
      <c r="DS10" s="164">
        <v>-23.76</v>
      </c>
      <c r="DT10" s="164">
        <v>-23.879000000000001</v>
      </c>
      <c r="DU10" s="164">
        <v>97.19</v>
      </c>
      <c r="DV10" s="164">
        <v>67.08</v>
      </c>
      <c r="DW10" s="164">
        <v>99.653999999999996</v>
      </c>
      <c r="DX10" s="164">
        <v>100.18</v>
      </c>
      <c r="DY10" s="164">
        <v>-60.121000000000002</v>
      </c>
      <c r="DZ10" s="164">
        <v>-58.036000000000001</v>
      </c>
      <c r="EA10" s="164">
        <v>176.87</v>
      </c>
      <c r="EB10" s="164">
        <v>130.6</v>
      </c>
      <c r="EC10" s="164">
        <v>124.79</v>
      </c>
      <c r="ED10" s="164">
        <v>126.77</v>
      </c>
      <c r="EE10" s="164">
        <v>94.792000000000002</v>
      </c>
      <c r="EF10" s="164">
        <v>74.661000000000001</v>
      </c>
      <c r="EG10" s="164">
        <v>-30.364999999999998</v>
      </c>
      <c r="EH10" s="164">
        <v>310.89999999999998</v>
      </c>
      <c r="EI10" s="164">
        <v>323.64</v>
      </c>
      <c r="EJ10" s="164">
        <v>0</v>
      </c>
      <c r="EK10" s="164">
        <v>-27.954000000000001</v>
      </c>
      <c r="EL10" s="164">
        <v>-30.183</v>
      </c>
      <c r="EM10" s="164">
        <v>0</v>
      </c>
      <c r="EN10" s="164">
        <v>0</v>
      </c>
      <c r="EO10" s="164">
        <v>-27.978000000000002</v>
      </c>
      <c r="EP10" s="164">
        <v>159.80000000000001</v>
      </c>
      <c r="EQ10" s="164">
        <v>-75.796000000000006</v>
      </c>
      <c r="ER10" s="164">
        <v>-194.84</v>
      </c>
      <c r="ES10" s="164">
        <v>-37.140999999999998</v>
      </c>
      <c r="ET10" s="164">
        <v>17.399000000000001</v>
      </c>
      <c r="EU10" s="164">
        <v>-22.25</v>
      </c>
      <c r="EV10" s="164">
        <v>80.8</v>
      </c>
      <c r="EW10" s="164">
        <v>11.888</v>
      </c>
      <c r="EX10" s="164">
        <v>-76.021000000000001</v>
      </c>
      <c r="EY10" s="164">
        <v>-38.706000000000003</v>
      </c>
      <c r="EZ10" s="164">
        <v>-38.252000000000002</v>
      </c>
      <c r="FA10" s="164">
        <v>10.378</v>
      </c>
      <c r="FB10" s="164">
        <v>-68.903999999999996</v>
      </c>
      <c r="FC10" s="164">
        <v>47.064999999999998</v>
      </c>
      <c r="FD10" s="164">
        <v>23.762</v>
      </c>
      <c r="FE10" s="164">
        <v>0</v>
      </c>
      <c r="FF10" s="164">
        <v>0</v>
      </c>
      <c r="FG10" s="164">
        <v>40.314</v>
      </c>
      <c r="FH10" s="164">
        <v>40.344000000000001</v>
      </c>
      <c r="FI10" s="164">
        <v>38.984999999999999</v>
      </c>
      <c r="FJ10" s="164">
        <v>76.36</v>
      </c>
      <c r="FK10" s="164">
        <v>74.852000000000004</v>
      </c>
      <c r="FL10" s="164">
        <v>-173.14</v>
      </c>
      <c r="FM10" s="164">
        <v>61.256</v>
      </c>
      <c r="FN10" s="164">
        <v>61.360999999999997</v>
      </c>
      <c r="FO10" s="164">
        <v>-141.96</v>
      </c>
      <c r="FP10" s="164">
        <v>-141.28</v>
      </c>
      <c r="FQ10" s="164">
        <v>-26.042999999999999</v>
      </c>
      <c r="FR10" s="164">
        <v>-34.829000000000001</v>
      </c>
      <c r="FS10" s="164">
        <v>13.88</v>
      </c>
      <c r="FT10" s="164">
        <v>0.83409999999999995</v>
      </c>
      <c r="FU10" s="164">
        <v>-8.6399000000000008</v>
      </c>
      <c r="FV10" s="164">
        <v>19.64</v>
      </c>
      <c r="FW10" s="164">
        <v>-27.247</v>
      </c>
      <c r="FX10" s="164">
        <v>10.866</v>
      </c>
      <c r="FY10" s="165"/>
      <c r="FZ10" s="165"/>
      <c r="GA10" s="164">
        <v>7.3779000000000003</v>
      </c>
      <c r="GB10" s="164">
        <v>31.35</v>
      </c>
      <c r="GC10" s="164">
        <v>143.33000000000001</v>
      </c>
      <c r="GD10" s="164">
        <v>147.79</v>
      </c>
      <c r="GE10" s="164">
        <v>10.38</v>
      </c>
      <c r="GF10" s="164">
        <v>81.704999999999998</v>
      </c>
      <c r="GG10" s="164">
        <v>14.898999999999999</v>
      </c>
      <c r="GH10" s="164">
        <v>-3.9201999999999999</v>
      </c>
      <c r="GI10" s="164">
        <v>4.7793000000000001</v>
      </c>
      <c r="GJ10" s="164">
        <v>-4.9713000000000003</v>
      </c>
      <c r="GK10" s="164">
        <v>1.3765000000000001</v>
      </c>
      <c r="GL10" s="164">
        <v>6.6000000000000003E-2</v>
      </c>
      <c r="GM10" s="164">
        <v>0</v>
      </c>
      <c r="GN10" s="164">
        <v>-17.553000000000001</v>
      </c>
      <c r="GO10" s="164">
        <v>-10.613</v>
      </c>
      <c r="GP10" s="164">
        <v>22.66</v>
      </c>
      <c r="GQ10" s="164">
        <v>15.882</v>
      </c>
      <c r="GR10" s="164">
        <v>79.742000000000004</v>
      </c>
      <c r="GS10" s="164">
        <v>46.252000000000002</v>
      </c>
      <c r="GT10" s="164">
        <v>-127.02</v>
      </c>
      <c r="GU10" s="164">
        <v>-16.536999999999999</v>
      </c>
      <c r="GV10" s="164">
        <v>37.387999999999998</v>
      </c>
      <c r="GW10" s="164">
        <v>16.169</v>
      </c>
      <c r="GX10" s="164">
        <v>12.599</v>
      </c>
      <c r="GY10" s="164">
        <v>0</v>
      </c>
      <c r="GZ10" s="164">
        <v>0</v>
      </c>
      <c r="HA10" s="164">
        <v>14</v>
      </c>
      <c r="HB10" s="164">
        <v>153.99</v>
      </c>
      <c r="HC10" s="164">
        <v>153.84</v>
      </c>
      <c r="HD10" s="164">
        <v>282</v>
      </c>
      <c r="HE10" s="164">
        <v>-279.18</v>
      </c>
      <c r="HF10" s="164">
        <v>-570.64</v>
      </c>
      <c r="HG10" s="164">
        <v>578.25</v>
      </c>
      <c r="HH10" s="164">
        <v>574.94000000000005</v>
      </c>
      <c r="HI10" s="166">
        <v>-146.99</v>
      </c>
      <c r="HJ10" s="164">
        <v>-148.76</v>
      </c>
      <c r="HK10" s="164">
        <v>-62.606999999999999</v>
      </c>
      <c r="HL10" s="164">
        <v>-55.223999999999997</v>
      </c>
      <c r="HM10" s="165"/>
      <c r="HN10" s="164">
        <v>73.405000000000001</v>
      </c>
      <c r="HO10" s="164">
        <v>-111.8</v>
      </c>
      <c r="HP10" s="164">
        <v>-111.41</v>
      </c>
      <c r="HQ10" s="164">
        <v>63.317</v>
      </c>
      <c r="HR10" s="164">
        <v>62.46</v>
      </c>
      <c r="HS10" s="164">
        <v>-49.186999999999998</v>
      </c>
      <c r="HT10" s="164">
        <v>-49.475000000000001</v>
      </c>
      <c r="HU10" s="164">
        <v>74.278999999999996</v>
      </c>
      <c r="HV10" s="164">
        <v>74.379000000000005</v>
      </c>
      <c r="HW10" s="164">
        <v>53.298999999999999</v>
      </c>
      <c r="HX10" s="164">
        <v>53.7</v>
      </c>
      <c r="HY10" s="164">
        <v>22.518999999999998</v>
      </c>
      <c r="HZ10" s="164">
        <v>37.598999999999997</v>
      </c>
      <c r="IA10" s="164">
        <v>-351.7</v>
      </c>
      <c r="IB10" s="164">
        <v>109.99</v>
      </c>
      <c r="IC10" s="164">
        <v>109.75</v>
      </c>
      <c r="ID10" s="164">
        <v>15.6</v>
      </c>
      <c r="IE10" s="164">
        <v>8.1</v>
      </c>
      <c r="IF10" s="164">
        <v>-62.5</v>
      </c>
      <c r="IG10" s="164">
        <v>-63</v>
      </c>
      <c r="IH10" s="164">
        <v>1.5419</v>
      </c>
      <c r="II10" s="164">
        <v>1.2906</v>
      </c>
      <c r="IJ10" s="164">
        <v>-563.1</v>
      </c>
      <c r="IK10" s="164">
        <v>-299.69</v>
      </c>
      <c r="IL10" s="164">
        <v>497.43</v>
      </c>
      <c r="IM10" s="164">
        <v>357.1</v>
      </c>
      <c r="IN10" s="164">
        <v>49.210999999999999</v>
      </c>
      <c r="IO10" s="164">
        <v>-385.84</v>
      </c>
      <c r="IP10" s="164">
        <v>387.79</v>
      </c>
      <c r="IQ10" s="164">
        <v>-155.13</v>
      </c>
      <c r="IR10" s="164">
        <v>-285.74</v>
      </c>
      <c r="IS10" s="164">
        <v>-384.18</v>
      </c>
      <c r="IT10" s="164">
        <v>107.43</v>
      </c>
      <c r="IU10" s="164">
        <v>107.15</v>
      </c>
      <c r="IV10" s="164">
        <v>162.53</v>
      </c>
      <c r="IW10" s="164">
        <v>-474.57</v>
      </c>
      <c r="IX10" s="164">
        <v>229.92</v>
      </c>
      <c r="IY10" s="164">
        <v>-254.45</v>
      </c>
      <c r="IZ10" s="164">
        <v>255.53</v>
      </c>
      <c r="JA10" s="164">
        <v>-6.4585999999999997</v>
      </c>
      <c r="JB10" s="164">
        <v>30.954999999999998</v>
      </c>
      <c r="JC10" s="164">
        <v>23.44</v>
      </c>
      <c r="JD10" s="164">
        <v>4.2999999999999997E-2</v>
      </c>
      <c r="JE10" s="164">
        <v>3.5000000000000003E-2</v>
      </c>
      <c r="JF10" s="164">
        <v>-22.638999999999999</v>
      </c>
      <c r="JG10" s="164">
        <v>3.5198999999999998</v>
      </c>
      <c r="JH10" s="165"/>
      <c r="JI10" s="164">
        <v>-3.1326000000000001</v>
      </c>
      <c r="JJ10" s="164">
        <v>-42.216999999999999</v>
      </c>
      <c r="JK10" s="164">
        <v>-17.341000000000001</v>
      </c>
      <c r="JL10" s="164">
        <v>39.798999999999999</v>
      </c>
      <c r="JM10" s="164">
        <v>49.686</v>
      </c>
      <c r="JN10" s="164">
        <v>52.24</v>
      </c>
      <c r="JO10" s="164">
        <v>0</v>
      </c>
      <c r="JP10" s="164">
        <v>0</v>
      </c>
      <c r="JQ10" s="164">
        <v>47.018000000000001</v>
      </c>
      <c r="JR10" s="164">
        <v>49.923999999999999</v>
      </c>
      <c r="JS10" s="164">
        <v>47.811</v>
      </c>
      <c r="JT10" s="165"/>
      <c r="JU10" s="165"/>
      <c r="JV10" s="164">
        <v>22.959</v>
      </c>
      <c r="JW10" s="164">
        <v>5.6599000000000004</v>
      </c>
      <c r="JX10" s="164">
        <v>8.6998999999999995</v>
      </c>
      <c r="JY10" s="164">
        <v>-51.784999999999997</v>
      </c>
      <c r="JZ10" s="164">
        <v>79.483000000000004</v>
      </c>
      <c r="KA10" s="164">
        <v>63.478999999999999</v>
      </c>
      <c r="KB10" s="164">
        <v>-50.716999999999999</v>
      </c>
      <c r="KC10" s="164">
        <v>-78.58</v>
      </c>
      <c r="KD10" s="164">
        <v>54.460999999999999</v>
      </c>
      <c r="KE10" s="164">
        <v>23.745000000000001</v>
      </c>
      <c r="KF10" s="165"/>
      <c r="KG10" s="164">
        <v>0.8</v>
      </c>
      <c r="KH10" s="164">
        <v>1.7737000000000001</v>
      </c>
      <c r="KI10" s="164">
        <v>140.28</v>
      </c>
    </row>
    <row r="11" spans="1:295" ht="18" customHeight="1">
      <c r="A11" s="160" t="s">
        <v>79</v>
      </c>
      <c r="B11" s="160" t="s">
        <v>784</v>
      </c>
      <c r="C11" s="164">
        <v>0</v>
      </c>
      <c r="D11" s="164">
        <v>18.183</v>
      </c>
      <c r="E11" s="164">
        <v>-36.445999999999998</v>
      </c>
      <c r="F11" s="164">
        <v>11.047000000000001</v>
      </c>
      <c r="G11" s="164">
        <v>24.196999999999999</v>
      </c>
      <c r="H11" s="164">
        <v>0</v>
      </c>
      <c r="I11" s="164">
        <v>47.878999999999998</v>
      </c>
      <c r="J11" s="165"/>
      <c r="K11" s="164">
        <v>47.073</v>
      </c>
      <c r="L11" s="164">
        <v>23.856000000000002</v>
      </c>
      <c r="M11" s="164">
        <v>23.466000000000001</v>
      </c>
      <c r="N11" s="164">
        <v>-28.86</v>
      </c>
      <c r="O11" s="164">
        <v>-14.840999999999999</v>
      </c>
      <c r="P11" s="164">
        <v>11</v>
      </c>
      <c r="Q11" s="164">
        <v>7.452</v>
      </c>
      <c r="R11" s="164">
        <v>-11</v>
      </c>
      <c r="S11" s="164">
        <v>12.824999999999999</v>
      </c>
      <c r="T11" s="164">
        <v>217.68</v>
      </c>
      <c r="U11" s="164">
        <v>8.8496000000000006</v>
      </c>
      <c r="V11" s="164">
        <v>9.3033999999999999</v>
      </c>
      <c r="W11" s="164">
        <v>15.606999999999999</v>
      </c>
      <c r="X11" s="164">
        <v>0</v>
      </c>
      <c r="Y11" s="164">
        <v>19.190000000000001</v>
      </c>
      <c r="Z11" s="164">
        <v>7.6285999999999996</v>
      </c>
      <c r="AA11" s="165"/>
      <c r="AB11" s="164">
        <v>113</v>
      </c>
      <c r="AC11" s="164">
        <v>-81.94</v>
      </c>
      <c r="AD11" s="164">
        <v>-81.08</v>
      </c>
      <c r="AE11" s="164">
        <v>19.885000000000002</v>
      </c>
      <c r="AF11" s="164">
        <v>28.86</v>
      </c>
      <c r="AG11" s="164">
        <v>13.2</v>
      </c>
      <c r="AH11" s="164">
        <v>7.8739999999999997</v>
      </c>
      <c r="AI11" s="164">
        <v>0.14499999999999999</v>
      </c>
      <c r="AJ11" s="164">
        <v>-32.090000000000003</v>
      </c>
      <c r="AK11" s="164">
        <v>-32.158999999999999</v>
      </c>
      <c r="AL11" s="164">
        <v>-24.03</v>
      </c>
      <c r="AM11" s="164">
        <v>32.31</v>
      </c>
      <c r="AN11" s="164">
        <v>32.36</v>
      </c>
      <c r="AO11" s="164">
        <v>8.1639999999999997</v>
      </c>
      <c r="AP11" s="164">
        <v>15.175000000000001</v>
      </c>
      <c r="AQ11" s="164">
        <v>57.384999999999998</v>
      </c>
      <c r="AR11" s="164">
        <v>60.374000000000002</v>
      </c>
      <c r="AS11" s="164">
        <v>38.152000000000001</v>
      </c>
      <c r="AT11" s="164">
        <v>-65.506</v>
      </c>
      <c r="AU11" s="164">
        <v>0</v>
      </c>
      <c r="AV11" s="164">
        <v>6.1567999999999996</v>
      </c>
      <c r="AW11" s="164">
        <v>6.1848000000000001</v>
      </c>
      <c r="AX11" s="164">
        <v>60.414999999999999</v>
      </c>
      <c r="AY11" s="164">
        <v>61.353000000000002</v>
      </c>
      <c r="AZ11" s="164">
        <v>-7.3282999999999996</v>
      </c>
      <c r="BA11" s="164">
        <v>-38.487000000000002</v>
      </c>
      <c r="BB11" s="166">
        <v>-272.44</v>
      </c>
      <c r="BC11" s="164">
        <v>29.373999999999999</v>
      </c>
      <c r="BD11" s="164">
        <v>-14.499000000000001</v>
      </c>
      <c r="BE11" s="164">
        <v>-14.398999999999999</v>
      </c>
      <c r="BF11" s="164">
        <v>72.722999999999999</v>
      </c>
      <c r="BG11" s="164">
        <v>0</v>
      </c>
      <c r="BH11" s="164">
        <v>-5.2493999999999996</v>
      </c>
      <c r="BI11" s="164">
        <v>-67.102000000000004</v>
      </c>
      <c r="BJ11" s="164">
        <v>-34.997999999999998</v>
      </c>
      <c r="BK11" s="164">
        <v>11.747</v>
      </c>
      <c r="BL11" s="164">
        <v>11.728</v>
      </c>
      <c r="BM11" s="164">
        <v>8.0589999999999993</v>
      </c>
      <c r="BN11" s="164">
        <v>310.33999999999997</v>
      </c>
      <c r="BO11" s="164">
        <v>81.331000000000003</v>
      </c>
      <c r="BP11" s="164">
        <v>81.301000000000002</v>
      </c>
      <c r="BQ11" s="164">
        <v>-278.01</v>
      </c>
      <c r="BR11" s="164">
        <v>352.51</v>
      </c>
      <c r="BS11" s="164">
        <v>40.976999999999997</v>
      </c>
      <c r="BT11" s="164">
        <v>-106.29</v>
      </c>
      <c r="BU11" s="164">
        <v>114.44</v>
      </c>
      <c r="BV11" s="164">
        <v>81.802000000000007</v>
      </c>
      <c r="BW11" s="164">
        <v>23.459</v>
      </c>
      <c r="BX11" s="164">
        <v>20.209</v>
      </c>
      <c r="BY11" s="164">
        <v>51.319000000000003</v>
      </c>
      <c r="BZ11" s="164">
        <v>70.528999999999996</v>
      </c>
      <c r="CA11" s="164">
        <v>-65.634</v>
      </c>
      <c r="CB11" s="164">
        <v>-65.231999999999999</v>
      </c>
      <c r="CC11" s="164">
        <v>143.62</v>
      </c>
      <c r="CD11" s="164">
        <v>143.35</v>
      </c>
      <c r="CE11" s="164">
        <v>13.238</v>
      </c>
      <c r="CF11" s="164">
        <v>-103.42</v>
      </c>
      <c r="CG11" s="164">
        <v>-103.1</v>
      </c>
      <c r="CH11" s="164">
        <v>-7.1436000000000002</v>
      </c>
      <c r="CI11" s="165"/>
      <c r="CJ11" s="164">
        <v>19.57</v>
      </c>
      <c r="CK11" s="164">
        <v>25.984999999999999</v>
      </c>
      <c r="CL11" s="164">
        <v>15.898999999999999</v>
      </c>
      <c r="CM11" s="164">
        <v>138</v>
      </c>
      <c r="CN11" s="164">
        <v>-15.21</v>
      </c>
      <c r="CO11" s="164">
        <v>11.75</v>
      </c>
      <c r="CP11" s="164">
        <v>11.102</v>
      </c>
      <c r="CQ11" s="164">
        <v>11.756</v>
      </c>
      <c r="CR11" s="164">
        <v>35.020000000000003</v>
      </c>
      <c r="CS11" s="164">
        <v>36.051000000000002</v>
      </c>
      <c r="CT11" s="164">
        <v>-62.119</v>
      </c>
      <c r="CU11" s="164">
        <v>-58.32</v>
      </c>
      <c r="CV11" s="164">
        <v>17.614000000000001</v>
      </c>
      <c r="CW11" s="164">
        <v>14.284000000000001</v>
      </c>
      <c r="CX11" s="164">
        <v>49.49</v>
      </c>
      <c r="CY11" s="164">
        <v>60.389000000000003</v>
      </c>
      <c r="CZ11" s="164">
        <v>41.256999999999998</v>
      </c>
      <c r="DA11" s="164">
        <v>38.822000000000003</v>
      </c>
      <c r="DB11" s="164">
        <v>-30.879000000000001</v>
      </c>
      <c r="DC11" s="164">
        <v>-2.1351</v>
      </c>
      <c r="DD11" s="164">
        <v>70.070999999999998</v>
      </c>
      <c r="DE11" s="164">
        <v>68.715000000000003</v>
      </c>
      <c r="DF11" s="164">
        <v>-102.29</v>
      </c>
      <c r="DG11" s="164">
        <v>0</v>
      </c>
      <c r="DH11" s="164">
        <v>-18.745999999999999</v>
      </c>
      <c r="DI11" s="164">
        <v>-88.8</v>
      </c>
      <c r="DJ11" s="164">
        <v>-88.3</v>
      </c>
      <c r="DK11" s="164">
        <v>25.896999999999998</v>
      </c>
      <c r="DL11" s="164">
        <v>38.972999999999999</v>
      </c>
      <c r="DM11" s="164">
        <v>53.084000000000003</v>
      </c>
      <c r="DN11" s="164">
        <v>56.268000000000001</v>
      </c>
      <c r="DO11" s="164">
        <v>38.729999999999997</v>
      </c>
      <c r="DP11" s="164">
        <v>-8.2799999999999994</v>
      </c>
      <c r="DQ11" s="164">
        <v>62.194000000000003</v>
      </c>
      <c r="DR11" s="164">
        <v>103.57</v>
      </c>
      <c r="DS11" s="164">
        <v>-23.77</v>
      </c>
      <c r="DT11" s="164">
        <v>-23.879000000000001</v>
      </c>
      <c r="DU11" s="164">
        <v>93.02</v>
      </c>
      <c r="DV11" s="164">
        <v>64.2</v>
      </c>
      <c r="DW11" s="164">
        <v>99.763000000000005</v>
      </c>
      <c r="DX11" s="164">
        <v>97.853999999999999</v>
      </c>
      <c r="DY11" s="164">
        <v>-50.069000000000003</v>
      </c>
      <c r="DZ11" s="164">
        <v>-48.627000000000002</v>
      </c>
      <c r="EA11" s="164">
        <v>176.07</v>
      </c>
      <c r="EB11" s="164">
        <v>131.9</v>
      </c>
      <c r="EC11" s="164">
        <v>125</v>
      </c>
      <c r="ED11" s="164">
        <v>128.61000000000001</v>
      </c>
      <c r="EE11" s="164">
        <v>95.783000000000001</v>
      </c>
      <c r="EF11" s="164">
        <v>74.230999999999995</v>
      </c>
      <c r="EG11" s="164">
        <v>-29.382999999999999</v>
      </c>
      <c r="EH11" s="164">
        <v>290.12</v>
      </c>
      <c r="EI11" s="164">
        <v>316.41000000000003</v>
      </c>
      <c r="EJ11" s="164">
        <v>0</v>
      </c>
      <c r="EK11" s="164">
        <v>-27.462</v>
      </c>
      <c r="EL11" s="164">
        <v>-28.95</v>
      </c>
      <c r="EM11" s="164">
        <v>0</v>
      </c>
      <c r="EN11" s="164">
        <v>0</v>
      </c>
      <c r="EO11" s="164">
        <v>-24.475000000000001</v>
      </c>
      <c r="EP11" s="164">
        <v>182.84</v>
      </c>
      <c r="EQ11" s="164">
        <v>-76.563000000000002</v>
      </c>
      <c r="ER11" s="164">
        <v>-194.84</v>
      </c>
      <c r="ES11" s="164">
        <v>-37.848999999999997</v>
      </c>
      <c r="ET11" s="164">
        <v>17.059000000000001</v>
      </c>
      <c r="EU11" s="164">
        <v>-17.388999999999999</v>
      </c>
      <c r="EV11" s="164">
        <v>101.2</v>
      </c>
      <c r="EW11" s="164">
        <v>11.632999999999999</v>
      </c>
      <c r="EX11" s="164">
        <v>-72.876000000000005</v>
      </c>
      <c r="EY11" s="164">
        <v>-38.902999999999999</v>
      </c>
      <c r="EZ11" s="164">
        <v>-38.17</v>
      </c>
      <c r="FA11" s="164">
        <v>10.723000000000001</v>
      </c>
      <c r="FB11" s="164">
        <v>-74.474999999999994</v>
      </c>
      <c r="FC11" s="164">
        <v>42.906999999999996</v>
      </c>
      <c r="FD11" s="164">
        <v>23.960999999999999</v>
      </c>
      <c r="FE11" s="164">
        <v>0</v>
      </c>
      <c r="FF11" s="164">
        <v>0</v>
      </c>
      <c r="FG11" s="164">
        <v>40.731000000000002</v>
      </c>
      <c r="FH11" s="164">
        <v>40.545999999999999</v>
      </c>
      <c r="FI11" s="164">
        <v>39.244999999999997</v>
      </c>
      <c r="FJ11" s="164">
        <v>66.48</v>
      </c>
      <c r="FK11" s="164">
        <v>65.641999999999996</v>
      </c>
      <c r="FL11" s="164">
        <v>-139.99</v>
      </c>
      <c r="FM11" s="164">
        <v>51.506</v>
      </c>
      <c r="FN11" s="164">
        <v>50.972999999999999</v>
      </c>
      <c r="FO11" s="164">
        <v>-115.57</v>
      </c>
      <c r="FP11" s="164">
        <v>-112.92</v>
      </c>
      <c r="FQ11" s="164">
        <v>-20.248999999999999</v>
      </c>
      <c r="FR11" s="164">
        <v>-27.509</v>
      </c>
      <c r="FS11" s="164">
        <v>13.965</v>
      </c>
      <c r="FT11" s="164">
        <v>0.80959999999999999</v>
      </c>
      <c r="FU11" s="164">
        <v>-8.6898999999999997</v>
      </c>
      <c r="FV11" s="164">
        <v>19.399999999999999</v>
      </c>
      <c r="FW11" s="164">
        <v>-21.260999999999999</v>
      </c>
      <c r="FX11" s="164">
        <v>10.728</v>
      </c>
      <c r="FY11" s="165"/>
      <c r="FZ11" s="165"/>
      <c r="GA11" s="164">
        <v>7.4547999999999996</v>
      </c>
      <c r="GB11" s="164">
        <v>33.639000000000003</v>
      </c>
      <c r="GC11" s="164">
        <v>114.13</v>
      </c>
      <c r="GD11" s="164">
        <v>121.03</v>
      </c>
      <c r="GE11" s="164">
        <v>10.38</v>
      </c>
      <c r="GF11" s="164">
        <v>78.105000000000004</v>
      </c>
      <c r="GG11" s="164">
        <v>14.898999999999999</v>
      </c>
      <c r="GH11" s="164">
        <v>0</v>
      </c>
      <c r="GI11" s="164">
        <v>5.0145999999999997</v>
      </c>
      <c r="GJ11" s="164">
        <v>-5.4161999999999999</v>
      </c>
      <c r="GK11" s="164">
        <v>1.337</v>
      </c>
      <c r="GL11" s="164">
        <v>6.6000000000000003E-2</v>
      </c>
      <c r="GM11" s="164">
        <v>0</v>
      </c>
      <c r="GN11" s="164">
        <v>-17.5</v>
      </c>
      <c r="GO11" s="164">
        <v>-6.9794999999999998</v>
      </c>
      <c r="GP11" s="164">
        <v>26.026</v>
      </c>
      <c r="GQ11" s="164">
        <v>10.504</v>
      </c>
      <c r="GR11" s="164">
        <v>72.197000000000003</v>
      </c>
      <c r="GS11" s="164">
        <v>39.979999999999997</v>
      </c>
      <c r="GT11" s="164">
        <v>-113.51</v>
      </c>
      <c r="GU11" s="164">
        <v>-16.27</v>
      </c>
      <c r="GV11" s="164">
        <v>34.814</v>
      </c>
      <c r="GW11" s="164">
        <v>17.382999999999999</v>
      </c>
      <c r="GX11" s="164">
        <v>11.536</v>
      </c>
      <c r="GY11" s="164">
        <v>0</v>
      </c>
      <c r="GZ11" s="164">
        <v>0</v>
      </c>
      <c r="HA11" s="164">
        <v>13.07</v>
      </c>
      <c r="HB11" s="164">
        <v>151.28</v>
      </c>
      <c r="HC11" s="164">
        <v>150.33000000000001</v>
      </c>
      <c r="HD11" s="164">
        <v>287.5</v>
      </c>
      <c r="HE11" s="164">
        <v>-287.56</v>
      </c>
      <c r="HF11" s="164">
        <v>-568.16</v>
      </c>
      <c r="HG11" s="164">
        <v>575.65</v>
      </c>
      <c r="HH11" s="164">
        <v>570.83000000000004</v>
      </c>
      <c r="HI11" s="166">
        <v>-144.28</v>
      </c>
      <c r="HJ11" s="164">
        <v>-146.07</v>
      </c>
      <c r="HK11" s="164">
        <v>-63.46</v>
      </c>
      <c r="HL11" s="164">
        <v>-57.081000000000003</v>
      </c>
      <c r="HM11" s="165"/>
      <c r="HN11" s="164">
        <v>72.361999999999995</v>
      </c>
      <c r="HO11" s="164">
        <v>-111.8</v>
      </c>
      <c r="HP11" s="164">
        <v>-111.41</v>
      </c>
      <c r="HQ11" s="164">
        <v>62.646999999999998</v>
      </c>
      <c r="HR11" s="164">
        <v>63.186</v>
      </c>
      <c r="HS11" s="164">
        <v>-42.607999999999997</v>
      </c>
      <c r="HT11" s="164">
        <v>-42.637</v>
      </c>
      <c r="HU11" s="164">
        <v>88.87</v>
      </c>
      <c r="HV11" s="164">
        <v>88.569000000000003</v>
      </c>
      <c r="HW11" s="164">
        <v>42.9</v>
      </c>
      <c r="HX11" s="164">
        <v>43.298999999999999</v>
      </c>
      <c r="HY11" s="164">
        <v>22.233000000000001</v>
      </c>
      <c r="HZ11" s="164">
        <v>38.4</v>
      </c>
      <c r="IA11" s="164">
        <v>-346.12</v>
      </c>
      <c r="IB11" s="164">
        <v>112.64</v>
      </c>
      <c r="IC11" s="164">
        <v>112.42</v>
      </c>
      <c r="ID11" s="164">
        <v>15.1</v>
      </c>
      <c r="IE11" s="164">
        <v>1.7</v>
      </c>
      <c r="IF11" s="164">
        <v>-61.7</v>
      </c>
      <c r="IG11" s="164">
        <v>-62.098999999999997</v>
      </c>
      <c r="IH11" s="164">
        <v>1.5419</v>
      </c>
      <c r="II11" s="164">
        <v>1.2906</v>
      </c>
      <c r="IJ11" s="164">
        <v>-554.04999999999995</v>
      </c>
      <c r="IK11" s="164">
        <v>-292.04000000000002</v>
      </c>
      <c r="IL11" s="164">
        <v>491.22</v>
      </c>
      <c r="IM11" s="164">
        <v>351.32</v>
      </c>
      <c r="IN11" s="164">
        <v>49.765999999999998</v>
      </c>
      <c r="IO11" s="164">
        <v>-383.89</v>
      </c>
      <c r="IP11" s="164">
        <v>381.56</v>
      </c>
      <c r="IQ11" s="164">
        <v>-150.88</v>
      </c>
      <c r="IR11" s="164">
        <v>-292.29000000000002</v>
      </c>
      <c r="IS11" s="164">
        <v>-376.53</v>
      </c>
      <c r="IT11" s="164">
        <v>109.12</v>
      </c>
      <c r="IU11" s="164">
        <v>107.93</v>
      </c>
      <c r="IV11" s="164">
        <v>154.5</v>
      </c>
      <c r="IW11" s="164">
        <v>-478.93</v>
      </c>
      <c r="IX11" s="164">
        <v>231.58</v>
      </c>
      <c r="IY11" s="164">
        <v>-245.79</v>
      </c>
      <c r="IZ11" s="164">
        <v>246.85</v>
      </c>
      <c r="JA11" s="164">
        <v>-6.7222999999999997</v>
      </c>
      <c r="JB11" s="164">
        <v>30.954999999999998</v>
      </c>
      <c r="JC11" s="164">
        <v>19.68</v>
      </c>
      <c r="JD11" s="164">
        <v>7.1999999999999995E-2</v>
      </c>
      <c r="JE11" s="164">
        <v>6.4000000000000001E-2</v>
      </c>
      <c r="JF11" s="164">
        <v>-19.36</v>
      </c>
      <c r="JG11" s="164">
        <v>1.36</v>
      </c>
      <c r="JH11" s="165"/>
      <c r="JI11" s="164">
        <v>-1.8448</v>
      </c>
      <c r="JJ11" s="164">
        <v>-40.284999999999997</v>
      </c>
      <c r="JK11" s="164">
        <v>-16.609000000000002</v>
      </c>
      <c r="JL11" s="164">
        <v>34.4</v>
      </c>
      <c r="JM11" s="164">
        <v>49.459000000000003</v>
      </c>
      <c r="JN11" s="164">
        <v>51.238</v>
      </c>
      <c r="JO11" s="164">
        <v>0</v>
      </c>
      <c r="JP11" s="164">
        <v>0</v>
      </c>
      <c r="JQ11" s="164">
        <v>47.625999999999998</v>
      </c>
      <c r="JR11" s="164">
        <v>46.536999999999999</v>
      </c>
      <c r="JS11" s="164">
        <v>46.491</v>
      </c>
      <c r="JT11" s="165"/>
      <c r="JU11" s="165"/>
      <c r="JV11" s="164">
        <v>23.411000000000001</v>
      </c>
      <c r="JW11" s="164">
        <v>5.38</v>
      </c>
      <c r="JX11" s="164">
        <v>8.6998999999999995</v>
      </c>
      <c r="JY11" s="164">
        <v>-51.174999999999997</v>
      </c>
      <c r="JZ11" s="164">
        <v>80.721999999999994</v>
      </c>
      <c r="KA11" s="164">
        <v>65.427000000000007</v>
      </c>
      <c r="KB11" s="164">
        <v>-50.732999999999997</v>
      </c>
      <c r="KC11" s="164">
        <v>-79.311999999999998</v>
      </c>
      <c r="KD11" s="164">
        <v>55.920999999999999</v>
      </c>
      <c r="KE11" s="164">
        <v>22.05</v>
      </c>
      <c r="KF11" s="165"/>
      <c r="KG11" s="164">
        <v>8</v>
      </c>
      <c r="KH11" s="164">
        <v>-1.2814000000000001</v>
      </c>
      <c r="KI11" s="164">
        <v>139.66999999999999</v>
      </c>
    </row>
    <row r="12" spans="1:295" ht="18" customHeight="1">
      <c r="A12" s="160" t="s">
        <v>79</v>
      </c>
      <c r="B12" s="160" t="s">
        <v>785</v>
      </c>
      <c r="C12" s="164">
        <v>0</v>
      </c>
      <c r="D12" s="164">
        <v>17.966000000000001</v>
      </c>
      <c r="E12" s="164">
        <v>-35.573</v>
      </c>
      <c r="F12" s="164">
        <v>10.061999999999999</v>
      </c>
      <c r="G12" s="164">
        <v>23.614999999999998</v>
      </c>
      <c r="H12" s="164">
        <v>0</v>
      </c>
      <c r="I12" s="164">
        <v>46.781999999999996</v>
      </c>
      <c r="J12" s="165"/>
      <c r="K12" s="164">
        <v>45.889000000000003</v>
      </c>
      <c r="L12" s="164">
        <v>23.106999999999999</v>
      </c>
      <c r="M12" s="164">
        <v>22.52</v>
      </c>
      <c r="N12" s="164">
        <v>-26.638999999999999</v>
      </c>
      <c r="O12" s="164">
        <v>-14.664999999999999</v>
      </c>
      <c r="P12" s="164">
        <v>11</v>
      </c>
      <c r="Q12" s="164">
        <v>7.452</v>
      </c>
      <c r="R12" s="164">
        <v>-11</v>
      </c>
      <c r="S12" s="164">
        <v>12.772</v>
      </c>
      <c r="T12" s="164">
        <v>212.04</v>
      </c>
      <c r="U12" s="164">
        <v>10.345000000000001</v>
      </c>
      <c r="V12" s="164">
        <v>10.1</v>
      </c>
      <c r="W12" s="164">
        <v>17.023</v>
      </c>
      <c r="X12" s="164">
        <v>0</v>
      </c>
      <c r="Y12" s="164">
        <v>22.498000000000001</v>
      </c>
      <c r="Z12" s="164">
        <v>7.7321999999999997</v>
      </c>
      <c r="AA12" s="165"/>
      <c r="AB12" s="164">
        <v>113</v>
      </c>
      <c r="AC12" s="164">
        <v>-79.94</v>
      </c>
      <c r="AD12" s="164">
        <v>-80.239000000000004</v>
      </c>
      <c r="AE12" s="164">
        <v>19.885000000000002</v>
      </c>
      <c r="AF12" s="164">
        <v>26.638999999999999</v>
      </c>
      <c r="AG12" s="164">
        <v>13.2</v>
      </c>
      <c r="AH12" s="164">
        <v>5.9139999999999997</v>
      </c>
      <c r="AI12" s="164">
        <v>0.13300000000000001</v>
      </c>
      <c r="AJ12" s="164">
        <v>-29.61</v>
      </c>
      <c r="AK12" s="164">
        <v>-29.95</v>
      </c>
      <c r="AL12" s="164">
        <v>-31.728999999999999</v>
      </c>
      <c r="AM12" s="164">
        <v>30.42</v>
      </c>
      <c r="AN12" s="164">
        <v>29.959</v>
      </c>
      <c r="AO12" s="164">
        <v>8.5670999999999999</v>
      </c>
      <c r="AP12" s="164">
        <v>15.010999999999999</v>
      </c>
      <c r="AQ12" s="164">
        <v>55.5</v>
      </c>
      <c r="AR12" s="164">
        <v>57.348999999999997</v>
      </c>
      <c r="AS12" s="164">
        <v>38.334000000000003</v>
      </c>
      <c r="AT12" s="164">
        <v>-66.442999999999998</v>
      </c>
      <c r="AU12" s="164">
        <v>0</v>
      </c>
      <c r="AV12" s="164">
        <v>28.57</v>
      </c>
      <c r="AW12" s="164">
        <v>29.922000000000001</v>
      </c>
      <c r="AX12" s="164">
        <v>57.2</v>
      </c>
      <c r="AY12" s="164">
        <v>59.076000000000001</v>
      </c>
      <c r="AZ12" s="164">
        <v>-5.2344999999999997</v>
      </c>
      <c r="BA12" s="164">
        <v>-28.535</v>
      </c>
      <c r="BB12" s="166">
        <v>-276.44</v>
      </c>
      <c r="BC12" s="164">
        <v>28.777000000000001</v>
      </c>
      <c r="BD12" s="164">
        <v>-13.798999999999999</v>
      </c>
      <c r="BE12" s="164">
        <v>-13.999000000000001</v>
      </c>
      <c r="BF12" s="164">
        <v>73.539000000000001</v>
      </c>
      <c r="BG12" s="164">
        <v>0</v>
      </c>
      <c r="BH12" s="164">
        <v>-5.2324999999999999</v>
      </c>
      <c r="BI12" s="164">
        <v>-67.102000000000004</v>
      </c>
      <c r="BJ12" s="164">
        <v>-37.186999999999998</v>
      </c>
      <c r="BK12" s="164">
        <v>11.747</v>
      </c>
      <c r="BL12" s="164">
        <v>11.294</v>
      </c>
      <c r="BM12" s="164">
        <v>7.6816000000000004</v>
      </c>
      <c r="BN12" s="164">
        <v>314.33999999999997</v>
      </c>
      <c r="BO12" s="164">
        <v>77.272000000000006</v>
      </c>
      <c r="BP12" s="164">
        <v>77.882999999999996</v>
      </c>
      <c r="BQ12" s="164">
        <v>-278.33</v>
      </c>
      <c r="BR12" s="164">
        <v>355.36</v>
      </c>
      <c r="BS12" s="164">
        <v>40.976999999999997</v>
      </c>
      <c r="BT12" s="164">
        <v>-87.736999999999995</v>
      </c>
      <c r="BU12" s="164">
        <v>114.44</v>
      </c>
      <c r="BV12" s="164">
        <v>79.566000000000003</v>
      </c>
      <c r="BW12" s="164">
        <v>23.61</v>
      </c>
      <c r="BX12" s="164">
        <v>19.440000000000001</v>
      </c>
      <c r="BY12" s="164">
        <v>49.158999999999999</v>
      </c>
      <c r="BZ12" s="164">
        <v>69.069000000000003</v>
      </c>
      <c r="CA12" s="164">
        <v>-64.965000000000003</v>
      </c>
      <c r="CB12" s="164">
        <v>-64.965000000000003</v>
      </c>
      <c r="CC12" s="164">
        <v>143.62</v>
      </c>
      <c r="CD12" s="164">
        <v>143.35</v>
      </c>
      <c r="CE12" s="164">
        <v>15.484</v>
      </c>
      <c r="CF12" s="164">
        <v>-96.293999999999997</v>
      </c>
      <c r="CG12" s="164">
        <v>-96.167000000000002</v>
      </c>
      <c r="CH12" s="164">
        <v>-7.5026999999999999</v>
      </c>
      <c r="CI12" s="165"/>
      <c r="CJ12" s="164">
        <v>19.57</v>
      </c>
      <c r="CK12" s="164">
        <v>25.984999999999999</v>
      </c>
      <c r="CL12" s="164">
        <v>10.3</v>
      </c>
      <c r="CM12" s="164">
        <v>138.80000000000001</v>
      </c>
      <c r="CN12" s="164">
        <v>-14.739000000000001</v>
      </c>
      <c r="CO12" s="164">
        <v>12.430999999999999</v>
      </c>
      <c r="CP12" s="164">
        <v>12.115</v>
      </c>
      <c r="CQ12" s="164">
        <v>12.613</v>
      </c>
      <c r="CR12" s="164">
        <v>35.328000000000003</v>
      </c>
      <c r="CS12" s="164">
        <v>35.994</v>
      </c>
      <c r="CT12" s="164">
        <v>-53.988999999999997</v>
      </c>
      <c r="CU12" s="164">
        <v>-59.581000000000003</v>
      </c>
      <c r="CV12" s="164">
        <v>16.550999999999998</v>
      </c>
      <c r="CW12" s="164">
        <v>14.284000000000001</v>
      </c>
      <c r="CX12" s="164">
        <v>43.47</v>
      </c>
      <c r="CY12" s="164">
        <v>58.54</v>
      </c>
      <c r="CZ12" s="164">
        <v>39.850999999999999</v>
      </c>
      <c r="DA12" s="164">
        <v>37.944000000000003</v>
      </c>
      <c r="DB12" s="164">
        <v>-30.17</v>
      </c>
      <c r="DC12" s="164">
        <v>-2.1351</v>
      </c>
      <c r="DD12" s="164">
        <v>70.3</v>
      </c>
      <c r="DE12" s="164">
        <v>69.450999999999993</v>
      </c>
      <c r="DF12" s="164">
        <v>-109.53</v>
      </c>
      <c r="DG12" s="164">
        <v>-1E-4</v>
      </c>
      <c r="DH12" s="164">
        <v>-18.343</v>
      </c>
      <c r="DI12" s="164">
        <v>-84.099000000000004</v>
      </c>
      <c r="DJ12" s="164">
        <v>-85.8</v>
      </c>
      <c r="DK12" s="164">
        <v>25.881</v>
      </c>
      <c r="DL12" s="164">
        <v>37.802</v>
      </c>
      <c r="DM12" s="164">
        <v>51.674999999999997</v>
      </c>
      <c r="DN12" s="164">
        <v>54.51</v>
      </c>
      <c r="DO12" s="164">
        <v>37.19</v>
      </c>
      <c r="DP12" s="164">
        <v>-8.32</v>
      </c>
      <c r="DQ12" s="164">
        <v>60.75</v>
      </c>
      <c r="DR12" s="164">
        <v>109.73</v>
      </c>
      <c r="DS12" s="164">
        <v>-24.01</v>
      </c>
      <c r="DT12" s="164">
        <v>-24.149000000000001</v>
      </c>
      <c r="DU12" s="164">
        <v>90.98</v>
      </c>
      <c r="DV12" s="164">
        <v>61.62</v>
      </c>
      <c r="DW12" s="164">
        <v>109.19</v>
      </c>
      <c r="DX12" s="164">
        <v>108.18</v>
      </c>
      <c r="DY12" s="164">
        <v>-44.914000000000001</v>
      </c>
      <c r="DZ12" s="164">
        <v>-43.709000000000003</v>
      </c>
      <c r="EA12" s="164">
        <v>178.49</v>
      </c>
      <c r="EB12" s="164">
        <v>133.13999999999999</v>
      </c>
      <c r="EC12" s="164">
        <v>127.86</v>
      </c>
      <c r="ED12" s="164">
        <v>131.69</v>
      </c>
      <c r="EE12" s="164">
        <v>67.286000000000001</v>
      </c>
      <c r="EF12" s="164">
        <v>47.597000000000001</v>
      </c>
      <c r="EG12" s="164">
        <v>-30.234999999999999</v>
      </c>
      <c r="EH12" s="164">
        <v>288.36</v>
      </c>
      <c r="EI12" s="164">
        <v>297.83</v>
      </c>
      <c r="EJ12" s="164">
        <v>0</v>
      </c>
      <c r="EK12" s="164">
        <v>-26.885999999999999</v>
      </c>
      <c r="EL12" s="164">
        <v>-28.577000000000002</v>
      </c>
      <c r="EM12" s="164">
        <v>23.527999999999999</v>
      </c>
      <c r="EN12" s="164">
        <v>0</v>
      </c>
      <c r="EO12" s="164">
        <v>-3.8283</v>
      </c>
      <c r="EP12" s="164">
        <v>52.271000000000001</v>
      </c>
      <c r="EQ12" s="164">
        <v>-59.408000000000001</v>
      </c>
      <c r="ER12" s="164">
        <v>-194.84</v>
      </c>
      <c r="ES12" s="164">
        <v>-11.154</v>
      </c>
      <c r="ET12" s="164">
        <v>0</v>
      </c>
      <c r="EU12" s="164">
        <v>-23.17</v>
      </c>
      <c r="EV12" s="164">
        <v>1</v>
      </c>
      <c r="EW12" s="164">
        <v>11.526</v>
      </c>
      <c r="EX12" s="164">
        <v>-50.494999999999997</v>
      </c>
      <c r="EY12" s="164">
        <v>-38.798000000000002</v>
      </c>
      <c r="EZ12" s="164">
        <v>-37.573999999999998</v>
      </c>
      <c r="FA12" s="164">
        <v>8.7646999999999995</v>
      </c>
      <c r="FB12" s="164">
        <v>-46.207000000000001</v>
      </c>
      <c r="FC12" s="164">
        <v>49.829000000000001</v>
      </c>
      <c r="FD12" s="164">
        <v>24.102</v>
      </c>
      <c r="FE12" s="164">
        <v>0</v>
      </c>
      <c r="FF12" s="164">
        <v>0</v>
      </c>
      <c r="FG12" s="164">
        <v>40.448</v>
      </c>
      <c r="FH12" s="164">
        <v>39.927999999999997</v>
      </c>
      <c r="FI12" s="164">
        <v>39.43</v>
      </c>
      <c r="FJ12" s="164">
        <v>65.474999999999994</v>
      </c>
      <c r="FK12" s="164">
        <v>65.14</v>
      </c>
      <c r="FL12" s="164">
        <v>-116.21</v>
      </c>
      <c r="FM12" s="164">
        <v>46.744999999999997</v>
      </c>
      <c r="FN12" s="164">
        <v>46.267000000000003</v>
      </c>
      <c r="FO12" s="164">
        <v>-100.98</v>
      </c>
      <c r="FP12" s="164">
        <v>-100</v>
      </c>
      <c r="FQ12" s="164">
        <v>-10.537000000000001</v>
      </c>
      <c r="FR12" s="164">
        <v>-17.539000000000001</v>
      </c>
      <c r="FS12" s="164">
        <v>13.66</v>
      </c>
      <c r="FT12" s="164">
        <v>0.76329999999999998</v>
      </c>
      <c r="FU12" s="164">
        <v>-8.6298999999999992</v>
      </c>
      <c r="FV12" s="164">
        <v>19.09</v>
      </c>
      <c r="FW12" s="164">
        <v>-11.153</v>
      </c>
      <c r="FX12" s="164">
        <v>10.738</v>
      </c>
      <c r="FY12" s="165"/>
      <c r="FZ12" s="165"/>
      <c r="GA12" s="164">
        <v>7.8467000000000002</v>
      </c>
      <c r="GB12" s="164">
        <v>40.189</v>
      </c>
      <c r="GC12" s="164">
        <v>102.74</v>
      </c>
      <c r="GD12" s="164">
        <v>103.39</v>
      </c>
      <c r="GE12" s="164">
        <v>10.76</v>
      </c>
      <c r="GF12" s="164">
        <v>79.314999999999998</v>
      </c>
      <c r="GG12" s="164">
        <v>14.898999999999999</v>
      </c>
      <c r="GH12" s="164">
        <v>0</v>
      </c>
      <c r="GI12" s="164">
        <v>5.0324</v>
      </c>
      <c r="GJ12" s="164">
        <v>-5.2305000000000001</v>
      </c>
      <c r="GK12" s="164">
        <v>1.2665</v>
      </c>
      <c r="GL12" s="164">
        <v>6.6000000000000003E-2</v>
      </c>
      <c r="GM12" s="164">
        <v>0</v>
      </c>
      <c r="GN12" s="164">
        <v>-17.207999999999998</v>
      </c>
      <c r="GO12" s="164">
        <v>-5.2278000000000002</v>
      </c>
      <c r="GP12" s="164">
        <v>26.184000000000001</v>
      </c>
      <c r="GQ12" s="164">
        <v>7.8148999999999997</v>
      </c>
      <c r="GR12" s="164">
        <v>68.628</v>
      </c>
      <c r="GS12" s="164">
        <v>36.746000000000002</v>
      </c>
      <c r="GT12" s="164">
        <v>-108.81</v>
      </c>
      <c r="GU12" s="164">
        <v>-15.786</v>
      </c>
      <c r="GV12" s="164">
        <v>33.92</v>
      </c>
      <c r="GW12" s="164">
        <v>17.710999999999999</v>
      </c>
      <c r="GX12" s="164">
        <v>11.170999999999999</v>
      </c>
      <c r="GY12" s="164">
        <v>0</v>
      </c>
      <c r="GZ12" s="164">
        <v>0</v>
      </c>
      <c r="HA12" s="164">
        <v>12.608000000000001</v>
      </c>
      <c r="HB12" s="164">
        <v>148.80000000000001</v>
      </c>
      <c r="HC12" s="164">
        <v>150.12</v>
      </c>
      <c r="HD12" s="164">
        <v>282.89</v>
      </c>
      <c r="HE12" s="164">
        <v>-283.08999999999997</v>
      </c>
      <c r="HF12" s="164">
        <v>-573.35</v>
      </c>
      <c r="HG12" s="164">
        <v>576.03</v>
      </c>
      <c r="HH12" s="164">
        <v>557.14</v>
      </c>
      <c r="HI12" s="166">
        <v>-141.80000000000001</v>
      </c>
      <c r="HJ12" s="164">
        <v>-143.19</v>
      </c>
      <c r="HK12" s="164">
        <v>-64.046999999999997</v>
      </c>
      <c r="HL12" s="164">
        <v>-58.920999999999999</v>
      </c>
      <c r="HM12" s="165"/>
      <c r="HN12" s="164">
        <v>70.677000000000007</v>
      </c>
      <c r="HO12" s="164">
        <v>-111.8</v>
      </c>
      <c r="HP12" s="164">
        <v>-111.41</v>
      </c>
      <c r="HQ12" s="164">
        <v>61.658000000000001</v>
      </c>
      <c r="HR12" s="164">
        <v>61.636000000000003</v>
      </c>
      <c r="HS12" s="164">
        <v>-43.360999999999997</v>
      </c>
      <c r="HT12" s="164">
        <v>-43.564999999999998</v>
      </c>
      <c r="HU12" s="164">
        <v>86.65</v>
      </c>
      <c r="HV12" s="164">
        <v>86.86</v>
      </c>
      <c r="HW12" s="164">
        <v>42</v>
      </c>
      <c r="HX12" s="164">
        <v>42.298999999999999</v>
      </c>
      <c r="HY12" s="164">
        <v>22.233000000000001</v>
      </c>
      <c r="HZ12" s="164">
        <v>37.119</v>
      </c>
      <c r="IA12" s="164">
        <v>-343.99</v>
      </c>
      <c r="IB12" s="164">
        <v>110.65</v>
      </c>
      <c r="IC12" s="164">
        <v>110.43</v>
      </c>
      <c r="ID12" s="164">
        <v>15</v>
      </c>
      <c r="IE12" s="164">
        <v>0</v>
      </c>
      <c r="IF12" s="164">
        <v>-62.5</v>
      </c>
      <c r="IG12" s="164">
        <v>-63</v>
      </c>
      <c r="IH12" s="164">
        <v>1.5419</v>
      </c>
      <c r="II12" s="164">
        <v>1.4112</v>
      </c>
      <c r="IJ12" s="164">
        <v>-544.9</v>
      </c>
      <c r="IK12" s="164">
        <v>-271.41000000000003</v>
      </c>
      <c r="IL12" s="164">
        <v>486.11</v>
      </c>
      <c r="IM12" s="164">
        <v>345.84</v>
      </c>
      <c r="IN12" s="164">
        <v>50.783999999999999</v>
      </c>
      <c r="IO12" s="164">
        <v>-375.44</v>
      </c>
      <c r="IP12" s="164">
        <v>376.23</v>
      </c>
      <c r="IQ12" s="164">
        <v>-145.93</v>
      </c>
      <c r="IR12" s="164">
        <v>-291.61</v>
      </c>
      <c r="IS12" s="164">
        <v>-374.76</v>
      </c>
      <c r="IT12" s="164">
        <v>108.23</v>
      </c>
      <c r="IU12" s="164">
        <v>107.32</v>
      </c>
      <c r="IV12" s="164">
        <v>154.72</v>
      </c>
      <c r="IW12" s="164">
        <v>-472.07</v>
      </c>
      <c r="IX12" s="164">
        <v>228.97</v>
      </c>
      <c r="IY12" s="164">
        <v>-237.5</v>
      </c>
      <c r="IZ12" s="164">
        <v>238.51</v>
      </c>
      <c r="JA12" s="164">
        <v>-6.3268000000000004</v>
      </c>
      <c r="JB12" s="164">
        <v>30.954999999999998</v>
      </c>
      <c r="JC12" s="164">
        <v>19.600000000000001</v>
      </c>
      <c r="JD12" s="164">
        <v>0.124</v>
      </c>
      <c r="JE12" s="164">
        <v>0.11600000000000001</v>
      </c>
      <c r="JF12" s="164">
        <v>-18.719000000000001</v>
      </c>
      <c r="JG12" s="164">
        <v>0</v>
      </c>
      <c r="JH12" s="165"/>
      <c r="JI12" s="164">
        <v>-0.43790000000000001</v>
      </c>
      <c r="JJ12" s="164">
        <v>-40.546999999999997</v>
      </c>
      <c r="JK12" s="164">
        <v>-16.989999999999998</v>
      </c>
      <c r="JL12" s="164">
        <v>34</v>
      </c>
      <c r="JM12" s="164">
        <v>50.722000000000001</v>
      </c>
      <c r="JN12" s="164">
        <v>50.43</v>
      </c>
      <c r="JO12" s="164">
        <v>0</v>
      </c>
      <c r="JP12" s="164">
        <v>0</v>
      </c>
      <c r="JQ12" s="164">
        <v>46.655999999999999</v>
      </c>
      <c r="JR12" s="164">
        <v>45.384</v>
      </c>
      <c r="JS12" s="164">
        <v>45.008000000000003</v>
      </c>
      <c r="JT12" s="165"/>
      <c r="JU12" s="165"/>
      <c r="JV12" s="164">
        <v>23.135999999999999</v>
      </c>
      <c r="JW12" s="164">
        <v>5.2599</v>
      </c>
      <c r="JX12" s="164">
        <v>8.6998999999999995</v>
      </c>
      <c r="JY12" s="164">
        <v>-55.191000000000003</v>
      </c>
      <c r="JZ12" s="164">
        <v>80.527000000000001</v>
      </c>
      <c r="KA12" s="164">
        <v>65.81</v>
      </c>
      <c r="KB12" s="164">
        <v>-54.529000000000003</v>
      </c>
      <c r="KC12" s="164">
        <v>-79.486000000000004</v>
      </c>
      <c r="KD12" s="164">
        <v>58.616</v>
      </c>
      <c r="KE12" s="164">
        <v>21.666</v>
      </c>
      <c r="KF12" s="165"/>
      <c r="KG12" s="164">
        <v>9.5</v>
      </c>
      <c r="KH12" s="164">
        <v>-17.376999999999999</v>
      </c>
      <c r="KI12" s="164">
        <v>145.25</v>
      </c>
    </row>
    <row r="13" spans="1:295" ht="18" customHeight="1">
      <c r="A13" s="160" t="s">
        <v>79</v>
      </c>
      <c r="B13" s="160" t="s">
        <v>786</v>
      </c>
      <c r="C13" s="164">
        <v>0</v>
      </c>
      <c r="D13" s="164">
        <v>17.745999999999999</v>
      </c>
      <c r="E13" s="164">
        <v>-35.155000000000001</v>
      </c>
      <c r="F13" s="164">
        <v>9.8792000000000009</v>
      </c>
      <c r="G13" s="164">
        <v>22.922000000000001</v>
      </c>
      <c r="H13" s="164">
        <v>0</v>
      </c>
      <c r="I13" s="164">
        <v>45.762999999999998</v>
      </c>
      <c r="J13" s="165"/>
      <c r="K13" s="164">
        <v>44.585999999999999</v>
      </c>
      <c r="L13" s="164">
        <v>22.792000000000002</v>
      </c>
      <c r="M13" s="164">
        <v>22.155999999999999</v>
      </c>
      <c r="N13" s="164">
        <v>-28.86</v>
      </c>
      <c r="O13" s="164">
        <v>-14.146000000000001</v>
      </c>
      <c r="P13" s="164">
        <v>11</v>
      </c>
      <c r="Q13" s="164">
        <v>6.6239999999999997</v>
      </c>
      <c r="R13" s="164">
        <v>-11</v>
      </c>
      <c r="S13" s="164">
        <v>12.727</v>
      </c>
      <c r="T13" s="164">
        <v>211.26</v>
      </c>
      <c r="U13" s="164">
        <v>9.9918999999999993</v>
      </c>
      <c r="V13" s="164">
        <v>10.169</v>
      </c>
      <c r="W13" s="164">
        <v>16.347999999999999</v>
      </c>
      <c r="X13" s="164">
        <v>0</v>
      </c>
      <c r="Y13" s="164">
        <v>22.446999999999999</v>
      </c>
      <c r="Z13" s="164">
        <v>7.9051</v>
      </c>
      <c r="AA13" s="165"/>
      <c r="AB13" s="164">
        <v>113</v>
      </c>
      <c r="AC13" s="164">
        <v>-80.94</v>
      </c>
      <c r="AD13" s="164">
        <v>-80.879000000000005</v>
      </c>
      <c r="AE13" s="164">
        <v>19.885000000000002</v>
      </c>
      <c r="AF13" s="164">
        <v>28.86</v>
      </c>
      <c r="AG13" s="164">
        <v>13.2</v>
      </c>
      <c r="AH13" s="164">
        <v>6.6109999999999998</v>
      </c>
      <c r="AI13" s="164">
        <v>0.13800000000000001</v>
      </c>
      <c r="AJ13" s="164">
        <v>-24.978999999999999</v>
      </c>
      <c r="AK13" s="164">
        <v>-25.42</v>
      </c>
      <c r="AL13" s="164">
        <v>-39.65</v>
      </c>
      <c r="AM13" s="164">
        <v>25.068999999999999</v>
      </c>
      <c r="AN13" s="164">
        <v>25.459</v>
      </c>
      <c r="AO13" s="164">
        <v>7.9417</v>
      </c>
      <c r="AP13" s="164">
        <v>15.263999999999999</v>
      </c>
      <c r="AQ13" s="164">
        <v>54.896000000000001</v>
      </c>
      <c r="AR13" s="164">
        <v>57.170999999999999</v>
      </c>
      <c r="AS13" s="164">
        <v>38.286999999999999</v>
      </c>
      <c r="AT13" s="164">
        <v>-64.3</v>
      </c>
      <c r="AU13" s="164">
        <v>0</v>
      </c>
      <c r="AV13" s="164">
        <v>29.177</v>
      </c>
      <c r="AW13" s="164">
        <v>31.103999999999999</v>
      </c>
      <c r="AX13" s="164">
        <v>57.468000000000004</v>
      </c>
      <c r="AY13" s="164">
        <v>61.353000000000002</v>
      </c>
      <c r="AZ13" s="164">
        <v>-6.2813999999999997</v>
      </c>
      <c r="BA13" s="164">
        <v>-36.351999999999997</v>
      </c>
      <c r="BB13" s="166">
        <v>-268.32</v>
      </c>
      <c r="BC13" s="164">
        <v>30.061</v>
      </c>
      <c r="BD13" s="164">
        <v>-14.499000000000001</v>
      </c>
      <c r="BE13" s="164">
        <v>-14.599</v>
      </c>
      <c r="BF13" s="164">
        <v>70.656000000000006</v>
      </c>
      <c r="BG13" s="164">
        <v>0</v>
      </c>
      <c r="BH13" s="164">
        <v>-5.0868000000000002</v>
      </c>
      <c r="BI13" s="164">
        <v>-67.102000000000004</v>
      </c>
      <c r="BJ13" s="164">
        <v>-37.610999999999997</v>
      </c>
      <c r="BK13" s="164">
        <v>11.747</v>
      </c>
      <c r="BL13" s="164">
        <v>11.321</v>
      </c>
      <c r="BM13" s="164">
        <v>7.6782000000000004</v>
      </c>
      <c r="BN13" s="164">
        <v>306.22000000000003</v>
      </c>
      <c r="BO13" s="164">
        <v>71.474000000000004</v>
      </c>
      <c r="BP13" s="164">
        <v>71.290999999999997</v>
      </c>
      <c r="BQ13" s="164">
        <v>-262.55</v>
      </c>
      <c r="BR13" s="164">
        <v>342.49</v>
      </c>
      <c r="BS13" s="164">
        <v>40.976999999999997</v>
      </c>
      <c r="BT13" s="164">
        <v>-115.3</v>
      </c>
      <c r="BU13" s="164">
        <v>114.44</v>
      </c>
      <c r="BV13" s="164">
        <v>77.411000000000001</v>
      </c>
      <c r="BW13" s="164">
        <v>23.298999999999999</v>
      </c>
      <c r="BX13" s="164">
        <v>18.888999999999999</v>
      </c>
      <c r="BY13" s="164">
        <v>47.548999999999999</v>
      </c>
      <c r="BZ13" s="164">
        <v>67.86</v>
      </c>
      <c r="CA13" s="164">
        <v>-57.597000000000001</v>
      </c>
      <c r="CB13" s="164">
        <v>-57.463000000000001</v>
      </c>
      <c r="CC13" s="164">
        <v>143.62</v>
      </c>
      <c r="CD13" s="164">
        <v>143.35</v>
      </c>
      <c r="CE13" s="164">
        <v>15.531000000000001</v>
      </c>
      <c r="CF13" s="164">
        <v>-97.472999999999999</v>
      </c>
      <c r="CG13" s="164">
        <v>-97.355000000000004</v>
      </c>
      <c r="CH13" s="164">
        <v>-7.4218999999999999</v>
      </c>
      <c r="CI13" s="165"/>
      <c r="CJ13" s="164">
        <v>19.57</v>
      </c>
      <c r="CK13" s="164">
        <v>25.984999999999999</v>
      </c>
      <c r="CL13" s="164">
        <v>15</v>
      </c>
      <c r="CM13" s="164">
        <v>130.1</v>
      </c>
      <c r="CN13" s="164">
        <v>-14.619</v>
      </c>
      <c r="CO13" s="164">
        <v>10.102</v>
      </c>
      <c r="CP13" s="164">
        <v>10.282</v>
      </c>
      <c r="CQ13" s="164">
        <v>10.951000000000001</v>
      </c>
      <c r="CR13" s="164">
        <v>31.263999999999999</v>
      </c>
      <c r="CS13" s="164">
        <v>32.356999999999999</v>
      </c>
      <c r="CT13" s="164">
        <v>-48.935000000000002</v>
      </c>
      <c r="CU13" s="164">
        <v>-52.718000000000004</v>
      </c>
      <c r="CV13" s="164">
        <v>16.201000000000001</v>
      </c>
      <c r="CW13" s="164">
        <v>14.284000000000001</v>
      </c>
      <c r="CX13" s="164">
        <v>45.119</v>
      </c>
      <c r="CY13" s="164">
        <v>57.04</v>
      </c>
      <c r="CZ13" s="164">
        <v>39.850999999999999</v>
      </c>
      <c r="DA13" s="164">
        <v>37.503999999999998</v>
      </c>
      <c r="DB13" s="164">
        <v>-30.818999999999999</v>
      </c>
      <c r="DC13" s="164">
        <v>-2.1351</v>
      </c>
      <c r="DD13" s="164">
        <v>65.319999999999993</v>
      </c>
      <c r="DE13" s="164">
        <v>65.424000000000007</v>
      </c>
      <c r="DF13" s="164">
        <v>-95.468000000000004</v>
      </c>
      <c r="DG13" s="164">
        <v>-1E-4</v>
      </c>
      <c r="DH13" s="164">
        <v>-18.812000000000001</v>
      </c>
      <c r="DI13" s="164">
        <v>-81.599000000000004</v>
      </c>
      <c r="DJ13" s="164">
        <v>-83.5</v>
      </c>
      <c r="DK13" s="164">
        <v>25.82</v>
      </c>
      <c r="DL13" s="164">
        <v>36.630000000000003</v>
      </c>
      <c r="DM13" s="164">
        <v>48.856999999999999</v>
      </c>
      <c r="DN13" s="164">
        <v>52.752000000000002</v>
      </c>
      <c r="DO13" s="164">
        <v>36.049999999999997</v>
      </c>
      <c r="DP13" s="164">
        <v>-7.77</v>
      </c>
      <c r="DQ13" s="164">
        <v>61.128</v>
      </c>
      <c r="DR13" s="164">
        <v>94.356999999999999</v>
      </c>
      <c r="DS13" s="164">
        <v>-23.43</v>
      </c>
      <c r="DT13" s="164">
        <v>-23.489000000000001</v>
      </c>
      <c r="DU13" s="164">
        <v>88.11</v>
      </c>
      <c r="DV13" s="164">
        <v>61.58</v>
      </c>
      <c r="DW13" s="164">
        <v>95.254000000000005</v>
      </c>
      <c r="DX13" s="164">
        <v>92.727000000000004</v>
      </c>
      <c r="DY13" s="164">
        <v>-43.628</v>
      </c>
      <c r="DZ13" s="164">
        <v>-42.762999999999998</v>
      </c>
      <c r="EA13" s="164">
        <v>168.6</v>
      </c>
      <c r="EB13" s="164">
        <v>126.14</v>
      </c>
      <c r="EC13" s="164">
        <v>119.72</v>
      </c>
      <c r="ED13" s="164">
        <v>122.37</v>
      </c>
      <c r="EE13" s="164">
        <v>97.317999999999998</v>
      </c>
      <c r="EF13" s="164">
        <v>77.813000000000002</v>
      </c>
      <c r="EG13" s="164">
        <v>-28.704999999999998</v>
      </c>
      <c r="EH13" s="164">
        <v>271.52999999999997</v>
      </c>
      <c r="EI13" s="164">
        <v>323.19</v>
      </c>
      <c r="EJ13" s="164">
        <v>0</v>
      </c>
      <c r="EK13" s="164">
        <v>-26.504999999999999</v>
      </c>
      <c r="EL13" s="164">
        <v>-28.513000000000002</v>
      </c>
      <c r="EM13" s="164">
        <v>0</v>
      </c>
      <c r="EN13" s="164">
        <v>0</v>
      </c>
      <c r="EO13" s="164">
        <v>-11.579000000000001</v>
      </c>
      <c r="EP13" s="164">
        <v>156.72</v>
      </c>
      <c r="EQ13" s="164">
        <v>-76.861000000000004</v>
      </c>
      <c r="ER13" s="164">
        <v>-194.84</v>
      </c>
      <c r="ES13" s="164">
        <v>-43.02</v>
      </c>
      <c r="ET13" s="164">
        <v>0</v>
      </c>
      <c r="EU13" s="164">
        <v>-12.228999999999999</v>
      </c>
      <c r="EV13" s="164">
        <v>112.8</v>
      </c>
      <c r="EW13" s="164">
        <v>11.29</v>
      </c>
      <c r="EX13" s="164">
        <v>-56.432000000000002</v>
      </c>
      <c r="EY13" s="164">
        <v>-39.100999999999999</v>
      </c>
      <c r="EZ13" s="164">
        <v>-37.67</v>
      </c>
      <c r="FA13" s="164">
        <v>8.4131</v>
      </c>
      <c r="FB13" s="164">
        <v>-74.483000000000004</v>
      </c>
      <c r="FC13" s="164">
        <v>16.888000000000002</v>
      </c>
      <c r="FD13" s="164">
        <v>25.148</v>
      </c>
      <c r="FE13" s="164">
        <v>0</v>
      </c>
      <c r="FF13" s="164">
        <v>0</v>
      </c>
      <c r="FG13" s="164">
        <v>39.64</v>
      </c>
      <c r="FH13" s="164">
        <v>40.686</v>
      </c>
      <c r="FI13" s="164">
        <v>39.183999999999997</v>
      </c>
      <c r="FJ13" s="164">
        <v>58.106999999999999</v>
      </c>
      <c r="FK13" s="164">
        <v>57.771999999999998</v>
      </c>
      <c r="FL13" s="164">
        <v>-112.69</v>
      </c>
      <c r="FM13" s="164">
        <v>45.087000000000003</v>
      </c>
      <c r="FN13" s="164">
        <v>44.847999999999999</v>
      </c>
      <c r="FO13" s="164">
        <v>-104.02</v>
      </c>
      <c r="FP13" s="164">
        <v>-101.24</v>
      </c>
      <c r="FQ13" s="164">
        <v>-8.9192</v>
      </c>
      <c r="FR13" s="164">
        <v>-17.518999999999998</v>
      </c>
      <c r="FS13" s="164">
        <v>13.872</v>
      </c>
      <c r="FT13" s="164">
        <v>0.76329999999999998</v>
      </c>
      <c r="FU13" s="164">
        <v>-8.6198999999999995</v>
      </c>
      <c r="FV13" s="164">
        <v>19.600000000000001</v>
      </c>
      <c r="FW13" s="164">
        <v>-9.4047999999999998</v>
      </c>
      <c r="FX13" s="164">
        <v>10.775</v>
      </c>
      <c r="FY13" s="165"/>
      <c r="FZ13" s="165"/>
      <c r="GA13" s="164">
        <v>8.8813999999999993</v>
      </c>
      <c r="GB13" s="164">
        <v>39.020000000000003</v>
      </c>
      <c r="GC13" s="164">
        <v>102.5</v>
      </c>
      <c r="GD13" s="164">
        <v>104.49</v>
      </c>
      <c r="GE13" s="164">
        <v>10.58</v>
      </c>
      <c r="GF13" s="164">
        <v>76.588999999999999</v>
      </c>
      <c r="GG13" s="164">
        <v>14.898999999999999</v>
      </c>
      <c r="GH13" s="164">
        <v>0</v>
      </c>
      <c r="GI13" s="164">
        <v>4.8404999999999996</v>
      </c>
      <c r="GJ13" s="164">
        <v>-5.3460000000000001</v>
      </c>
      <c r="GK13" s="164">
        <v>1.2462</v>
      </c>
      <c r="GL13" s="164">
        <v>6.6000000000000003E-2</v>
      </c>
      <c r="GM13" s="164">
        <v>0</v>
      </c>
      <c r="GN13" s="164">
        <v>-17.734999999999999</v>
      </c>
      <c r="GO13" s="164">
        <v>-4.1329000000000002</v>
      </c>
      <c r="GP13" s="164">
        <v>24.567</v>
      </c>
      <c r="GQ13" s="164">
        <v>7.0586000000000002</v>
      </c>
      <c r="GR13" s="164">
        <v>65.563000000000002</v>
      </c>
      <c r="GS13" s="164">
        <v>34.344000000000001</v>
      </c>
      <c r="GT13" s="164">
        <v>-105.21</v>
      </c>
      <c r="GU13" s="164">
        <v>-15.352</v>
      </c>
      <c r="GV13" s="164">
        <v>33.380000000000003</v>
      </c>
      <c r="GW13" s="164">
        <v>18.975999999999999</v>
      </c>
      <c r="GX13" s="164">
        <v>12.268000000000001</v>
      </c>
      <c r="GY13" s="164">
        <v>0</v>
      </c>
      <c r="GZ13" s="164">
        <v>0</v>
      </c>
      <c r="HA13" s="164">
        <v>13.394</v>
      </c>
      <c r="HB13" s="164">
        <v>150.09</v>
      </c>
      <c r="HC13" s="164">
        <v>149.34</v>
      </c>
      <c r="HD13" s="164">
        <v>284.10000000000002</v>
      </c>
      <c r="HE13" s="164">
        <v>-279.86</v>
      </c>
      <c r="HF13" s="164">
        <v>-568.77</v>
      </c>
      <c r="HG13" s="164">
        <v>571.15</v>
      </c>
      <c r="HH13" s="164">
        <v>571.4</v>
      </c>
      <c r="HI13" s="166">
        <v>-143.09</v>
      </c>
      <c r="HJ13" s="164">
        <v>-142.97</v>
      </c>
      <c r="HK13" s="164">
        <v>-64.933999999999997</v>
      </c>
      <c r="HL13" s="164">
        <v>-58.838999999999999</v>
      </c>
      <c r="HM13" s="165"/>
      <c r="HN13" s="164">
        <v>72.942999999999998</v>
      </c>
      <c r="HO13" s="164">
        <v>-111.8</v>
      </c>
      <c r="HP13" s="164">
        <v>-114.98</v>
      </c>
      <c r="HQ13" s="164">
        <v>60.9</v>
      </c>
      <c r="HR13" s="164">
        <v>60.615000000000002</v>
      </c>
      <c r="HS13" s="164">
        <v>-41.338999999999999</v>
      </c>
      <c r="HT13" s="164">
        <v>-41.360999999999997</v>
      </c>
      <c r="HU13" s="164">
        <v>88.418999999999997</v>
      </c>
      <c r="HV13" s="164">
        <v>87.4</v>
      </c>
      <c r="HW13" s="164">
        <v>41.9</v>
      </c>
      <c r="HX13" s="164">
        <v>42</v>
      </c>
      <c r="HY13" s="164">
        <v>22.170999999999999</v>
      </c>
      <c r="HZ13" s="164">
        <v>37.279000000000003</v>
      </c>
      <c r="IA13" s="164">
        <v>-337.87</v>
      </c>
      <c r="IB13" s="164">
        <v>106.25</v>
      </c>
      <c r="IC13" s="164">
        <v>107.54</v>
      </c>
      <c r="ID13" s="164">
        <v>15</v>
      </c>
      <c r="IE13" s="164">
        <v>0.6</v>
      </c>
      <c r="IF13" s="164">
        <v>-59.098999999999997</v>
      </c>
      <c r="IG13" s="164">
        <v>-59.598999999999997</v>
      </c>
      <c r="IH13" s="164">
        <v>1.6501999999999999</v>
      </c>
      <c r="II13" s="164">
        <v>1.4112</v>
      </c>
      <c r="IJ13" s="164">
        <v>-555.74</v>
      </c>
      <c r="IK13" s="164">
        <v>-293.83999999999997</v>
      </c>
      <c r="IL13" s="164">
        <v>478.33</v>
      </c>
      <c r="IM13" s="164">
        <v>347.48</v>
      </c>
      <c r="IN13" s="164">
        <v>56.844000000000001</v>
      </c>
      <c r="IO13" s="164">
        <v>-373.64</v>
      </c>
      <c r="IP13" s="164">
        <v>374.73</v>
      </c>
      <c r="IQ13" s="164">
        <v>-145.85</v>
      </c>
      <c r="IR13" s="164">
        <v>-287.14999999999998</v>
      </c>
      <c r="IS13" s="164">
        <v>-369.4</v>
      </c>
      <c r="IT13" s="164">
        <v>106.5</v>
      </c>
      <c r="IU13" s="164">
        <v>107.11</v>
      </c>
      <c r="IV13" s="164">
        <v>151.27000000000001</v>
      </c>
      <c r="IW13" s="164">
        <v>-464.84</v>
      </c>
      <c r="IX13" s="164">
        <v>225.57</v>
      </c>
      <c r="IY13" s="164">
        <v>-237.77</v>
      </c>
      <c r="IZ13" s="164">
        <v>237.64</v>
      </c>
      <c r="JA13" s="164">
        <v>-6.7744999999999997</v>
      </c>
      <c r="JB13" s="164">
        <v>30.954999999999998</v>
      </c>
      <c r="JC13" s="164">
        <v>19.28</v>
      </c>
      <c r="JD13" s="164">
        <v>0.14599999999999999</v>
      </c>
      <c r="JE13" s="164">
        <v>0.13700000000000001</v>
      </c>
      <c r="JF13" s="164">
        <v>-19.12</v>
      </c>
      <c r="JG13" s="164">
        <v>1.2</v>
      </c>
      <c r="JH13" s="165"/>
      <c r="JI13" s="164">
        <v>-1.1123000000000001</v>
      </c>
      <c r="JJ13" s="164">
        <v>-40.076999999999998</v>
      </c>
      <c r="JK13" s="164">
        <v>-16.902000000000001</v>
      </c>
      <c r="JL13" s="164">
        <v>35.598999999999997</v>
      </c>
      <c r="JM13" s="164">
        <v>51.177999999999997</v>
      </c>
      <c r="JN13" s="164">
        <v>53.603000000000002</v>
      </c>
      <c r="JO13" s="164">
        <v>0</v>
      </c>
      <c r="JP13" s="164">
        <v>0</v>
      </c>
      <c r="JQ13" s="164">
        <v>46.786000000000001</v>
      </c>
      <c r="JR13" s="164">
        <v>47.679000000000002</v>
      </c>
      <c r="JS13" s="164">
        <v>47.387</v>
      </c>
      <c r="JT13" s="165"/>
      <c r="JU13" s="165"/>
      <c r="JV13" s="164">
        <v>23.792000000000002</v>
      </c>
      <c r="JW13" s="164">
        <v>5.1798999999999999</v>
      </c>
      <c r="JX13" s="164">
        <v>8.6998999999999995</v>
      </c>
      <c r="JY13" s="164">
        <v>-54.253</v>
      </c>
      <c r="JZ13" s="164">
        <v>81.126999999999995</v>
      </c>
      <c r="KA13" s="164">
        <v>65.924000000000007</v>
      </c>
      <c r="KB13" s="164">
        <v>-54.152999999999999</v>
      </c>
      <c r="KC13" s="164">
        <v>-80.349000000000004</v>
      </c>
      <c r="KD13" s="164">
        <v>57.670999999999999</v>
      </c>
      <c r="KE13" s="164">
        <v>21.521999999999998</v>
      </c>
      <c r="KF13" s="165"/>
      <c r="KG13" s="164">
        <v>9.1998999999999995</v>
      </c>
      <c r="KH13" s="164">
        <v>2.1827999999999999</v>
      </c>
      <c r="KI13" s="164">
        <v>127.24</v>
      </c>
    </row>
    <row r="14" spans="1:295" ht="18" customHeight="1">
      <c r="A14" s="160" t="s">
        <v>79</v>
      </c>
      <c r="B14" s="160" t="s">
        <v>787</v>
      </c>
      <c r="C14" s="164">
        <v>0</v>
      </c>
      <c r="D14" s="164">
        <v>17.536000000000001</v>
      </c>
      <c r="E14" s="164">
        <v>-35.133000000000003</v>
      </c>
      <c r="F14" s="164">
        <v>9.6491000000000007</v>
      </c>
      <c r="G14" s="164">
        <v>22.875</v>
      </c>
      <c r="H14" s="164">
        <v>0</v>
      </c>
      <c r="I14" s="164">
        <v>45.267000000000003</v>
      </c>
      <c r="J14" s="164">
        <v>-103.59</v>
      </c>
      <c r="K14" s="164">
        <v>43.845999999999997</v>
      </c>
      <c r="L14" s="164">
        <v>22.206</v>
      </c>
      <c r="M14" s="164">
        <v>21.545000000000002</v>
      </c>
      <c r="N14" s="164">
        <v>-28.86</v>
      </c>
      <c r="O14" s="164">
        <v>-14.545999999999999</v>
      </c>
      <c r="P14" s="164">
        <v>11</v>
      </c>
      <c r="Q14" s="164">
        <v>6.6239999999999997</v>
      </c>
      <c r="R14" s="164">
        <v>-11</v>
      </c>
      <c r="S14" s="164">
        <v>13.243</v>
      </c>
      <c r="T14" s="164">
        <v>210.96</v>
      </c>
      <c r="U14" s="164">
        <v>10.032999999999999</v>
      </c>
      <c r="V14" s="164">
        <v>9.9222000000000001</v>
      </c>
      <c r="W14" s="164">
        <v>16.728999999999999</v>
      </c>
      <c r="X14" s="164">
        <v>0</v>
      </c>
      <c r="Y14" s="164">
        <v>22.64</v>
      </c>
      <c r="Z14" s="164">
        <v>7.2560000000000002</v>
      </c>
      <c r="AA14" s="165"/>
      <c r="AB14" s="164">
        <v>113</v>
      </c>
      <c r="AC14" s="164">
        <v>-82.08</v>
      </c>
      <c r="AD14" s="164">
        <v>-82.379000000000005</v>
      </c>
      <c r="AE14" s="164">
        <v>19.885000000000002</v>
      </c>
      <c r="AF14" s="164">
        <v>28.86</v>
      </c>
      <c r="AG14" s="164">
        <v>13.2</v>
      </c>
      <c r="AH14" s="164">
        <v>6.2359999999999998</v>
      </c>
      <c r="AI14" s="164">
        <v>0.13500000000000001</v>
      </c>
      <c r="AJ14" s="164">
        <v>-17.86</v>
      </c>
      <c r="AK14" s="164">
        <v>-18.04</v>
      </c>
      <c r="AL14" s="164">
        <v>-56.38</v>
      </c>
      <c r="AM14" s="164">
        <v>18</v>
      </c>
      <c r="AN14" s="164">
        <v>18.18</v>
      </c>
      <c r="AO14" s="164">
        <v>8.5901999999999994</v>
      </c>
      <c r="AP14" s="164">
        <v>15.286</v>
      </c>
      <c r="AQ14" s="164">
        <v>54.046999999999997</v>
      </c>
      <c r="AR14" s="164">
        <v>55.825000000000003</v>
      </c>
      <c r="AS14" s="164">
        <v>41.523000000000003</v>
      </c>
      <c r="AT14" s="164">
        <v>-57.2</v>
      </c>
      <c r="AU14" s="164">
        <v>0</v>
      </c>
      <c r="AV14" s="164">
        <v>8.3818999999999999</v>
      </c>
      <c r="AW14" s="164">
        <v>8.0204000000000004</v>
      </c>
      <c r="AX14" s="164">
        <v>61.085000000000001</v>
      </c>
      <c r="AY14" s="164">
        <v>62.290999999999997</v>
      </c>
      <c r="AZ14" s="164">
        <v>-10.992000000000001</v>
      </c>
      <c r="BA14" s="164">
        <v>-58.174999999999997</v>
      </c>
      <c r="BB14" s="164">
        <v>-235.19</v>
      </c>
      <c r="BC14" s="164">
        <v>30.824000000000002</v>
      </c>
      <c r="BD14" s="164">
        <v>-15.099</v>
      </c>
      <c r="BE14" s="164">
        <v>-15.199</v>
      </c>
      <c r="BF14" s="164">
        <v>63.734999999999999</v>
      </c>
      <c r="BG14" s="164">
        <v>0</v>
      </c>
      <c r="BH14" s="164">
        <v>-5.2690000000000001</v>
      </c>
      <c r="BI14" s="164">
        <v>-67.102000000000004</v>
      </c>
      <c r="BJ14" s="164">
        <v>-32.780999999999999</v>
      </c>
      <c r="BK14" s="164">
        <v>11.747</v>
      </c>
      <c r="BL14" s="164">
        <v>11.849</v>
      </c>
      <c r="BM14" s="164">
        <v>8.1453000000000007</v>
      </c>
      <c r="BN14" s="164">
        <v>273.93</v>
      </c>
      <c r="BO14" s="164">
        <v>69.185000000000002</v>
      </c>
      <c r="BP14" s="164">
        <v>69.093000000000004</v>
      </c>
      <c r="BQ14" s="164">
        <v>-251.89</v>
      </c>
      <c r="BR14" s="164">
        <v>313.2</v>
      </c>
      <c r="BS14" s="164">
        <v>40.976999999999997</v>
      </c>
      <c r="BT14" s="164">
        <v>-125</v>
      </c>
      <c r="BU14" s="164">
        <v>114.44</v>
      </c>
      <c r="BV14" s="164">
        <v>75.355000000000004</v>
      </c>
      <c r="BW14" s="164">
        <v>22.568999999999999</v>
      </c>
      <c r="BX14" s="164">
        <v>17.989000000000001</v>
      </c>
      <c r="BY14" s="164">
        <v>45.99</v>
      </c>
      <c r="BZ14" s="164">
        <v>67.260000000000005</v>
      </c>
      <c r="CA14" s="164">
        <v>-54.917999999999999</v>
      </c>
      <c r="CB14" s="164">
        <v>-55.186</v>
      </c>
      <c r="CC14" s="164">
        <v>143.62</v>
      </c>
      <c r="CD14" s="164">
        <v>143.35</v>
      </c>
      <c r="CE14" s="164">
        <v>15.714</v>
      </c>
      <c r="CF14" s="164">
        <v>-91.816000000000003</v>
      </c>
      <c r="CG14" s="164">
        <v>-91.832999999999998</v>
      </c>
      <c r="CH14" s="164">
        <v>-4.8174999999999999</v>
      </c>
      <c r="CI14" s="164">
        <v>-63.061</v>
      </c>
      <c r="CJ14" s="164">
        <v>19.57</v>
      </c>
      <c r="CK14" s="164">
        <v>25.984999999999999</v>
      </c>
      <c r="CL14" s="164">
        <v>15.8</v>
      </c>
      <c r="CM14" s="164">
        <v>128</v>
      </c>
      <c r="CN14" s="164">
        <v>-14.14</v>
      </c>
      <c r="CO14" s="164">
        <v>12.054</v>
      </c>
      <c r="CP14" s="164">
        <v>12.298</v>
      </c>
      <c r="CQ14" s="164">
        <v>12.118</v>
      </c>
      <c r="CR14" s="164">
        <v>33.496000000000002</v>
      </c>
      <c r="CS14" s="164">
        <v>34.204000000000001</v>
      </c>
      <c r="CT14" s="164">
        <v>-50.606000000000002</v>
      </c>
      <c r="CU14" s="164">
        <v>-50.377000000000002</v>
      </c>
      <c r="CV14" s="164">
        <v>12.989000000000001</v>
      </c>
      <c r="CW14" s="164">
        <v>14.284000000000001</v>
      </c>
      <c r="CX14" s="164">
        <v>44.93</v>
      </c>
      <c r="CY14" s="164">
        <v>55.939</v>
      </c>
      <c r="CZ14" s="164">
        <v>38.912999999999997</v>
      </c>
      <c r="DA14" s="164">
        <v>36.625</v>
      </c>
      <c r="DB14" s="164">
        <v>-30.119</v>
      </c>
      <c r="DC14" s="164">
        <v>-2.1351</v>
      </c>
      <c r="DD14" s="164">
        <v>64.783000000000001</v>
      </c>
      <c r="DE14" s="164">
        <v>63.777000000000001</v>
      </c>
      <c r="DF14" s="164">
        <v>-95.644000000000005</v>
      </c>
      <c r="DG14" s="164">
        <v>-1E-4</v>
      </c>
      <c r="DH14" s="164">
        <v>-18.384</v>
      </c>
      <c r="DI14" s="164">
        <v>-81.599000000000004</v>
      </c>
      <c r="DJ14" s="164">
        <v>-81.198999999999998</v>
      </c>
      <c r="DK14" s="164">
        <v>25.76</v>
      </c>
      <c r="DL14" s="164">
        <v>35.457999999999998</v>
      </c>
      <c r="DM14" s="164">
        <v>48.387999999999998</v>
      </c>
      <c r="DN14" s="164">
        <v>51.58</v>
      </c>
      <c r="DO14" s="164">
        <v>35.319000000000003</v>
      </c>
      <c r="DP14" s="164">
        <v>-7.61</v>
      </c>
      <c r="DQ14" s="164">
        <v>61.613999999999997</v>
      </c>
      <c r="DR14" s="164">
        <v>93.9</v>
      </c>
      <c r="DS14" s="164">
        <v>-23.58</v>
      </c>
      <c r="DT14" s="164">
        <v>-23.87</v>
      </c>
      <c r="DU14" s="164">
        <v>86.41</v>
      </c>
      <c r="DV14" s="164">
        <v>60.17</v>
      </c>
      <c r="DW14" s="164">
        <v>96.453999999999994</v>
      </c>
      <c r="DX14" s="164">
        <v>94.381</v>
      </c>
      <c r="DY14" s="164">
        <v>-41.655000000000001</v>
      </c>
      <c r="DZ14" s="164">
        <v>-40.636000000000003</v>
      </c>
      <c r="EA14" s="164">
        <v>167.16</v>
      </c>
      <c r="EB14" s="164">
        <v>123.65</v>
      </c>
      <c r="EC14" s="164">
        <v>119.32</v>
      </c>
      <c r="ED14" s="164">
        <v>121.57</v>
      </c>
      <c r="EE14" s="164">
        <v>101.12</v>
      </c>
      <c r="EF14" s="164">
        <v>86.524000000000001</v>
      </c>
      <c r="EG14" s="164">
        <v>-28.227</v>
      </c>
      <c r="EH14" s="164">
        <v>263.16000000000003</v>
      </c>
      <c r="EI14" s="164">
        <v>351.04</v>
      </c>
      <c r="EJ14" s="164">
        <v>0</v>
      </c>
      <c r="EK14" s="164">
        <v>-26.364000000000001</v>
      </c>
      <c r="EL14" s="164">
        <v>-28.015999999999998</v>
      </c>
      <c r="EM14" s="164">
        <v>-10.311</v>
      </c>
      <c r="EN14" s="164">
        <v>0</v>
      </c>
      <c r="EO14" s="164">
        <v>8.4750999999999994</v>
      </c>
      <c r="EP14" s="164">
        <v>153.66</v>
      </c>
      <c r="EQ14" s="164">
        <v>-78.069000000000003</v>
      </c>
      <c r="ER14" s="164">
        <v>-194.84</v>
      </c>
      <c r="ES14" s="164">
        <v>-49.743000000000002</v>
      </c>
      <c r="ET14" s="164">
        <v>0</v>
      </c>
      <c r="EU14" s="164">
        <v>-13.84</v>
      </c>
      <c r="EV14" s="164">
        <v>112.8</v>
      </c>
      <c r="EW14" s="164">
        <v>11.157</v>
      </c>
      <c r="EX14" s="164">
        <v>-39.634999999999998</v>
      </c>
      <c r="EY14" s="164">
        <v>-37.817</v>
      </c>
      <c r="EZ14" s="164">
        <v>-37.573999999999998</v>
      </c>
      <c r="FA14" s="164">
        <v>6.6425000000000001</v>
      </c>
      <c r="FB14" s="164">
        <v>-84.302000000000007</v>
      </c>
      <c r="FC14" s="164">
        <v>43.787999999999997</v>
      </c>
      <c r="FD14" s="164">
        <v>24.690999999999999</v>
      </c>
      <c r="FE14" s="164">
        <v>0</v>
      </c>
      <c r="FF14" s="164">
        <v>0</v>
      </c>
      <c r="FG14" s="164">
        <v>39.881999999999998</v>
      </c>
      <c r="FH14" s="164">
        <v>39.369999999999997</v>
      </c>
      <c r="FI14" s="164">
        <v>39.054000000000002</v>
      </c>
      <c r="FJ14" s="164">
        <v>55.093000000000004</v>
      </c>
      <c r="FK14" s="164">
        <v>54.924999999999997</v>
      </c>
      <c r="FL14" s="164">
        <v>-113.2</v>
      </c>
      <c r="FM14" s="164">
        <v>42.634999999999998</v>
      </c>
      <c r="FN14" s="164">
        <v>42.78</v>
      </c>
      <c r="FO14" s="164">
        <v>-105.81</v>
      </c>
      <c r="FP14" s="164">
        <v>-101.5</v>
      </c>
      <c r="FQ14" s="164">
        <v>-8.5016999999999996</v>
      </c>
      <c r="FR14" s="164">
        <v>-18.009</v>
      </c>
      <c r="FS14" s="164">
        <v>13.776999999999999</v>
      </c>
      <c r="FT14" s="164">
        <v>0.76329999999999998</v>
      </c>
      <c r="FU14" s="164">
        <v>-8.6699000000000002</v>
      </c>
      <c r="FV14" s="164">
        <v>20.74</v>
      </c>
      <c r="FW14" s="164">
        <v>0</v>
      </c>
      <c r="FX14" s="164">
        <v>10.678000000000001</v>
      </c>
      <c r="FY14" s="164">
        <v>-15.891</v>
      </c>
      <c r="FZ14" s="164">
        <v>4.4859999999999998</v>
      </c>
      <c r="GA14" s="164">
        <v>8.7866999999999997</v>
      </c>
      <c r="GB14" s="164">
        <v>39.700000000000003</v>
      </c>
      <c r="GC14" s="164">
        <v>106.04</v>
      </c>
      <c r="GD14" s="164">
        <v>108.47</v>
      </c>
      <c r="GE14" s="164">
        <v>10.23</v>
      </c>
      <c r="GF14" s="164">
        <v>77.477000000000004</v>
      </c>
      <c r="GG14" s="164">
        <v>14.898999999999999</v>
      </c>
      <c r="GH14" s="164">
        <v>3.0142000000000002</v>
      </c>
      <c r="GI14" s="164">
        <v>5.0303000000000004</v>
      </c>
      <c r="GJ14" s="164">
        <v>-5.2068000000000003</v>
      </c>
      <c r="GK14" s="164">
        <v>1.2415</v>
      </c>
      <c r="GL14" s="164">
        <v>6.6000000000000003E-2</v>
      </c>
      <c r="GM14" s="164">
        <v>0</v>
      </c>
      <c r="GN14" s="164">
        <v>-17.734999999999999</v>
      </c>
      <c r="GO14" s="164">
        <v>-2.8191999999999999</v>
      </c>
      <c r="GP14" s="164">
        <v>25.384</v>
      </c>
      <c r="GQ14" s="164">
        <v>4.7897999999999996</v>
      </c>
      <c r="GR14" s="164">
        <v>62.954999999999998</v>
      </c>
      <c r="GS14" s="164">
        <v>31.931999999999999</v>
      </c>
      <c r="GT14" s="164">
        <v>-98.262</v>
      </c>
      <c r="GU14" s="164">
        <v>-14.999000000000001</v>
      </c>
      <c r="GV14" s="164">
        <v>32.360999999999997</v>
      </c>
      <c r="GW14" s="164">
        <v>17.872</v>
      </c>
      <c r="GX14" s="164">
        <v>12.744</v>
      </c>
      <c r="GY14" s="164">
        <v>0</v>
      </c>
      <c r="GZ14" s="164">
        <v>0</v>
      </c>
      <c r="HA14" s="164">
        <v>14</v>
      </c>
      <c r="HB14" s="164">
        <v>152.78</v>
      </c>
      <c r="HC14" s="164">
        <v>151.65</v>
      </c>
      <c r="HD14" s="164">
        <v>285</v>
      </c>
      <c r="HE14" s="164">
        <v>-282.81</v>
      </c>
      <c r="HF14" s="164">
        <v>-575.5</v>
      </c>
      <c r="HG14" s="164">
        <v>576.54</v>
      </c>
      <c r="HH14" s="164">
        <v>587.03</v>
      </c>
      <c r="HI14" s="164">
        <v>-145.85</v>
      </c>
      <c r="HJ14" s="164">
        <v>-146.47</v>
      </c>
      <c r="HK14" s="164">
        <v>-63.064</v>
      </c>
      <c r="HL14" s="164">
        <v>-57.064999999999998</v>
      </c>
      <c r="HM14" s="164">
        <v>74.477999999999994</v>
      </c>
      <c r="HN14" s="164">
        <v>75.376000000000005</v>
      </c>
      <c r="HO14" s="164">
        <v>-111.8</v>
      </c>
      <c r="HP14" s="164">
        <v>-114.98</v>
      </c>
      <c r="HQ14" s="164">
        <v>61.801000000000002</v>
      </c>
      <c r="HR14" s="164">
        <v>61.603999999999999</v>
      </c>
      <c r="HS14" s="164">
        <v>-43.253</v>
      </c>
      <c r="HT14" s="164">
        <v>-42.680999999999997</v>
      </c>
      <c r="HU14" s="164">
        <v>85.459000000000003</v>
      </c>
      <c r="HV14" s="164">
        <v>85.22</v>
      </c>
      <c r="HW14" s="164">
        <v>43.098999999999997</v>
      </c>
      <c r="HX14" s="164">
        <v>43.9</v>
      </c>
      <c r="HY14" s="164">
        <v>22.233000000000001</v>
      </c>
      <c r="HZ14" s="164">
        <v>36.639000000000003</v>
      </c>
      <c r="IA14" s="164">
        <v>-347.22</v>
      </c>
      <c r="IB14" s="164">
        <v>111.59</v>
      </c>
      <c r="IC14" s="164">
        <v>111.4</v>
      </c>
      <c r="ID14" s="164">
        <v>15</v>
      </c>
      <c r="IE14" s="164">
        <v>1.1000000000000001</v>
      </c>
      <c r="IF14" s="164">
        <v>-60.798999999999999</v>
      </c>
      <c r="IG14" s="164">
        <v>-61.298999999999999</v>
      </c>
      <c r="IH14" s="164">
        <v>1.5561</v>
      </c>
      <c r="II14" s="164">
        <v>1.1877</v>
      </c>
      <c r="IJ14" s="164">
        <v>-576.86</v>
      </c>
      <c r="IK14" s="164">
        <v>-324.17</v>
      </c>
      <c r="IL14" s="164">
        <v>479.41</v>
      </c>
      <c r="IM14" s="164">
        <v>357.39</v>
      </c>
      <c r="IN14" s="164">
        <v>66.096999999999994</v>
      </c>
      <c r="IO14" s="164">
        <v>-375.61</v>
      </c>
      <c r="IP14" s="164">
        <v>380.06</v>
      </c>
      <c r="IQ14" s="164">
        <v>-148.16999999999999</v>
      </c>
      <c r="IR14" s="164">
        <v>-290.62</v>
      </c>
      <c r="IS14" s="164">
        <v>-372.47</v>
      </c>
      <c r="IT14" s="164">
        <v>108.01</v>
      </c>
      <c r="IU14" s="164">
        <v>108.5</v>
      </c>
      <c r="IV14" s="164">
        <v>155.22</v>
      </c>
      <c r="IW14" s="164">
        <v>-468.31</v>
      </c>
      <c r="IX14" s="164">
        <v>227.45</v>
      </c>
      <c r="IY14" s="164">
        <v>-239.79</v>
      </c>
      <c r="IZ14" s="164">
        <v>243.24</v>
      </c>
      <c r="JA14" s="164">
        <v>-6.8815999999999997</v>
      </c>
      <c r="JB14" s="164">
        <v>30.954999999999998</v>
      </c>
      <c r="JC14" s="164">
        <v>20.719000000000001</v>
      </c>
      <c r="JD14" s="164">
        <v>0.16800000000000001</v>
      </c>
      <c r="JE14" s="164">
        <v>0.16</v>
      </c>
      <c r="JF14" s="164">
        <v>-19.920000000000002</v>
      </c>
      <c r="JG14" s="164">
        <v>1.1200000000000001</v>
      </c>
      <c r="JH14" s="164">
        <v>10.840999999999999</v>
      </c>
      <c r="JI14" s="164">
        <v>-0.6149</v>
      </c>
      <c r="JJ14" s="164">
        <v>-40.223999999999997</v>
      </c>
      <c r="JK14" s="164">
        <v>-17.195</v>
      </c>
      <c r="JL14" s="164">
        <v>33.5</v>
      </c>
      <c r="JM14" s="164">
        <v>52.84</v>
      </c>
      <c r="JN14" s="164">
        <v>51.612000000000002</v>
      </c>
      <c r="JO14" s="164">
        <v>0</v>
      </c>
      <c r="JP14" s="164">
        <v>0</v>
      </c>
      <c r="JQ14" s="164">
        <v>48.704999999999998</v>
      </c>
      <c r="JR14" s="164">
        <v>47.991</v>
      </c>
      <c r="JS14" s="164">
        <v>47.15</v>
      </c>
      <c r="JT14" s="165"/>
      <c r="JU14" s="164">
        <v>0.4</v>
      </c>
      <c r="JV14" s="164">
        <v>23.411999999999999</v>
      </c>
      <c r="JW14" s="164">
        <v>5.1398999999999999</v>
      </c>
      <c r="JX14" s="164">
        <v>8.6998999999999995</v>
      </c>
      <c r="JY14" s="164">
        <v>-52.069000000000003</v>
      </c>
      <c r="JZ14" s="164">
        <v>78.866</v>
      </c>
      <c r="KA14" s="164">
        <v>64.051000000000002</v>
      </c>
      <c r="KB14" s="164">
        <v>-51.948999999999998</v>
      </c>
      <c r="KC14" s="164">
        <v>-77.786000000000001</v>
      </c>
      <c r="KD14" s="164">
        <v>56.192999999999998</v>
      </c>
      <c r="KE14" s="164">
        <v>21.195</v>
      </c>
      <c r="KF14" s="164">
        <v>-8.6</v>
      </c>
      <c r="KG14" s="164">
        <v>8.1998999999999995</v>
      </c>
      <c r="KH14" s="164">
        <v>26.849</v>
      </c>
      <c r="KI14" s="164">
        <v>107.81</v>
      </c>
    </row>
    <row r="15" spans="1:295" ht="18" customHeight="1">
      <c r="A15" s="160" t="s">
        <v>79</v>
      </c>
      <c r="B15" s="160" t="s">
        <v>788</v>
      </c>
      <c r="C15" s="164">
        <v>0</v>
      </c>
      <c r="D15" s="164">
        <v>17.72</v>
      </c>
      <c r="E15" s="164">
        <v>-35.558999999999997</v>
      </c>
      <c r="F15" s="164">
        <v>9.6128</v>
      </c>
      <c r="G15" s="164">
        <v>22.879000000000001</v>
      </c>
      <c r="H15" s="164">
        <v>0</v>
      </c>
      <c r="I15" s="164">
        <v>45.171999999999997</v>
      </c>
      <c r="J15" s="164">
        <v>-104.01</v>
      </c>
      <c r="K15" s="164">
        <v>44.206000000000003</v>
      </c>
      <c r="L15" s="164">
        <v>22.317</v>
      </c>
      <c r="M15" s="164">
        <v>21.728000000000002</v>
      </c>
      <c r="N15" s="164">
        <v>-26.638999999999999</v>
      </c>
      <c r="O15" s="164">
        <v>-13.677</v>
      </c>
      <c r="P15" s="164">
        <v>11</v>
      </c>
      <c r="Q15" s="164">
        <v>6.6239999999999997</v>
      </c>
      <c r="R15" s="164">
        <v>-11</v>
      </c>
      <c r="S15" s="164">
        <v>13.315</v>
      </c>
      <c r="T15" s="164">
        <v>211.78</v>
      </c>
      <c r="U15" s="164">
        <v>9.6194000000000006</v>
      </c>
      <c r="V15" s="164">
        <v>10.166</v>
      </c>
      <c r="W15" s="164">
        <v>16.765999999999998</v>
      </c>
      <c r="X15" s="164">
        <v>0</v>
      </c>
      <c r="Y15" s="164">
        <v>23.1</v>
      </c>
      <c r="Z15" s="164">
        <v>7.5058999999999996</v>
      </c>
      <c r="AA15" s="165"/>
      <c r="AB15" s="164">
        <v>113</v>
      </c>
      <c r="AC15" s="164">
        <v>-82</v>
      </c>
      <c r="AD15" s="164">
        <v>-81.379000000000005</v>
      </c>
      <c r="AE15" s="164">
        <v>19.885000000000002</v>
      </c>
      <c r="AF15" s="164">
        <v>26.638999999999999</v>
      </c>
      <c r="AG15" s="164">
        <v>13.2</v>
      </c>
      <c r="AH15" s="164">
        <v>6.8150000000000004</v>
      </c>
      <c r="AI15" s="164">
        <v>0.14000000000000001</v>
      </c>
      <c r="AJ15" s="164">
        <v>-20.798999999999999</v>
      </c>
      <c r="AK15" s="164">
        <v>-20.37</v>
      </c>
      <c r="AL15" s="164">
        <v>-49.2</v>
      </c>
      <c r="AM15" s="164">
        <v>20.798999999999999</v>
      </c>
      <c r="AN15" s="164">
        <v>20.18</v>
      </c>
      <c r="AO15" s="164">
        <v>7.9459</v>
      </c>
      <c r="AP15" s="164">
        <v>15.143000000000001</v>
      </c>
      <c r="AQ15" s="164">
        <v>53.494</v>
      </c>
      <c r="AR15" s="164">
        <v>56.045999999999999</v>
      </c>
      <c r="AS15" s="164">
        <v>37.256</v>
      </c>
      <c r="AT15" s="164">
        <v>-60.951000000000001</v>
      </c>
      <c r="AU15" s="164">
        <v>0</v>
      </c>
      <c r="AV15" s="164">
        <v>20.88</v>
      </c>
      <c r="AW15" s="164">
        <v>16.975999999999999</v>
      </c>
      <c r="AX15" s="166">
        <v>61.085000000000001</v>
      </c>
      <c r="AY15" s="164">
        <v>58.808</v>
      </c>
      <c r="AZ15" s="164">
        <v>-9.4222000000000001</v>
      </c>
      <c r="BA15" s="166">
        <v>-58.174999999999997</v>
      </c>
      <c r="BB15" s="164">
        <v>-242.29</v>
      </c>
      <c r="BC15" s="164">
        <v>31.795999999999999</v>
      </c>
      <c r="BD15" s="164">
        <v>-15.199</v>
      </c>
      <c r="BE15" s="164">
        <v>-14.999000000000001</v>
      </c>
      <c r="BF15" s="164">
        <v>68.802000000000007</v>
      </c>
      <c r="BG15" s="164">
        <v>0</v>
      </c>
      <c r="BH15" s="164">
        <v>-4.9493</v>
      </c>
      <c r="BI15" s="164">
        <v>-67.102000000000004</v>
      </c>
      <c r="BJ15" s="164">
        <v>-32.802</v>
      </c>
      <c r="BK15" s="164">
        <v>11.747</v>
      </c>
      <c r="BL15" s="164">
        <v>11.352</v>
      </c>
      <c r="BM15" s="164">
        <v>7.6924999999999999</v>
      </c>
      <c r="BN15" s="164">
        <v>278.60000000000002</v>
      </c>
      <c r="BO15" s="164">
        <v>71.534999999999997</v>
      </c>
      <c r="BP15" s="164">
        <v>71.564999999999998</v>
      </c>
      <c r="BQ15" s="164">
        <v>-265.8</v>
      </c>
      <c r="BR15" s="164">
        <v>315.60000000000002</v>
      </c>
      <c r="BS15" s="164">
        <v>40.976999999999997</v>
      </c>
      <c r="BT15" s="164">
        <v>-92.995999999999995</v>
      </c>
      <c r="BU15" s="164">
        <v>114.44</v>
      </c>
      <c r="BV15" s="164">
        <v>76.093999999999994</v>
      </c>
      <c r="BW15" s="164">
        <v>21.959</v>
      </c>
      <c r="BX15" s="164">
        <v>17.53</v>
      </c>
      <c r="BY15" s="164">
        <v>45.978999999999999</v>
      </c>
      <c r="BZ15" s="164">
        <v>66.558999999999997</v>
      </c>
      <c r="CA15" s="164">
        <v>-66.304000000000002</v>
      </c>
      <c r="CB15" s="164">
        <v>-65.768000000000001</v>
      </c>
      <c r="CC15" s="164">
        <v>143.62</v>
      </c>
      <c r="CD15" s="164">
        <v>143.35</v>
      </c>
      <c r="CE15" s="164">
        <v>16.97</v>
      </c>
      <c r="CF15" s="164">
        <v>-80.832999999999998</v>
      </c>
      <c r="CG15" s="164">
        <v>-81.162999999999997</v>
      </c>
      <c r="CH15" s="164">
        <v>-5.9851999999999999</v>
      </c>
      <c r="CI15" s="164">
        <v>-62.914000000000001</v>
      </c>
      <c r="CJ15" s="164">
        <v>19.57</v>
      </c>
      <c r="CK15" s="164">
        <v>25.984999999999999</v>
      </c>
      <c r="CL15" s="164">
        <v>14.5</v>
      </c>
      <c r="CM15" s="164">
        <v>127.19</v>
      </c>
      <c r="CN15" s="164">
        <v>-13.819000000000001</v>
      </c>
      <c r="CO15" s="164">
        <v>17.460999999999999</v>
      </c>
      <c r="CP15" s="164">
        <v>16.765999999999998</v>
      </c>
      <c r="CQ15" s="164">
        <v>17.521000000000001</v>
      </c>
      <c r="CR15" s="164">
        <v>42.435000000000002</v>
      </c>
      <c r="CS15" s="164">
        <v>43.188000000000002</v>
      </c>
      <c r="CT15" s="164">
        <v>-56.3</v>
      </c>
      <c r="CU15" s="164">
        <v>-57.048999999999999</v>
      </c>
      <c r="CV15" s="164">
        <v>11.675000000000001</v>
      </c>
      <c r="CW15" s="164">
        <v>14.284000000000001</v>
      </c>
      <c r="CX15" s="164">
        <v>44.59</v>
      </c>
      <c r="CY15" s="164">
        <v>53.978999999999999</v>
      </c>
      <c r="CZ15" s="164">
        <v>38.444000000000003</v>
      </c>
      <c r="DA15" s="164">
        <v>36.625</v>
      </c>
      <c r="DB15" s="164">
        <v>-30.09</v>
      </c>
      <c r="DC15" s="164">
        <v>-2.1351</v>
      </c>
      <c r="DD15" s="164">
        <v>63.31</v>
      </c>
      <c r="DE15" s="164">
        <v>62.37</v>
      </c>
      <c r="DF15" s="164">
        <v>-105.45</v>
      </c>
      <c r="DG15" s="164">
        <v>-1E-4</v>
      </c>
      <c r="DH15" s="164">
        <v>-18.143999999999998</v>
      </c>
      <c r="DI15" s="164">
        <v>-79.3</v>
      </c>
      <c r="DJ15" s="164">
        <v>-81.198999999999998</v>
      </c>
      <c r="DK15" s="164">
        <v>25.484999999999999</v>
      </c>
      <c r="DL15" s="164">
        <v>35.457999999999998</v>
      </c>
      <c r="DM15" s="164">
        <v>47.448</v>
      </c>
      <c r="DN15" s="164">
        <v>51.58</v>
      </c>
      <c r="DO15" s="164">
        <v>34.92</v>
      </c>
      <c r="DP15" s="164">
        <v>-7.83</v>
      </c>
      <c r="DQ15" s="164">
        <v>62.531999999999996</v>
      </c>
      <c r="DR15" s="164">
        <v>104.29</v>
      </c>
      <c r="DS15" s="164">
        <v>-23.94</v>
      </c>
      <c r="DT15" s="164">
        <v>-24.138999999999999</v>
      </c>
      <c r="DU15" s="164">
        <v>87.18</v>
      </c>
      <c r="DV15" s="164">
        <v>59.5</v>
      </c>
      <c r="DW15" s="164">
        <v>104.85</v>
      </c>
      <c r="DX15" s="164">
        <v>103.61</v>
      </c>
      <c r="DY15" s="164">
        <v>-45.765000000000001</v>
      </c>
      <c r="DZ15" s="164">
        <v>-45.563000000000002</v>
      </c>
      <c r="EA15" s="164">
        <v>171.12</v>
      </c>
      <c r="EB15" s="164">
        <v>128</v>
      </c>
      <c r="EC15" s="164">
        <v>121.28</v>
      </c>
      <c r="ED15" s="164">
        <v>123.99</v>
      </c>
      <c r="EE15" s="164">
        <v>70.622</v>
      </c>
      <c r="EF15" s="164">
        <v>52.052</v>
      </c>
      <c r="EG15" s="164">
        <v>-30.577999999999999</v>
      </c>
      <c r="EH15" s="164">
        <v>273.81</v>
      </c>
      <c r="EI15" s="164">
        <v>329.33</v>
      </c>
      <c r="EJ15" s="164">
        <v>0</v>
      </c>
      <c r="EK15" s="164">
        <v>-26.131</v>
      </c>
      <c r="EL15" s="164">
        <v>-28.074000000000002</v>
      </c>
      <c r="EM15" s="164">
        <v>21.373999999999999</v>
      </c>
      <c r="EN15" s="164">
        <v>0</v>
      </c>
      <c r="EO15" s="164">
        <v>24.279</v>
      </c>
      <c r="EP15" s="164">
        <v>38.448</v>
      </c>
      <c r="EQ15" s="164">
        <v>-61.847999999999999</v>
      </c>
      <c r="ER15" s="164">
        <v>-194.84</v>
      </c>
      <c r="ES15" s="164">
        <v>-14.968999999999999</v>
      </c>
      <c r="ET15" s="164">
        <v>0</v>
      </c>
      <c r="EU15" s="164">
        <v>-8.4099000000000004</v>
      </c>
      <c r="EV15" s="164">
        <v>1</v>
      </c>
      <c r="EW15" s="164">
        <v>11.192</v>
      </c>
      <c r="EX15" s="164">
        <v>-21.279</v>
      </c>
      <c r="EY15" s="164">
        <v>-39.444000000000003</v>
      </c>
      <c r="EZ15" s="164">
        <v>-38.573</v>
      </c>
      <c r="FA15" s="164">
        <v>9.0777999999999999</v>
      </c>
      <c r="FB15" s="164">
        <v>-50.298000000000002</v>
      </c>
      <c r="FC15" s="164">
        <v>55.034999999999997</v>
      </c>
      <c r="FD15" s="164">
        <v>24.89</v>
      </c>
      <c r="FE15" s="164">
        <v>0</v>
      </c>
      <c r="FF15" s="164">
        <v>0</v>
      </c>
      <c r="FG15" s="164">
        <v>40.737000000000002</v>
      </c>
      <c r="FH15" s="165"/>
      <c r="FI15" s="164">
        <v>39.390999999999998</v>
      </c>
      <c r="FJ15" s="164">
        <v>66.48</v>
      </c>
      <c r="FK15" s="164">
        <v>64.135000000000005</v>
      </c>
      <c r="FL15" s="164">
        <v>-127.43</v>
      </c>
      <c r="FM15" s="164">
        <v>48.103999999999999</v>
      </c>
      <c r="FN15" s="164">
        <v>48.011000000000003</v>
      </c>
      <c r="FO15" s="164">
        <v>-111.52</v>
      </c>
      <c r="FP15" s="164">
        <v>-109.47</v>
      </c>
      <c r="FQ15" s="164">
        <v>-18.228000000000002</v>
      </c>
      <c r="FR15" s="164">
        <v>-24.609000000000002</v>
      </c>
      <c r="FS15" s="164">
        <v>13.911</v>
      </c>
      <c r="FT15" s="164">
        <v>0.75839999999999996</v>
      </c>
      <c r="FU15" s="164">
        <v>-8.6798999999999999</v>
      </c>
      <c r="FV15" s="164">
        <v>19.23</v>
      </c>
      <c r="FW15" s="164">
        <v>-19.053000000000001</v>
      </c>
      <c r="FX15" s="164">
        <v>10.629</v>
      </c>
      <c r="FY15" s="164">
        <v>-15.891</v>
      </c>
      <c r="FZ15" s="164">
        <v>4.7030000000000003</v>
      </c>
      <c r="GA15" s="165"/>
      <c r="GB15" s="164">
        <v>34.939</v>
      </c>
      <c r="GC15" s="164">
        <v>110.84</v>
      </c>
      <c r="GD15" s="164">
        <v>113.58</v>
      </c>
      <c r="GE15" s="164">
        <v>10.09</v>
      </c>
      <c r="GF15" s="164">
        <v>74.83</v>
      </c>
      <c r="GG15" s="164">
        <v>14.898999999999999</v>
      </c>
      <c r="GH15" s="164">
        <v>1.7007000000000001</v>
      </c>
      <c r="GI15" s="166">
        <v>5.0303000000000004</v>
      </c>
      <c r="GJ15" s="164">
        <v>-4.8642000000000003</v>
      </c>
      <c r="GK15" s="164">
        <v>1.2471000000000001</v>
      </c>
      <c r="GL15" s="164">
        <v>6.6000000000000003E-2</v>
      </c>
      <c r="GM15" s="164">
        <v>0</v>
      </c>
      <c r="GN15" s="164">
        <v>-17.925999999999998</v>
      </c>
      <c r="GO15" s="164">
        <v>-3.3673999999999999</v>
      </c>
      <c r="GP15" s="164">
        <v>26.667999999999999</v>
      </c>
      <c r="GQ15" s="164">
        <v>4.8738000000000001</v>
      </c>
      <c r="GR15" s="164">
        <v>64.959000000000003</v>
      </c>
      <c r="GS15" s="164">
        <v>33.552999999999997</v>
      </c>
      <c r="GT15" s="164">
        <v>-101.86</v>
      </c>
      <c r="GU15" s="164">
        <v>-15.228</v>
      </c>
      <c r="GV15" s="165"/>
      <c r="GW15" s="164">
        <v>19.704999999999998</v>
      </c>
      <c r="GX15" s="164">
        <v>12.214</v>
      </c>
      <c r="GY15" s="164">
        <v>0</v>
      </c>
      <c r="GZ15" s="164">
        <v>0</v>
      </c>
      <c r="HA15" s="164">
        <v>13.68</v>
      </c>
      <c r="HB15" s="164">
        <v>154.21</v>
      </c>
      <c r="HC15" s="164">
        <v>154.81</v>
      </c>
      <c r="HD15" s="164">
        <v>278.7</v>
      </c>
      <c r="HE15" s="164">
        <v>-277.51</v>
      </c>
      <c r="HF15" s="165"/>
      <c r="HG15" s="164">
        <v>575.91</v>
      </c>
      <c r="HH15" s="165"/>
      <c r="HI15" s="164">
        <v>-146.6</v>
      </c>
      <c r="HJ15" s="164">
        <v>-147.66</v>
      </c>
      <c r="HK15" s="164">
        <v>-64.105999999999995</v>
      </c>
      <c r="HL15" s="164">
        <v>-58.473999999999997</v>
      </c>
      <c r="HM15" s="164">
        <v>76.954999999999998</v>
      </c>
      <c r="HN15" s="164">
        <v>75.462999999999994</v>
      </c>
      <c r="HO15" s="164">
        <v>-111.8</v>
      </c>
      <c r="HP15" s="164">
        <v>-114.98</v>
      </c>
      <c r="HQ15" s="164">
        <v>62.34</v>
      </c>
      <c r="HR15" s="164">
        <v>61.582000000000001</v>
      </c>
      <c r="HS15" s="164">
        <v>-40.814</v>
      </c>
      <c r="HT15" s="164">
        <v>-39.884999999999998</v>
      </c>
      <c r="HU15" s="164">
        <v>90.948999999999998</v>
      </c>
      <c r="HV15" s="164">
        <v>90.698999999999998</v>
      </c>
      <c r="HW15" s="164">
        <v>40.598999999999997</v>
      </c>
      <c r="HX15" s="164">
        <v>41</v>
      </c>
      <c r="HY15" s="164">
        <v>22.109000000000002</v>
      </c>
      <c r="HZ15" s="164">
        <v>37.840000000000003</v>
      </c>
      <c r="IA15" s="164">
        <v>-339.31</v>
      </c>
      <c r="IB15" s="164">
        <v>104.83</v>
      </c>
      <c r="IC15" s="164">
        <v>105.31</v>
      </c>
      <c r="ID15" s="164">
        <v>15</v>
      </c>
      <c r="IE15" s="164">
        <v>-0.5</v>
      </c>
      <c r="IF15" s="164">
        <v>-60</v>
      </c>
      <c r="IG15" s="164">
        <v>-59.7</v>
      </c>
      <c r="IH15" s="164">
        <v>1.534</v>
      </c>
      <c r="II15" s="164">
        <v>1.3116000000000001</v>
      </c>
      <c r="IJ15" s="164">
        <v>-569.30999999999995</v>
      </c>
      <c r="IK15" s="164">
        <v>-303.39999999999998</v>
      </c>
      <c r="IL15" s="164">
        <v>482.99</v>
      </c>
      <c r="IM15" s="164">
        <v>349.44</v>
      </c>
      <c r="IN15" s="164">
        <v>62.779000000000003</v>
      </c>
      <c r="IO15" s="164">
        <v>-380.73</v>
      </c>
      <c r="IP15" s="164">
        <v>378.41</v>
      </c>
      <c r="IQ15" s="164">
        <v>-144.80000000000001</v>
      </c>
      <c r="IR15" s="164">
        <v>-287.48</v>
      </c>
      <c r="IS15" s="164">
        <v>-372.25</v>
      </c>
      <c r="IT15" s="164">
        <v>108.17</v>
      </c>
      <c r="IU15" s="164">
        <v>108.27</v>
      </c>
      <c r="IV15" s="164">
        <v>149.34</v>
      </c>
      <c r="IW15" s="164">
        <v>-467.31</v>
      </c>
      <c r="IX15" s="164">
        <v>228.59</v>
      </c>
      <c r="IY15" s="164">
        <v>-238.96</v>
      </c>
      <c r="IZ15" s="164">
        <v>240.02</v>
      </c>
      <c r="JA15" s="164">
        <v>-6.7744999999999997</v>
      </c>
      <c r="JB15" s="164">
        <v>30.954999999999998</v>
      </c>
      <c r="JC15" s="164">
        <v>19.760000000000002</v>
      </c>
      <c r="JD15" s="164">
        <v>0.16700000000000001</v>
      </c>
      <c r="JE15" s="164">
        <v>0.159</v>
      </c>
      <c r="JF15" s="164">
        <v>-19.28</v>
      </c>
      <c r="JG15" s="164">
        <v>0</v>
      </c>
      <c r="JH15" s="164">
        <v>10.840999999999999</v>
      </c>
      <c r="JI15" s="164">
        <v>-0.90790000000000004</v>
      </c>
      <c r="JJ15" s="164">
        <v>-40.517000000000003</v>
      </c>
      <c r="JK15" s="165"/>
      <c r="JL15" s="164">
        <v>34.9</v>
      </c>
      <c r="JM15" s="164">
        <v>50.936</v>
      </c>
      <c r="JN15" s="164">
        <v>50.762999999999998</v>
      </c>
      <c r="JO15" s="164">
        <v>0</v>
      </c>
      <c r="JP15" s="164">
        <v>0</v>
      </c>
      <c r="JQ15" s="164">
        <v>48.331000000000003</v>
      </c>
      <c r="JR15" s="164">
        <v>48.322000000000003</v>
      </c>
      <c r="JS15" s="164">
        <v>49.04</v>
      </c>
      <c r="JT15" s="165"/>
      <c r="JU15" s="164">
        <v>1.6</v>
      </c>
      <c r="JV15" s="164">
        <v>23.672999999999998</v>
      </c>
      <c r="JW15" s="164">
        <v>5.21</v>
      </c>
      <c r="JX15" s="164">
        <v>8.6998999999999995</v>
      </c>
      <c r="JY15" s="164">
        <v>-57.588000000000001</v>
      </c>
      <c r="JZ15" s="164">
        <v>80.495999999999995</v>
      </c>
      <c r="KA15" s="164">
        <v>65.647000000000006</v>
      </c>
      <c r="KB15" s="164">
        <v>-57.329000000000001</v>
      </c>
      <c r="KC15" s="164">
        <v>-78.790999999999997</v>
      </c>
      <c r="KD15" s="164">
        <v>59.003999999999998</v>
      </c>
      <c r="KE15" s="164">
        <v>20.283999999999999</v>
      </c>
      <c r="KF15" s="164">
        <v>-9.1</v>
      </c>
      <c r="KG15" s="164">
        <v>9.6998999999999995</v>
      </c>
      <c r="KH15" s="164">
        <v>5.5941999999999998</v>
      </c>
      <c r="KI15" s="164">
        <v>123.46</v>
      </c>
    </row>
    <row r="16" spans="1:295" ht="18" customHeight="1">
      <c r="A16" s="160" t="s">
        <v>79</v>
      </c>
      <c r="B16" s="160" t="s">
        <v>789</v>
      </c>
      <c r="C16" s="167">
        <v>0</v>
      </c>
      <c r="D16" s="167">
        <v>17.922999999999998</v>
      </c>
      <c r="E16" s="167">
        <v>-35.981999999999999</v>
      </c>
      <c r="F16" s="167">
        <v>9.5291999999999994</v>
      </c>
      <c r="G16" s="167">
        <v>22.963999999999999</v>
      </c>
      <c r="H16" s="167">
        <v>0</v>
      </c>
      <c r="I16" s="167">
        <v>45.642000000000003</v>
      </c>
      <c r="J16" s="167">
        <v>-104.49</v>
      </c>
      <c r="K16" s="167">
        <v>43.506999999999998</v>
      </c>
      <c r="L16" s="167">
        <v>22.132000000000001</v>
      </c>
      <c r="M16" s="167">
        <v>21.58</v>
      </c>
      <c r="N16" s="167">
        <v>-22.2</v>
      </c>
      <c r="O16" s="167">
        <v>-18.552</v>
      </c>
      <c r="P16" s="167">
        <v>15.398999999999999</v>
      </c>
      <c r="Q16" s="167">
        <v>6.6239999999999997</v>
      </c>
      <c r="R16" s="167">
        <v>-15.398999999999999</v>
      </c>
      <c r="S16" s="167">
        <v>13.247</v>
      </c>
      <c r="T16" s="167">
        <v>214.3</v>
      </c>
      <c r="U16" s="167">
        <v>10.045999999999999</v>
      </c>
      <c r="V16" s="167">
        <v>9.8895999999999997</v>
      </c>
      <c r="W16" s="167">
        <v>16.760999999999999</v>
      </c>
      <c r="X16" s="167">
        <v>0</v>
      </c>
      <c r="Y16" s="167">
        <v>23.295000000000002</v>
      </c>
      <c r="Z16" s="167">
        <v>7.2735000000000003</v>
      </c>
      <c r="AA16" s="168"/>
      <c r="AB16" s="167">
        <v>113</v>
      </c>
      <c r="AC16" s="167">
        <v>-79.239000000000004</v>
      </c>
      <c r="AD16" s="167">
        <v>-79.138999999999996</v>
      </c>
      <c r="AE16" s="167">
        <v>19.885000000000002</v>
      </c>
      <c r="AF16" s="167">
        <v>22.2</v>
      </c>
      <c r="AG16" s="167">
        <v>17.600000000000001</v>
      </c>
      <c r="AH16" s="167">
        <v>6.2389000000000001</v>
      </c>
      <c r="AI16" s="167">
        <v>0.13400000000000001</v>
      </c>
      <c r="AJ16" s="167">
        <v>-16.209</v>
      </c>
      <c r="AK16" s="167">
        <v>-16.690000000000001</v>
      </c>
      <c r="AL16" s="167">
        <v>-51.959000000000003</v>
      </c>
      <c r="AM16" s="167">
        <v>16.28</v>
      </c>
      <c r="AN16" s="167">
        <v>15.63</v>
      </c>
      <c r="AO16" s="167">
        <v>7.7157999999999998</v>
      </c>
      <c r="AP16" s="167">
        <v>15.589</v>
      </c>
      <c r="AQ16" s="167">
        <v>54.487000000000002</v>
      </c>
      <c r="AR16" s="167">
        <v>56.043999999999997</v>
      </c>
      <c r="AS16" s="167">
        <v>35.369999999999997</v>
      </c>
      <c r="AT16" s="167">
        <v>-53.716999999999999</v>
      </c>
      <c r="AU16" s="167">
        <v>0</v>
      </c>
      <c r="AV16" s="167">
        <v>22.347999999999999</v>
      </c>
      <c r="AW16" s="167">
        <v>32.055</v>
      </c>
      <c r="AX16" s="169">
        <v>60.683</v>
      </c>
      <c r="AY16" s="167">
        <v>56.664000000000001</v>
      </c>
      <c r="AZ16" s="167">
        <v>-7.3282999999999996</v>
      </c>
      <c r="BA16" s="169">
        <v>-48.962000000000003</v>
      </c>
      <c r="BB16" s="167">
        <v>-254.77</v>
      </c>
      <c r="BC16" s="167">
        <v>31.41</v>
      </c>
      <c r="BD16" s="167">
        <v>-15.499000000000001</v>
      </c>
      <c r="BE16" s="167">
        <v>-15.398999999999999</v>
      </c>
      <c r="BF16" s="167">
        <v>65.138000000000005</v>
      </c>
      <c r="BG16" s="167">
        <v>0</v>
      </c>
      <c r="BH16" s="167">
        <v>-4.5564</v>
      </c>
      <c r="BI16" s="167">
        <v>-67.102000000000004</v>
      </c>
      <c r="BJ16" s="167">
        <v>-35.597000000000001</v>
      </c>
      <c r="BK16" s="167">
        <v>11.747</v>
      </c>
      <c r="BL16" s="167">
        <v>11.444000000000001</v>
      </c>
      <c r="BM16" s="167">
        <v>7.8806000000000003</v>
      </c>
      <c r="BN16" s="167">
        <v>286.75</v>
      </c>
      <c r="BO16" s="167">
        <v>80.537999999999997</v>
      </c>
      <c r="BP16" s="167">
        <v>80.69</v>
      </c>
      <c r="BQ16" s="167">
        <v>-281.37</v>
      </c>
      <c r="BR16" s="167">
        <v>329.64</v>
      </c>
      <c r="BS16" s="167">
        <v>40.976999999999997</v>
      </c>
      <c r="BT16" s="167">
        <v>-129.11000000000001</v>
      </c>
      <c r="BU16" s="167">
        <v>114.44</v>
      </c>
      <c r="BV16" s="167">
        <v>74.078000000000003</v>
      </c>
      <c r="BW16" s="167">
        <v>22.209</v>
      </c>
      <c r="BX16" s="167">
        <v>17.59</v>
      </c>
      <c r="BY16" s="167">
        <v>45.5</v>
      </c>
      <c r="BZ16" s="167">
        <v>65.86</v>
      </c>
      <c r="CA16" s="167">
        <v>-54.783999999999999</v>
      </c>
      <c r="CB16" s="167">
        <v>-54.917999999999999</v>
      </c>
      <c r="CC16" s="167">
        <v>143.62</v>
      </c>
      <c r="CD16" s="167">
        <v>143.35</v>
      </c>
      <c r="CE16" s="167">
        <v>16.117999999999999</v>
      </c>
      <c r="CF16" s="167">
        <v>-91.394000000000005</v>
      </c>
      <c r="CG16" s="167">
        <v>-91.221999999999994</v>
      </c>
      <c r="CH16" s="167">
        <v>-5.0534999999999997</v>
      </c>
      <c r="CI16" s="167">
        <v>-65.518000000000001</v>
      </c>
      <c r="CJ16" s="167">
        <v>19.57</v>
      </c>
      <c r="CK16" s="167">
        <v>25.984999999999999</v>
      </c>
      <c r="CL16" s="167">
        <v>10.898999999999999</v>
      </c>
      <c r="CM16" s="167">
        <v>129.88999999999999</v>
      </c>
      <c r="CN16" s="167">
        <v>-13.359</v>
      </c>
      <c r="CO16" s="167">
        <v>11.634</v>
      </c>
      <c r="CP16" s="167">
        <v>11.272</v>
      </c>
      <c r="CQ16" s="167">
        <v>11.791</v>
      </c>
      <c r="CR16" s="167">
        <v>28.292999999999999</v>
      </c>
      <c r="CS16" s="167">
        <v>29.048999999999999</v>
      </c>
      <c r="CT16" s="167">
        <v>-59.811</v>
      </c>
      <c r="CU16" s="167">
        <v>-46.091000000000001</v>
      </c>
      <c r="CV16" s="167">
        <v>10.452</v>
      </c>
      <c r="CW16" s="167">
        <v>14.284000000000001</v>
      </c>
      <c r="CX16" s="167">
        <v>45.25</v>
      </c>
      <c r="CY16" s="167">
        <v>55.509</v>
      </c>
      <c r="CZ16" s="167">
        <v>38.444000000000003</v>
      </c>
      <c r="DA16" s="167">
        <v>36.625</v>
      </c>
      <c r="DB16" s="167">
        <v>-29.939</v>
      </c>
      <c r="DC16" s="167">
        <v>-2.1351</v>
      </c>
      <c r="DD16" s="167">
        <v>64.668999999999997</v>
      </c>
      <c r="DE16" s="167">
        <v>65.295000000000002</v>
      </c>
      <c r="DF16" s="167">
        <v>-98.879000000000005</v>
      </c>
      <c r="DG16" s="167">
        <v>-1E-4</v>
      </c>
      <c r="DH16" s="167">
        <v>-18.238</v>
      </c>
      <c r="DI16" s="167">
        <v>-77</v>
      </c>
      <c r="DJ16" s="167">
        <v>-78.5</v>
      </c>
      <c r="DK16" s="167">
        <v>25.588999999999999</v>
      </c>
      <c r="DL16" s="167">
        <v>34.872</v>
      </c>
      <c r="DM16" s="167">
        <v>46.978999999999999</v>
      </c>
      <c r="DN16" s="167">
        <v>50.994</v>
      </c>
      <c r="DO16" s="167">
        <v>34.520000000000003</v>
      </c>
      <c r="DP16" s="167">
        <v>-7.32</v>
      </c>
      <c r="DQ16" s="167">
        <v>60.951999999999998</v>
      </c>
      <c r="DR16" s="167">
        <v>97.76</v>
      </c>
      <c r="DS16" s="167">
        <v>-23.93</v>
      </c>
      <c r="DT16" s="167">
        <v>-24.12</v>
      </c>
      <c r="DU16" s="167">
        <v>87.18</v>
      </c>
      <c r="DV16" s="167">
        <v>58.63</v>
      </c>
      <c r="DW16" s="167">
        <v>96.126999999999995</v>
      </c>
      <c r="DX16" s="167">
        <v>95.254000000000005</v>
      </c>
      <c r="DY16" s="167">
        <v>-41.43</v>
      </c>
      <c r="DZ16" s="167">
        <v>-40.680999999999997</v>
      </c>
      <c r="EA16" s="167">
        <v>165.82</v>
      </c>
      <c r="EB16" s="167">
        <v>123.92</v>
      </c>
      <c r="EC16" s="167">
        <v>118.18</v>
      </c>
      <c r="ED16" s="167">
        <v>121.52</v>
      </c>
      <c r="EE16" s="167">
        <v>111.26</v>
      </c>
      <c r="EF16" s="167">
        <v>94.674999999999997</v>
      </c>
      <c r="EG16" s="167">
        <v>-27.414000000000001</v>
      </c>
      <c r="EH16" s="167">
        <v>291.55</v>
      </c>
      <c r="EI16" s="167">
        <v>374.46</v>
      </c>
      <c r="EJ16" s="167">
        <v>0</v>
      </c>
      <c r="EK16" s="167">
        <v>-26.024000000000001</v>
      </c>
      <c r="EL16" s="167">
        <v>-27.89</v>
      </c>
      <c r="EM16" s="167">
        <v>-19.532</v>
      </c>
      <c r="EN16" s="167">
        <v>0</v>
      </c>
      <c r="EO16" s="167">
        <v>17.14</v>
      </c>
      <c r="EP16" s="167">
        <v>176.69</v>
      </c>
      <c r="EQ16" s="167">
        <v>-82.997</v>
      </c>
      <c r="ER16" s="167">
        <v>-194.84</v>
      </c>
      <c r="ES16" s="167">
        <v>-57.723999999999997</v>
      </c>
      <c r="ET16" s="167">
        <v>20.34</v>
      </c>
      <c r="EU16" s="167">
        <v>-7.7798999999999996</v>
      </c>
      <c r="EV16" s="167">
        <v>115.09</v>
      </c>
      <c r="EW16" s="167">
        <v>11.074</v>
      </c>
      <c r="EX16" s="167">
        <v>-29.78</v>
      </c>
      <c r="EY16" s="167">
        <v>-39.494</v>
      </c>
      <c r="EZ16" s="167">
        <v>-38.512</v>
      </c>
      <c r="FA16" s="167">
        <v>8.2355</v>
      </c>
      <c r="FB16" s="167">
        <v>-92.216999999999999</v>
      </c>
      <c r="FC16" s="167">
        <v>20.721</v>
      </c>
      <c r="FD16" s="167">
        <v>25.43</v>
      </c>
      <c r="FE16" s="167">
        <v>0</v>
      </c>
      <c r="FF16" s="167">
        <v>0</v>
      </c>
      <c r="FG16" s="167">
        <v>41.286000000000001</v>
      </c>
      <c r="FH16" s="168"/>
      <c r="FI16" s="167">
        <v>40.280999999999999</v>
      </c>
      <c r="FJ16" s="167">
        <v>54.423000000000002</v>
      </c>
      <c r="FK16" s="167">
        <v>54.423000000000002</v>
      </c>
      <c r="FL16" s="167">
        <v>-127.43</v>
      </c>
      <c r="FM16" s="167">
        <v>43.280999999999999</v>
      </c>
      <c r="FN16" s="167">
        <v>43.198999999999998</v>
      </c>
      <c r="FO16" s="167">
        <v>-104.09</v>
      </c>
      <c r="FP16" s="167">
        <v>-97.864999999999995</v>
      </c>
      <c r="FQ16" s="167">
        <v>-25.97</v>
      </c>
      <c r="FR16" s="167">
        <v>-33.558999999999997</v>
      </c>
      <c r="FS16" s="167">
        <v>13.87</v>
      </c>
      <c r="FT16" s="167">
        <v>0.74250000000000005</v>
      </c>
      <c r="FU16" s="167">
        <v>-8.7098999999999993</v>
      </c>
      <c r="FV16" s="167">
        <v>19.71</v>
      </c>
      <c r="FW16" s="167">
        <v>-27.318000000000001</v>
      </c>
      <c r="FX16" s="167">
        <v>10.483000000000001</v>
      </c>
      <c r="FY16" s="168"/>
      <c r="FZ16" s="167">
        <v>4.5460000000000003</v>
      </c>
      <c r="GA16" s="168"/>
      <c r="GB16" s="167">
        <v>28.52</v>
      </c>
      <c r="GC16" s="167">
        <v>98.62</v>
      </c>
      <c r="GD16" s="167">
        <v>107.5</v>
      </c>
      <c r="GE16" s="167">
        <v>12.21</v>
      </c>
      <c r="GF16" s="167">
        <v>77.742000000000004</v>
      </c>
      <c r="GG16" s="167">
        <v>14.898999999999999</v>
      </c>
      <c r="GH16" s="167">
        <v>-11.464</v>
      </c>
      <c r="GI16" s="169">
        <v>2.5499499999999999</v>
      </c>
      <c r="GJ16" s="167">
        <v>4.4313000000000002</v>
      </c>
      <c r="GK16" s="167">
        <v>1.2447999999999999</v>
      </c>
      <c r="GL16" s="167">
        <v>6.6000000000000003E-2</v>
      </c>
      <c r="GM16" s="167">
        <v>0</v>
      </c>
      <c r="GN16" s="167">
        <v>-15.257</v>
      </c>
      <c r="GO16" s="167">
        <v>-16.422000000000001</v>
      </c>
      <c r="GP16" s="167">
        <v>24.504999999999999</v>
      </c>
      <c r="GQ16" s="167">
        <v>24.536999999999999</v>
      </c>
      <c r="GR16" s="167">
        <v>80.135999999999996</v>
      </c>
      <c r="GS16" s="167">
        <v>37.883000000000003</v>
      </c>
      <c r="GT16" s="167">
        <v>-119.89</v>
      </c>
      <c r="GU16" s="167">
        <v>-14.808999999999999</v>
      </c>
      <c r="GV16" s="168"/>
      <c r="GW16" s="167">
        <v>-23.084</v>
      </c>
      <c r="GX16" s="168"/>
      <c r="GY16" s="167">
        <v>0</v>
      </c>
      <c r="GZ16" s="167">
        <v>0</v>
      </c>
      <c r="HA16" s="167">
        <v>13.927</v>
      </c>
      <c r="HB16" s="167">
        <v>154.04</v>
      </c>
      <c r="HC16" s="167">
        <v>153.85</v>
      </c>
      <c r="HD16" s="167">
        <v>286.2</v>
      </c>
      <c r="HE16" s="167">
        <v>-281.88</v>
      </c>
      <c r="HF16" s="168"/>
      <c r="HG16" s="167">
        <v>568.54999999999995</v>
      </c>
      <c r="HH16" s="168"/>
      <c r="HI16" s="167">
        <v>-145.94999999999999</v>
      </c>
      <c r="HJ16" s="167">
        <v>-147.91</v>
      </c>
      <c r="HK16" s="167">
        <v>-63.509</v>
      </c>
      <c r="HL16" s="167">
        <v>-58.241999999999997</v>
      </c>
      <c r="HM16" s="167">
        <v>73.671999999999997</v>
      </c>
      <c r="HN16" s="167">
        <v>74.775999999999996</v>
      </c>
      <c r="HO16" s="167">
        <v>-111.8</v>
      </c>
      <c r="HP16" s="167">
        <v>-114.98</v>
      </c>
      <c r="HQ16" s="167">
        <v>62.470999999999997</v>
      </c>
      <c r="HR16" s="167">
        <v>62.317999999999998</v>
      </c>
      <c r="HS16" s="167">
        <v>-41.100999999999999</v>
      </c>
      <c r="HT16" s="167">
        <v>-40.799999999999997</v>
      </c>
      <c r="HU16" s="167">
        <v>90.29</v>
      </c>
      <c r="HV16" s="167">
        <v>89.269000000000005</v>
      </c>
      <c r="HW16" s="167">
        <v>41.5</v>
      </c>
      <c r="HX16" s="167">
        <v>41.7</v>
      </c>
      <c r="HY16" s="167">
        <v>22.109000000000002</v>
      </c>
      <c r="HZ16" s="167">
        <v>37.918999999999997</v>
      </c>
      <c r="IA16" s="167">
        <v>-342.68</v>
      </c>
      <c r="IB16" s="167">
        <v>107.31</v>
      </c>
      <c r="IC16" s="167">
        <v>107.88</v>
      </c>
      <c r="ID16" s="167">
        <v>15</v>
      </c>
      <c r="IE16" s="167">
        <v>-0.5</v>
      </c>
      <c r="IF16" s="167">
        <v>-61.7</v>
      </c>
      <c r="IG16" s="167">
        <v>-62.098999999999997</v>
      </c>
      <c r="IH16" s="167">
        <v>1.534</v>
      </c>
      <c r="II16" s="167">
        <v>1.3116000000000001</v>
      </c>
      <c r="IJ16" s="167">
        <v>-593.80999999999995</v>
      </c>
      <c r="IK16" s="167">
        <v>-346.02</v>
      </c>
      <c r="IL16" s="167">
        <v>483.79</v>
      </c>
      <c r="IM16" s="167">
        <v>361.6</v>
      </c>
      <c r="IN16" s="167">
        <v>76.081999999999994</v>
      </c>
      <c r="IO16" s="167">
        <v>-374.9</v>
      </c>
      <c r="IP16" s="167">
        <v>383.85</v>
      </c>
      <c r="IQ16" s="167">
        <v>-148.71</v>
      </c>
      <c r="IR16" s="167">
        <v>-287.83</v>
      </c>
      <c r="IS16" s="167">
        <v>-376.36</v>
      </c>
      <c r="IT16" s="167">
        <v>107.5</v>
      </c>
      <c r="IU16" s="167">
        <v>107.58</v>
      </c>
      <c r="IV16" s="167">
        <v>152.41</v>
      </c>
      <c r="IW16" s="167">
        <v>-468.96</v>
      </c>
      <c r="IX16" s="167">
        <v>227.56</v>
      </c>
      <c r="IY16" s="167">
        <v>-241.35</v>
      </c>
      <c r="IZ16" s="167">
        <v>241.44</v>
      </c>
      <c r="JA16" s="167">
        <v>-6.9859999999999998</v>
      </c>
      <c r="JB16" s="167">
        <v>30.954999999999998</v>
      </c>
      <c r="JC16" s="167">
        <v>19.600000000000001</v>
      </c>
      <c r="JD16" s="167">
        <v>0.17</v>
      </c>
      <c r="JE16" s="167">
        <v>0.161</v>
      </c>
      <c r="JF16" s="167">
        <v>-19.12</v>
      </c>
      <c r="JG16" s="167">
        <v>0.72</v>
      </c>
      <c r="JH16" s="167">
        <v>10.840999999999999</v>
      </c>
      <c r="JI16" s="167">
        <v>-1.2863</v>
      </c>
      <c r="JJ16" s="167">
        <v>-40.107999999999997</v>
      </c>
      <c r="JK16" s="168"/>
      <c r="JL16" s="167">
        <v>34.700000000000003</v>
      </c>
      <c r="JM16" s="167">
        <v>51.167000000000002</v>
      </c>
      <c r="JN16" s="167">
        <v>50.905000000000001</v>
      </c>
      <c r="JO16" s="167">
        <v>0</v>
      </c>
      <c r="JP16" s="167">
        <v>0</v>
      </c>
      <c r="JQ16" s="167">
        <v>49.326999999999998</v>
      </c>
      <c r="JR16" s="167">
        <v>49.073</v>
      </c>
      <c r="JS16" s="167">
        <v>47.246000000000002</v>
      </c>
      <c r="JT16" s="168"/>
      <c r="JU16" s="167">
        <v>1.2</v>
      </c>
      <c r="JV16" s="167">
        <v>23.727</v>
      </c>
      <c r="JW16" s="167">
        <v>5.19</v>
      </c>
      <c r="JX16" s="167">
        <v>8.6998999999999995</v>
      </c>
      <c r="JY16" s="167">
        <v>-54.732999999999997</v>
      </c>
      <c r="JZ16" s="167">
        <v>80.022999999999996</v>
      </c>
      <c r="KA16" s="167">
        <v>65.47</v>
      </c>
      <c r="KB16" s="167">
        <v>-55.356999999999999</v>
      </c>
      <c r="KC16" s="167">
        <v>-78.831000000000003</v>
      </c>
      <c r="KD16" s="167">
        <v>57.015999999999998</v>
      </c>
      <c r="KE16" s="167">
        <v>20.684000000000001</v>
      </c>
      <c r="KF16" s="167">
        <v>-9.6</v>
      </c>
      <c r="KG16" s="167">
        <v>8.8999000000000006</v>
      </c>
      <c r="KH16" s="167">
        <v>38.912999999999997</v>
      </c>
      <c r="KI16" s="167">
        <v>100.17</v>
      </c>
    </row>
    <row r="17" spans="1:295" ht="18" customHeight="1">
      <c r="A17" s="160" t="s">
        <v>79</v>
      </c>
      <c r="B17" s="160" t="s">
        <v>790</v>
      </c>
      <c r="C17" s="161">
        <v>0</v>
      </c>
      <c r="D17" s="161">
        <v>18.678000000000001</v>
      </c>
      <c r="E17" s="161">
        <v>-37.112000000000002</v>
      </c>
      <c r="F17" s="161">
        <v>9.3659999999999997</v>
      </c>
      <c r="G17" s="161">
        <v>22.837</v>
      </c>
      <c r="H17" s="161">
        <v>0</v>
      </c>
      <c r="I17" s="161">
        <v>45.698999999999998</v>
      </c>
      <c r="J17" s="161">
        <v>-106.32</v>
      </c>
      <c r="K17" s="161">
        <v>44.395000000000003</v>
      </c>
      <c r="L17" s="161">
        <v>22.4</v>
      </c>
      <c r="M17" s="161">
        <v>21.878</v>
      </c>
      <c r="N17" s="161">
        <v>-26.638999999999999</v>
      </c>
      <c r="O17" s="161">
        <v>-18.652999999999999</v>
      </c>
      <c r="P17" s="161">
        <v>15.398999999999999</v>
      </c>
      <c r="Q17" s="161">
        <v>6.6239999999999997</v>
      </c>
      <c r="R17" s="161">
        <v>-15.398999999999999</v>
      </c>
      <c r="S17" s="161">
        <v>13.215</v>
      </c>
      <c r="T17" s="161">
        <v>214.34</v>
      </c>
      <c r="U17" s="161">
        <v>10.388</v>
      </c>
      <c r="V17" s="161">
        <v>10.728</v>
      </c>
      <c r="W17" s="161">
        <v>17.616</v>
      </c>
      <c r="X17" s="161">
        <v>0</v>
      </c>
      <c r="Y17" s="161">
        <v>22.954999999999998</v>
      </c>
      <c r="Z17" s="161">
        <v>7.1830999999999996</v>
      </c>
      <c r="AA17" s="162"/>
      <c r="AB17" s="161">
        <v>113</v>
      </c>
      <c r="AC17" s="161">
        <v>-81.75</v>
      </c>
      <c r="AD17" s="161">
        <v>-81.588999999999999</v>
      </c>
      <c r="AE17" s="161">
        <v>19.885000000000002</v>
      </c>
      <c r="AF17" s="161">
        <v>26.638999999999999</v>
      </c>
      <c r="AG17" s="161">
        <v>17.600000000000001</v>
      </c>
      <c r="AH17" s="161">
        <v>7.2539999999999996</v>
      </c>
      <c r="AI17" s="161">
        <v>0.14199999999999999</v>
      </c>
      <c r="AJ17" s="161">
        <v>-17.03</v>
      </c>
      <c r="AK17" s="161">
        <v>-17.129000000000001</v>
      </c>
      <c r="AL17" s="161">
        <v>-58</v>
      </c>
      <c r="AM17" s="161">
        <v>17.100000000000001</v>
      </c>
      <c r="AN17" s="161">
        <v>17.12</v>
      </c>
      <c r="AO17" s="161">
        <v>7.8127000000000004</v>
      </c>
      <c r="AP17" s="161">
        <v>15.005000000000001</v>
      </c>
      <c r="AQ17" s="161">
        <v>54.942</v>
      </c>
      <c r="AR17" s="161">
        <v>56.591999999999999</v>
      </c>
      <c r="AS17" s="161">
        <v>35.965000000000003</v>
      </c>
      <c r="AT17" s="161">
        <v>-56.396000000000001</v>
      </c>
      <c r="AU17" s="161">
        <v>0</v>
      </c>
      <c r="AV17" s="161">
        <v>6.6177000000000001</v>
      </c>
      <c r="AW17" s="161">
        <v>6.5148999999999999</v>
      </c>
      <c r="AX17" s="163">
        <v>61.486750000000001</v>
      </c>
      <c r="AY17" s="161">
        <v>59.209000000000003</v>
      </c>
      <c r="AZ17" s="161">
        <v>-11.516</v>
      </c>
      <c r="BA17" s="163">
        <v>-52.1145</v>
      </c>
      <c r="BB17" s="161">
        <v>-226.05</v>
      </c>
      <c r="BC17" s="161">
        <v>28.558</v>
      </c>
      <c r="BD17" s="161">
        <v>-13.798999999999999</v>
      </c>
      <c r="BE17" s="161">
        <v>-13.898999999999999</v>
      </c>
      <c r="BF17" s="161">
        <v>63.091999999999999</v>
      </c>
      <c r="BG17" s="161">
        <v>0</v>
      </c>
      <c r="BH17" s="161">
        <v>-4.6787000000000001</v>
      </c>
      <c r="BI17" s="161">
        <v>-67.102000000000004</v>
      </c>
      <c r="BJ17" s="161">
        <v>-32.232999999999997</v>
      </c>
      <c r="BK17" s="161">
        <v>11.747</v>
      </c>
      <c r="BL17" s="161">
        <v>11.375</v>
      </c>
      <c r="BM17" s="161">
        <v>8.0130999999999997</v>
      </c>
      <c r="BN17" s="161">
        <v>260.32</v>
      </c>
      <c r="BO17" s="161">
        <v>80.781999999999996</v>
      </c>
      <c r="BP17" s="161">
        <v>80.629000000000005</v>
      </c>
      <c r="BQ17" s="161">
        <v>-270.73</v>
      </c>
      <c r="BR17" s="161">
        <v>312.43</v>
      </c>
      <c r="BS17" s="161">
        <v>40.976999999999997</v>
      </c>
      <c r="BT17" s="161">
        <v>-127.54</v>
      </c>
      <c r="BU17" s="161">
        <v>114.44</v>
      </c>
      <c r="BV17" s="161">
        <v>75.165000000000006</v>
      </c>
      <c r="BW17" s="161">
        <v>22.44</v>
      </c>
      <c r="BX17" s="161">
        <v>17.75</v>
      </c>
      <c r="BY17" s="161">
        <v>45.408999999999999</v>
      </c>
      <c r="BZ17" s="161">
        <v>66.62</v>
      </c>
      <c r="CA17" s="161">
        <v>-60.142000000000003</v>
      </c>
      <c r="CB17" s="161">
        <v>-60.142000000000003</v>
      </c>
      <c r="CC17" s="161">
        <v>143.62</v>
      </c>
      <c r="CD17" s="161">
        <v>143.35</v>
      </c>
      <c r="CE17" s="161">
        <v>15.33</v>
      </c>
      <c r="CF17" s="161">
        <v>-90.516999999999996</v>
      </c>
      <c r="CG17" s="161">
        <v>-90.817999999999998</v>
      </c>
      <c r="CH17" s="161">
        <v>-5.9508000000000001</v>
      </c>
      <c r="CI17" s="161">
        <v>-65.382999999999996</v>
      </c>
      <c r="CJ17" s="161">
        <v>19.57</v>
      </c>
      <c r="CK17" s="161">
        <v>25.984999999999999</v>
      </c>
      <c r="CL17" s="161">
        <v>11.1</v>
      </c>
      <c r="CM17" s="161">
        <v>131.69</v>
      </c>
      <c r="CN17" s="161">
        <v>-14.228999999999999</v>
      </c>
      <c r="CO17" s="161">
        <v>11.539</v>
      </c>
      <c r="CP17" s="161">
        <v>10.923999999999999</v>
      </c>
      <c r="CQ17" s="161">
        <v>11.712</v>
      </c>
      <c r="CR17" s="161">
        <v>30.236000000000001</v>
      </c>
      <c r="CS17" s="161">
        <v>31.3</v>
      </c>
      <c r="CT17" s="161">
        <v>-51.838000000000001</v>
      </c>
      <c r="CU17" s="161">
        <v>-44.305999999999997</v>
      </c>
      <c r="CV17" s="161">
        <v>11.063000000000001</v>
      </c>
      <c r="CW17" s="161">
        <v>14.284000000000001</v>
      </c>
      <c r="CX17" s="161">
        <v>44.529000000000003</v>
      </c>
      <c r="CY17" s="161">
        <v>54.83</v>
      </c>
      <c r="CZ17" s="161">
        <v>38.444000000000003</v>
      </c>
      <c r="DA17" s="161">
        <v>36.625</v>
      </c>
      <c r="DB17" s="161">
        <v>-30.01</v>
      </c>
      <c r="DC17" s="161">
        <v>-2.2606999999999999</v>
      </c>
      <c r="DD17" s="161">
        <v>65.911000000000001</v>
      </c>
      <c r="DE17" s="161">
        <v>65.611000000000004</v>
      </c>
      <c r="DF17" s="161">
        <v>-98.382000000000005</v>
      </c>
      <c r="DG17" s="161">
        <v>-1E-4</v>
      </c>
      <c r="DH17" s="161">
        <v>-18.25</v>
      </c>
      <c r="DI17" s="161">
        <v>-77</v>
      </c>
      <c r="DJ17" s="161">
        <v>-78.5</v>
      </c>
      <c r="DK17" s="161">
        <v>25.699000000000002</v>
      </c>
      <c r="DL17" s="161">
        <v>34.872</v>
      </c>
      <c r="DM17" s="161">
        <v>47.448</v>
      </c>
      <c r="DN17" s="161">
        <v>51.58</v>
      </c>
      <c r="DO17" s="161">
        <v>34.869999999999997</v>
      </c>
      <c r="DP17" s="161">
        <v>-7.63</v>
      </c>
      <c r="DQ17" s="161">
        <v>60.924999999999997</v>
      </c>
      <c r="DR17" s="161">
        <v>98.468000000000004</v>
      </c>
      <c r="DS17" s="161">
        <v>-24.21</v>
      </c>
      <c r="DT17" s="161">
        <v>-24.329000000000001</v>
      </c>
      <c r="DU17" s="161">
        <v>89.44</v>
      </c>
      <c r="DV17" s="161">
        <v>59.23</v>
      </c>
      <c r="DW17" s="161">
        <v>97.709000000000003</v>
      </c>
      <c r="DX17" s="161">
        <v>98.018000000000001</v>
      </c>
      <c r="DY17" s="161">
        <v>-45.786999999999999</v>
      </c>
      <c r="DZ17" s="161">
        <v>-44.954000000000001</v>
      </c>
      <c r="EA17" s="161">
        <v>166</v>
      </c>
      <c r="EB17" s="161">
        <v>122.97</v>
      </c>
      <c r="EC17" s="161">
        <v>118.89</v>
      </c>
      <c r="ED17" s="161">
        <v>120.18</v>
      </c>
      <c r="EE17" s="161">
        <v>102</v>
      </c>
      <c r="EF17" s="161">
        <v>84.893000000000001</v>
      </c>
      <c r="EG17" s="161">
        <v>-27.431000000000001</v>
      </c>
      <c r="EH17" s="161">
        <v>279.18</v>
      </c>
      <c r="EI17" s="161">
        <v>374.17</v>
      </c>
      <c r="EJ17" s="161">
        <v>0</v>
      </c>
      <c r="EK17" s="161">
        <v>-25.663</v>
      </c>
      <c r="EL17" s="161">
        <v>-27.292999999999999</v>
      </c>
      <c r="EM17" s="161">
        <v>-11.571</v>
      </c>
      <c r="EN17" s="161">
        <v>0</v>
      </c>
      <c r="EO17" s="161">
        <v>17.837</v>
      </c>
      <c r="EP17" s="161">
        <v>156.72</v>
      </c>
      <c r="EQ17" s="161">
        <v>-77.531999999999996</v>
      </c>
      <c r="ER17" s="161">
        <v>-194.84</v>
      </c>
      <c r="ES17" s="161">
        <v>-51.238</v>
      </c>
      <c r="ET17" s="161">
        <v>0</v>
      </c>
      <c r="EU17" s="161">
        <v>-17.440000000000001</v>
      </c>
      <c r="EV17" s="161">
        <v>102.3</v>
      </c>
      <c r="EW17" s="161">
        <v>11.263</v>
      </c>
      <c r="EX17" s="161">
        <v>-30.402999999999999</v>
      </c>
      <c r="EY17" s="161">
        <v>-39.152999999999999</v>
      </c>
      <c r="EZ17" s="161">
        <v>-39.094999999999999</v>
      </c>
      <c r="FA17" s="161">
        <v>9.1548999999999996</v>
      </c>
      <c r="FB17" s="161">
        <v>-85.748000000000005</v>
      </c>
      <c r="FC17" s="161">
        <v>62.908000000000001</v>
      </c>
      <c r="FD17" s="161">
        <v>25.172999999999998</v>
      </c>
      <c r="FE17" s="161">
        <v>0</v>
      </c>
      <c r="FF17" s="161">
        <v>0</v>
      </c>
      <c r="FG17" s="161">
        <v>39.86</v>
      </c>
      <c r="FH17" s="162"/>
      <c r="FI17" s="161">
        <v>38.348999999999997</v>
      </c>
      <c r="FJ17" s="161">
        <v>57.603999999999999</v>
      </c>
      <c r="FK17" s="161">
        <v>60.619</v>
      </c>
      <c r="FL17" s="161">
        <v>-143.51</v>
      </c>
      <c r="FM17" s="161">
        <v>47.768000000000001</v>
      </c>
      <c r="FN17" s="161">
        <v>47.536000000000001</v>
      </c>
      <c r="FO17" s="161">
        <v>-121.15</v>
      </c>
      <c r="FP17" s="161">
        <v>-115.45</v>
      </c>
      <c r="FQ17" s="161">
        <v>-26.46</v>
      </c>
      <c r="FR17" s="161">
        <v>-33.899000000000001</v>
      </c>
      <c r="FS17" s="161">
        <v>13.66</v>
      </c>
      <c r="FT17" s="161">
        <v>0.74009999999999998</v>
      </c>
      <c r="FU17" s="161">
        <v>-8.6798999999999999</v>
      </c>
      <c r="FV17" s="161">
        <v>19.64</v>
      </c>
      <c r="FW17" s="161">
        <v>-25.297000000000001</v>
      </c>
      <c r="FX17" s="161">
        <v>10.429</v>
      </c>
      <c r="FY17" s="162"/>
      <c r="FZ17" s="161">
        <v>4.4119999999999999</v>
      </c>
      <c r="GA17" s="162"/>
      <c r="GB17" s="161">
        <v>31.01</v>
      </c>
      <c r="GC17" s="161">
        <v>115.95</v>
      </c>
      <c r="GD17" s="161">
        <v>123.31</v>
      </c>
      <c r="GE17" s="161">
        <v>12.28</v>
      </c>
      <c r="GF17" s="161">
        <v>80.947999999999993</v>
      </c>
      <c r="GG17" s="161">
        <v>14.898999999999999</v>
      </c>
      <c r="GH17" s="161">
        <v>-11.779</v>
      </c>
      <c r="GI17" s="163">
        <v>1.9773099999999999</v>
      </c>
      <c r="GJ17" s="161">
        <v>4.0377999999999998</v>
      </c>
      <c r="GK17" s="161">
        <v>1.2415</v>
      </c>
      <c r="GL17" s="161">
        <v>6.6000000000000003E-2</v>
      </c>
      <c r="GM17" s="161">
        <v>0</v>
      </c>
      <c r="GN17" s="161">
        <v>-14.172000000000001</v>
      </c>
      <c r="GO17" s="161">
        <v>-16.28</v>
      </c>
      <c r="GP17" s="161">
        <v>25.428000000000001</v>
      </c>
      <c r="GQ17" s="161">
        <v>25.545000000000002</v>
      </c>
      <c r="GR17" s="161">
        <v>79.948999999999998</v>
      </c>
      <c r="GS17" s="161">
        <v>39.308999999999997</v>
      </c>
      <c r="GT17" s="161">
        <v>-125.19</v>
      </c>
      <c r="GU17" s="161">
        <v>-14.766</v>
      </c>
      <c r="GV17" s="162"/>
      <c r="GW17" s="161">
        <v>-24.056000000000001</v>
      </c>
      <c r="GX17" s="162"/>
      <c r="GY17" s="161">
        <v>0</v>
      </c>
      <c r="GZ17" s="161">
        <v>0</v>
      </c>
      <c r="HA17" s="161">
        <v>13.927</v>
      </c>
      <c r="HB17" s="161">
        <v>158.80000000000001</v>
      </c>
      <c r="HC17" s="161">
        <v>158.91</v>
      </c>
      <c r="HD17" s="161">
        <v>282.89</v>
      </c>
      <c r="HE17" s="161">
        <v>-281.06</v>
      </c>
      <c r="HF17" s="162"/>
      <c r="HG17" s="161">
        <v>568.70000000000005</v>
      </c>
      <c r="HH17" s="162"/>
      <c r="HI17" s="161">
        <v>-150.54</v>
      </c>
      <c r="HJ17" s="161">
        <v>-151.28</v>
      </c>
      <c r="HK17" s="161">
        <v>-60.323</v>
      </c>
      <c r="HL17" s="161">
        <v>-54.094999999999999</v>
      </c>
      <c r="HM17" s="161">
        <v>76.314999999999998</v>
      </c>
      <c r="HN17" s="161">
        <v>75.174999999999997</v>
      </c>
      <c r="HO17" s="161">
        <v>-111.8</v>
      </c>
      <c r="HP17" s="161">
        <v>-114.98</v>
      </c>
      <c r="HQ17" s="161">
        <v>65.031000000000006</v>
      </c>
      <c r="HR17" s="161">
        <v>64.152000000000001</v>
      </c>
      <c r="HS17" s="161">
        <v>-43.72</v>
      </c>
      <c r="HT17" s="161">
        <v>-44.878999999999998</v>
      </c>
      <c r="HU17" s="161">
        <v>88.73</v>
      </c>
      <c r="HV17" s="161">
        <v>88.97</v>
      </c>
      <c r="HW17" s="161">
        <v>41.7</v>
      </c>
      <c r="HX17" s="161">
        <v>42.4</v>
      </c>
      <c r="HY17" s="161">
        <v>22.109000000000002</v>
      </c>
      <c r="HZ17" s="161">
        <v>38.4</v>
      </c>
      <c r="IA17" s="161">
        <v>-351.77</v>
      </c>
      <c r="IB17" s="161">
        <v>112.06</v>
      </c>
      <c r="IC17" s="161">
        <v>111.36</v>
      </c>
      <c r="ID17" s="161">
        <v>15.6</v>
      </c>
      <c r="IE17" s="161">
        <v>0</v>
      </c>
      <c r="IF17" s="161">
        <v>-62.5</v>
      </c>
      <c r="IG17" s="161">
        <v>-63</v>
      </c>
      <c r="IH17" s="161">
        <v>1.6569</v>
      </c>
      <c r="II17" s="161">
        <v>1.4126000000000001</v>
      </c>
      <c r="IJ17" s="161">
        <v>-605.45000000000005</v>
      </c>
      <c r="IK17" s="161">
        <v>-355.97</v>
      </c>
      <c r="IL17" s="161">
        <v>497.51</v>
      </c>
      <c r="IM17" s="161">
        <v>372.08</v>
      </c>
      <c r="IN17" s="161">
        <v>67.153999999999996</v>
      </c>
      <c r="IO17" s="161">
        <v>-387.84</v>
      </c>
      <c r="IP17" s="161">
        <v>393.69</v>
      </c>
      <c r="IQ17" s="161">
        <v>-149.28</v>
      </c>
      <c r="IR17" s="161">
        <v>-296.75</v>
      </c>
      <c r="IS17" s="161">
        <v>-385.94</v>
      </c>
      <c r="IT17" s="161">
        <v>112.04</v>
      </c>
      <c r="IU17" s="161">
        <v>110.71</v>
      </c>
      <c r="IV17" s="161">
        <v>162.69</v>
      </c>
      <c r="IW17" s="161">
        <v>-485.73</v>
      </c>
      <c r="IX17" s="161">
        <v>232.85</v>
      </c>
      <c r="IY17" s="161">
        <v>-251.36</v>
      </c>
      <c r="IZ17" s="161">
        <v>249.73</v>
      </c>
      <c r="JA17" s="161">
        <v>-6.7222999999999997</v>
      </c>
      <c r="JB17" s="161">
        <v>30.954999999999998</v>
      </c>
      <c r="JC17" s="161">
        <v>19.68</v>
      </c>
      <c r="JD17" s="161">
        <v>-1.2999999999999999E-2</v>
      </c>
      <c r="JE17" s="161">
        <v>-2.3E-2</v>
      </c>
      <c r="JF17" s="161">
        <v>-19.52</v>
      </c>
      <c r="JG17" s="161">
        <v>0</v>
      </c>
      <c r="JH17" s="161">
        <v>10.840999999999999</v>
      </c>
      <c r="JI17" s="161">
        <v>-0.6149</v>
      </c>
      <c r="JJ17" s="161">
        <v>-39.552</v>
      </c>
      <c r="JK17" s="162"/>
      <c r="JL17" s="161">
        <v>32.700000000000003</v>
      </c>
      <c r="JM17" s="161">
        <v>49.283999999999999</v>
      </c>
      <c r="JN17" s="161">
        <v>49.445999999999998</v>
      </c>
      <c r="JO17" s="161">
        <v>0</v>
      </c>
      <c r="JP17" s="161">
        <v>0</v>
      </c>
      <c r="JQ17" s="161">
        <v>47.502000000000002</v>
      </c>
      <c r="JR17" s="161">
        <v>47.552999999999997</v>
      </c>
      <c r="JS17" s="161">
        <v>49.445</v>
      </c>
      <c r="JT17" s="162"/>
      <c r="JU17" s="161">
        <v>-0.9</v>
      </c>
      <c r="JV17" s="161">
        <v>23.041</v>
      </c>
      <c r="JW17" s="161">
        <v>5.2798999999999996</v>
      </c>
      <c r="JX17" s="161">
        <v>8.6998999999999995</v>
      </c>
      <c r="JY17" s="161">
        <v>-52.581000000000003</v>
      </c>
      <c r="JZ17" s="161">
        <v>77.013999999999996</v>
      </c>
      <c r="KA17" s="161">
        <v>61.326999999999998</v>
      </c>
      <c r="KB17" s="161">
        <v>-51.436999999999998</v>
      </c>
      <c r="KC17" s="161">
        <v>-74.739999999999995</v>
      </c>
      <c r="KD17" s="161">
        <v>53.302</v>
      </c>
      <c r="KE17" s="161">
        <v>21.693000000000001</v>
      </c>
      <c r="KF17" s="161">
        <v>-9.6998999999999995</v>
      </c>
      <c r="KG17" s="161">
        <v>8.8999000000000006</v>
      </c>
      <c r="KH17" s="161">
        <v>46.796999999999997</v>
      </c>
      <c r="KI17" s="161">
        <v>96.771000000000001</v>
      </c>
    </row>
    <row r="18" spans="1:295" ht="18" customHeight="1">
      <c r="A18" s="160" t="s">
        <v>79</v>
      </c>
      <c r="B18" s="160" t="s">
        <v>791</v>
      </c>
      <c r="C18" s="164">
        <v>0</v>
      </c>
      <c r="D18" s="164">
        <v>18.902000000000001</v>
      </c>
      <c r="E18" s="164">
        <v>-37.584000000000003</v>
      </c>
      <c r="F18" s="164">
        <v>9.5463000000000005</v>
      </c>
      <c r="G18" s="164">
        <v>23.443000000000001</v>
      </c>
      <c r="H18" s="164">
        <v>0</v>
      </c>
      <c r="I18" s="164">
        <v>45.962000000000003</v>
      </c>
      <c r="J18" s="164">
        <v>-106.5</v>
      </c>
      <c r="K18" s="164">
        <v>44.225999999999999</v>
      </c>
      <c r="L18" s="164">
        <v>22.4</v>
      </c>
      <c r="M18" s="164">
        <v>21.771999999999998</v>
      </c>
      <c r="N18" s="164">
        <v>-24.42</v>
      </c>
      <c r="O18" s="164">
        <v>-18.641999999999999</v>
      </c>
      <c r="P18" s="164">
        <v>15.398999999999999</v>
      </c>
      <c r="Q18" s="164">
        <v>6.6239999999999997</v>
      </c>
      <c r="R18" s="164">
        <v>-15.398999999999999</v>
      </c>
      <c r="S18" s="164">
        <v>12.858000000000001</v>
      </c>
      <c r="T18" s="164">
        <v>216.52</v>
      </c>
      <c r="U18" s="164">
        <v>10.361000000000001</v>
      </c>
      <c r="V18" s="164">
        <v>10.423999999999999</v>
      </c>
      <c r="W18" s="164">
        <v>17.245000000000001</v>
      </c>
      <c r="X18" s="164">
        <v>0</v>
      </c>
      <c r="Y18" s="164">
        <v>22.870999999999999</v>
      </c>
      <c r="Z18" s="164">
        <v>7.0833000000000004</v>
      </c>
      <c r="AA18" s="165"/>
      <c r="AB18" s="164">
        <v>113</v>
      </c>
      <c r="AC18" s="164">
        <v>-83.36</v>
      </c>
      <c r="AD18" s="164">
        <v>-83.54</v>
      </c>
      <c r="AE18" s="164">
        <v>19.885000000000002</v>
      </c>
      <c r="AF18" s="164">
        <v>24.42</v>
      </c>
      <c r="AG18" s="164">
        <v>17.600000000000001</v>
      </c>
      <c r="AH18" s="164">
        <v>6.6959999999999997</v>
      </c>
      <c r="AI18" s="164">
        <v>0.14199999999999999</v>
      </c>
      <c r="AJ18" s="164">
        <v>-18.629000000000001</v>
      </c>
      <c r="AK18" s="164">
        <v>-19.100000000000001</v>
      </c>
      <c r="AL18" s="164">
        <v>-55.279000000000003</v>
      </c>
      <c r="AM18" s="164">
        <v>19.02</v>
      </c>
      <c r="AN18" s="164">
        <v>19.158999999999999</v>
      </c>
      <c r="AO18" s="164">
        <v>7.8205999999999998</v>
      </c>
      <c r="AP18" s="164">
        <v>15.273999999999999</v>
      </c>
      <c r="AQ18" s="164">
        <v>54.71</v>
      </c>
      <c r="AR18" s="164">
        <v>56.651000000000003</v>
      </c>
      <c r="AS18" s="164">
        <v>37.976999999999997</v>
      </c>
      <c r="AT18" s="164">
        <v>-57.066000000000003</v>
      </c>
      <c r="AU18" s="164">
        <v>0</v>
      </c>
      <c r="AV18" s="164">
        <v>8.6898</v>
      </c>
      <c r="AW18" s="164">
        <v>9.8170000000000002</v>
      </c>
      <c r="AX18" s="166">
        <v>61.58719</v>
      </c>
      <c r="AY18" s="164">
        <v>61.487000000000002</v>
      </c>
      <c r="AZ18" s="164">
        <v>-11.516</v>
      </c>
      <c r="BA18" s="166">
        <v>-50.599379999999996</v>
      </c>
      <c r="BB18" s="164">
        <v>-229.69</v>
      </c>
      <c r="BC18" s="164">
        <v>30.579000000000001</v>
      </c>
      <c r="BD18" s="164">
        <v>-14.798999999999999</v>
      </c>
      <c r="BE18" s="164">
        <v>-14.798999999999999</v>
      </c>
      <c r="BF18" s="164">
        <v>64.165000000000006</v>
      </c>
      <c r="BG18" s="164">
        <v>0</v>
      </c>
      <c r="BH18" s="164">
        <v>-5.0884</v>
      </c>
      <c r="BI18" s="164">
        <v>-67.102000000000004</v>
      </c>
      <c r="BJ18" s="164">
        <v>-32.232999999999997</v>
      </c>
      <c r="BK18" s="164">
        <v>11.747</v>
      </c>
      <c r="BL18" s="164">
        <v>11.592000000000001</v>
      </c>
      <c r="BM18" s="164">
        <v>8</v>
      </c>
      <c r="BN18" s="164">
        <v>264.13</v>
      </c>
      <c r="BO18" s="164">
        <v>78.980999999999995</v>
      </c>
      <c r="BP18" s="164">
        <v>79.072999999999993</v>
      </c>
      <c r="BQ18" s="164">
        <v>-260.24</v>
      </c>
      <c r="BR18" s="164">
        <v>319.22000000000003</v>
      </c>
      <c r="BS18" s="164">
        <v>40.976999999999997</v>
      </c>
      <c r="BT18" s="164">
        <v>-126.94</v>
      </c>
      <c r="BU18" s="164">
        <v>114.44</v>
      </c>
      <c r="BV18" s="164">
        <v>75.085999999999999</v>
      </c>
      <c r="BW18" s="164">
        <v>22.28</v>
      </c>
      <c r="BX18" s="164">
        <v>18.170000000000002</v>
      </c>
      <c r="BY18" s="164">
        <v>46.389000000000003</v>
      </c>
      <c r="BZ18" s="164">
        <v>66.668999999999997</v>
      </c>
      <c r="CA18" s="164">
        <v>-62.820999999999998</v>
      </c>
      <c r="CB18" s="164">
        <v>-63.088999999999999</v>
      </c>
      <c r="CC18" s="164">
        <v>143.62</v>
      </c>
      <c r="CD18" s="164">
        <v>143.35</v>
      </c>
      <c r="CE18" s="164">
        <v>15.113</v>
      </c>
      <c r="CF18" s="164">
        <v>-93.841999999999999</v>
      </c>
      <c r="CG18" s="164">
        <v>-92.870999999999995</v>
      </c>
      <c r="CH18" s="164">
        <v>-5.2622</v>
      </c>
      <c r="CI18" s="164">
        <v>-67.427999999999997</v>
      </c>
      <c r="CJ18" s="164">
        <v>19.57</v>
      </c>
      <c r="CK18" s="164">
        <v>25.984999999999999</v>
      </c>
      <c r="CL18" s="164">
        <v>10.8</v>
      </c>
      <c r="CM18" s="164">
        <v>134.80000000000001</v>
      </c>
      <c r="CN18" s="164">
        <v>-14.189</v>
      </c>
      <c r="CO18" s="164">
        <v>10.343</v>
      </c>
      <c r="CP18" s="164">
        <v>9.6940000000000008</v>
      </c>
      <c r="CQ18" s="164">
        <v>10.894</v>
      </c>
      <c r="CR18" s="164">
        <v>29.457000000000001</v>
      </c>
      <c r="CS18" s="164">
        <v>30.588999999999999</v>
      </c>
      <c r="CT18" s="164">
        <v>-60.567</v>
      </c>
      <c r="CU18" s="164">
        <v>-43.182000000000002</v>
      </c>
      <c r="CV18" s="164">
        <v>11.039</v>
      </c>
      <c r="CW18" s="164">
        <v>14.284000000000001</v>
      </c>
      <c r="CX18" s="164">
        <v>40.9</v>
      </c>
      <c r="CY18" s="164">
        <v>57.5</v>
      </c>
      <c r="CZ18" s="164">
        <v>38.444000000000003</v>
      </c>
      <c r="DA18" s="164">
        <v>36.186</v>
      </c>
      <c r="DB18" s="164">
        <v>-29.518999999999998</v>
      </c>
      <c r="DC18" s="164">
        <v>-2.2606999999999999</v>
      </c>
      <c r="DD18" s="164">
        <v>68.117999999999995</v>
      </c>
      <c r="DE18" s="164">
        <v>66.754999999999995</v>
      </c>
      <c r="DF18" s="164">
        <v>-99.745999999999995</v>
      </c>
      <c r="DG18" s="164">
        <v>-1E-4</v>
      </c>
      <c r="DH18" s="164">
        <v>-17.896000000000001</v>
      </c>
      <c r="DI18" s="164">
        <v>-79.599000000000004</v>
      </c>
      <c r="DJ18" s="164">
        <v>-81</v>
      </c>
      <c r="DK18" s="164">
        <v>25.984999999999999</v>
      </c>
      <c r="DL18" s="164">
        <v>35.457999999999998</v>
      </c>
      <c r="DM18" s="164">
        <v>47.917999999999999</v>
      </c>
      <c r="DN18" s="164">
        <v>52.165999999999997</v>
      </c>
      <c r="DO18" s="164">
        <v>35.228999999999999</v>
      </c>
      <c r="DP18" s="164">
        <v>-7.64</v>
      </c>
      <c r="DQ18" s="164">
        <v>59.764000000000003</v>
      </c>
      <c r="DR18" s="164">
        <v>97.533000000000001</v>
      </c>
      <c r="DS18" s="164">
        <v>-24.16</v>
      </c>
      <c r="DT18" s="164">
        <v>-24.318999999999999</v>
      </c>
      <c r="DU18" s="164">
        <v>88.87</v>
      </c>
      <c r="DV18" s="164">
        <v>59.99</v>
      </c>
      <c r="DW18" s="164">
        <v>99.962999999999994</v>
      </c>
      <c r="DX18" s="164">
        <v>97.471999999999994</v>
      </c>
      <c r="DY18" s="164">
        <v>-48.345999999999997</v>
      </c>
      <c r="DZ18" s="164">
        <v>-47.381</v>
      </c>
      <c r="EA18" s="164">
        <v>166.1</v>
      </c>
      <c r="EB18" s="164">
        <v>123.52</v>
      </c>
      <c r="EC18" s="164">
        <v>119.95</v>
      </c>
      <c r="ED18" s="164">
        <v>119.51</v>
      </c>
      <c r="EE18" s="164">
        <v>110.61</v>
      </c>
      <c r="EF18" s="164">
        <v>92.734999999999999</v>
      </c>
      <c r="EG18" s="164">
        <v>-26.946000000000002</v>
      </c>
      <c r="EH18" s="164">
        <v>270.73</v>
      </c>
      <c r="EI18" s="164">
        <v>370.71</v>
      </c>
      <c r="EJ18" s="164">
        <v>0</v>
      </c>
      <c r="EK18" s="164">
        <v>-26.858000000000001</v>
      </c>
      <c r="EL18" s="164">
        <v>-28.344000000000001</v>
      </c>
      <c r="EM18" s="164">
        <v>-9.8788999999999998</v>
      </c>
      <c r="EN18" s="164">
        <v>0</v>
      </c>
      <c r="EO18" s="164">
        <v>3.6991000000000001</v>
      </c>
      <c r="EP18" s="164">
        <v>169.02</v>
      </c>
      <c r="EQ18" s="164">
        <v>-81.825000000000003</v>
      </c>
      <c r="ER18" s="164">
        <v>-194.84</v>
      </c>
      <c r="ES18" s="164">
        <v>-55.140999999999998</v>
      </c>
      <c r="ET18" s="164">
        <v>0</v>
      </c>
      <c r="EU18" s="164">
        <v>-24.5</v>
      </c>
      <c r="EV18" s="164">
        <v>115.7</v>
      </c>
      <c r="EW18" s="164">
        <v>11.587</v>
      </c>
      <c r="EX18" s="164">
        <v>-41.045999999999999</v>
      </c>
      <c r="EY18" s="164">
        <v>-39.642000000000003</v>
      </c>
      <c r="EZ18" s="164">
        <v>-38.671999999999997</v>
      </c>
      <c r="FA18" s="164">
        <v>10.019</v>
      </c>
      <c r="FB18" s="164">
        <v>-89.093000000000004</v>
      </c>
      <c r="FC18" s="164">
        <v>58.698</v>
      </c>
      <c r="FD18" s="164">
        <v>25.43</v>
      </c>
      <c r="FE18" s="164">
        <v>0</v>
      </c>
      <c r="FF18" s="164">
        <v>0</v>
      </c>
      <c r="FG18" s="164">
        <v>40.707000000000001</v>
      </c>
      <c r="FH18" s="165"/>
      <c r="FI18" s="164">
        <v>39.975000000000001</v>
      </c>
      <c r="FJ18" s="164">
        <v>63.633000000000003</v>
      </c>
      <c r="FK18" s="164">
        <v>62.292999999999999</v>
      </c>
      <c r="FL18" s="164">
        <v>-155.22</v>
      </c>
      <c r="FM18" s="164">
        <v>50.542999999999999</v>
      </c>
      <c r="FN18" s="164">
        <v>49.918999999999997</v>
      </c>
      <c r="FO18" s="164">
        <v>-128.83000000000001</v>
      </c>
      <c r="FP18" s="164">
        <v>-122.95</v>
      </c>
      <c r="FQ18" s="164">
        <v>-27.442</v>
      </c>
      <c r="FR18" s="164">
        <v>-33.679000000000002</v>
      </c>
      <c r="FS18" s="164">
        <v>13.872</v>
      </c>
      <c r="FT18" s="164">
        <v>0.75719999999999998</v>
      </c>
      <c r="FU18" s="164">
        <v>-8.6998999999999995</v>
      </c>
      <c r="FV18" s="164">
        <v>18.21</v>
      </c>
      <c r="FW18" s="164">
        <v>-28.306000000000001</v>
      </c>
      <c r="FX18" s="164">
        <v>10.754</v>
      </c>
      <c r="FY18" s="165"/>
      <c r="FZ18" s="164">
        <v>4.2939999999999996</v>
      </c>
      <c r="GA18" s="165"/>
      <c r="GB18" s="164">
        <v>31.95</v>
      </c>
      <c r="GC18" s="164">
        <v>125.4</v>
      </c>
      <c r="GD18" s="164">
        <v>129.6</v>
      </c>
      <c r="GE18" s="164">
        <v>12.01</v>
      </c>
      <c r="GF18" s="164">
        <v>82.043999999999997</v>
      </c>
      <c r="GG18" s="164">
        <v>14.898999999999999</v>
      </c>
      <c r="GH18" s="164">
        <v>-12.757999999999999</v>
      </c>
      <c r="GI18" s="166">
        <v>1.21407</v>
      </c>
      <c r="GJ18" s="164">
        <v>4.5006000000000004</v>
      </c>
      <c r="GK18" s="164">
        <v>1.2502</v>
      </c>
      <c r="GL18" s="164">
        <v>6.6000000000000003E-2</v>
      </c>
      <c r="GM18" s="164">
        <v>0</v>
      </c>
      <c r="GN18" s="164">
        <v>-16.725999999999999</v>
      </c>
      <c r="GO18" s="164">
        <v>-17.7</v>
      </c>
      <c r="GP18" s="164">
        <v>23.239000000000001</v>
      </c>
      <c r="GQ18" s="164">
        <v>27.646000000000001</v>
      </c>
      <c r="GR18" s="164">
        <v>83.352999999999994</v>
      </c>
      <c r="GS18" s="164">
        <v>41.622</v>
      </c>
      <c r="GT18" s="164">
        <v>-130.91</v>
      </c>
      <c r="GU18" s="164">
        <v>-15.08</v>
      </c>
      <c r="GV18" s="165"/>
      <c r="GW18" s="164">
        <v>-24.23</v>
      </c>
      <c r="GX18" s="165"/>
      <c r="GY18" s="164">
        <v>0</v>
      </c>
      <c r="GZ18" s="164">
        <v>0</v>
      </c>
      <c r="HA18" s="164">
        <v>13.927</v>
      </c>
      <c r="HB18" s="164">
        <v>159.15</v>
      </c>
      <c r="HC18" s="164">
        <v>158.69999999999999</v>
      </c>
      <c r="HD18" s="164">
        <v>284.10000000000002</v>
      </c>
      <c r="HE18" s="164">
        <v>-281.04000000000002</v>
      </c>
      <c r="HF18" s="165"/>
      <c r="HG18" s="164">
        <v>575.76</v>
      </c>
      <c r="HH18" s="165"/>
      <c r="HI18" s="164">
        <v>-149.94</v>
      </c>
      <c r="HJ18" s="164">
        <v>-152.41999999999999</v>
      </c>
      <c r="HK18" s="164">
        <v>-59.292000000000002</v>
      </c>
      <c r="HL18" s="164">
        <v>-53.673999999999999</v>
      </c>
      <c r="HM18" s="164">
        <v>78.343000000000004</v>
      </c>
      <c r="HN18" s="164">
        <v>76.820999999999998</v>
      </c>
      <c r="HO18" s="164">
        <v>-111.8</v>
      </c>
      <c r="HP18" s="164">
        <v>-117.91</v>
      </c>
      <c r="HQ18" s="164">
        <v>64.228999999999999</v>
      </c>
      <c r="HR18" s="164">
        <v>64.152000000000001</v>
      </c>
      <c r="HS18" s="164">
        <v>-43.334000000000003</v>
      </c>
      <c r="HT18" s="164">
        <v>-42.963000000000001</v>
      </c>
      <c r="HU18" s="164">
        <v>85.269000000000005</v>
      </c>
      <c r="HV18" s="164">
        <v>84.819000000000003</v>
      </c>
      <c r="HW18" s="164">
        <v>42.2</v>
      </c>
      <c r="HX18" s="164">
        <v>42.2</v>
      </c>
      <c r="HY18" s="164">
        <v>22.170999999999999</v>
      </c>
      <c r="HZ18" s="164">
        <v>38.4</v>
      </c>
      <c r="IA18" s="164">
        <v>-352.22</v>
      </c>
      <c r="IB18" s="164">
        <v>111.43</v>
      </c>
      <c r="IC18" s="164">
        <v>111.2</v>
      </c>
      <c r="ID18" s="164">
        <v>15.6</v>
      </c>
      <c r="IE18" s="164">
        <v>0.6</v>
      </c>
      <c r="IF18" s="164">
        <v>-62.5</v>
      </c>
      <c r="IG18" s="164">
        <v>-63</v>
      </c>
      <c r="IH18" s="164">
        <v>1.5306999999999999</v>
      </c>
      <c r="II18" s="164">
        <v>1.2783</v>
      </c>
      <c r="IJ18" s="164">
        <v>-599.76</v>
      </c>
      <c r="IK18" s="164">
        <v>-342.73</v>
      </c>
      <c r="IL18" s="164">
        <v>494.27</v>
      </c>
      <c r="IM18" s="164">
        <v>371.06</v>
      </c>
      <c r="IN18" s="164">
        <v>67.724999999999994</v>
      </c>
      <c r="IO18" s="164">
        <v>-387.33</v>
      </c>
      <c r="IP18" s="164">
        <v>388.05</v>
      </c>
      <c r="IQ18" s="164">
        <v>-156.96</v>
      </c>
      <c r="IR18" s="164">
        <v>-289.60000000000002</v>
      </c>
      <c r="IS18" s="164">
        <v>-381.19</v>
      </c>
      <c r="IT18" s="164">
        <v>105.97</v>
      </c>
      <c r="IU18" s="164">
        <v>106.08</v>
      </c>
      <c r="IV18" s="164">
        <v>162.47</v>
      </c>
      <c r="IW18" s="164">
        <v>-481.38</v>
      </c>
      <c r="IX18" s="164">
        <v>230.75</v>
      </c>
      <c r="IY18" s="164">
        <v>-244.91</v>
      </c>
      <c r="IZ18" s="164">
        <v>248.02</v>
      </c>
      <c r="JA18" s="164">
        <v>-6.5629999999999997</v>
      </c>
      <c r="JB18" s="164">
        <v>30.954999999999998</v>
      </c>
      <c r="JC18" s="164">
        <v>19.920000000000002</v>
      </c>
      <c r="JD18" s="164">
        <v>-9.7000000000000003E-2</v>
      </c>
      <c r="JE18" s="164">
        <v>-0.107</v>
      </c>
      <c r="JF18" s="164">
        <v>-19.28</v>
      </c>
      <c r="JG18" s="164">
        <v>1.36</v>
      </c>
      <c r="JH18" s="164">
        <v>10.840999999999999</v>
      </c>
      <c r="JI18" s="164">
        <v>-1.4938</v>
      </c>
      <c r="JJ18" s="164">
        <v>-38.319000000000003</v>
      </c>
      <c r="JK18" s="165"/>
      <c r="JL18" s="164">
        <v>32.798999999999999</v>
      </c>
      <c r="JM18" s="164">
        <v>49.637999999999998</v>
      </c>
      <c r="JN18" s="164">
        <v>49.9</v>
      </c>
      <c r="JO18" s="164">
        <v>0</v>
      </c>
      <c r="JP18" s="164">
        <v>0</v>
      </c>
      <c r="JQ18" s="164">
        <v>49.447000000000003</v>
      </c>
      <c r="JR18" s="164">
        <v>50.72</v>
      </c>
      <c r="JS18" s="164">
        <v>50.936</v>
      </c>
      <c r="JT18" s="165"/>
      <c r="JU18" s="164">
        <v>0.3</v>
      </c>
      <c r="JV18" s="164">
        <v>23.611999999999998</v>
      </c>
      <c r="JW18" s="164">
        <v>5.42</v>
      </c>
      <c r="JX18" s="164">
        <v>8.6998999999999995</v>
      </c>
      <c r="JY18" s="164">
        <v>-49.076999999999998</v>
      </c>
      <c r="JZ18" s="164">
        <v>76.706000000000003</v>
      </c>
      <c r="KA18" s="164">
        <v>60.585999999999999</v>
      </c>
      <c r="KB18" s="164">
        <v>-49.195</v>
      </c>
      <c r="KC18" s="164">
        <v>-74.680999999999997</v>
      </c>
      <c r="KD18" s="164">
        <v>53.076000000000001</v>
      </c>
      <c r="KE18" s="164">
        <v>21.344000000000001</v>
      </c>
      <c r="KF18" s="164">
        <v>-8.8000000000000007</v>
      </c>
      <c r="KG18" s="164">
        <v>8.3999000000000006</v>
      </c>
      <c r="KH18" s="164">
        <v>39.057000000000002</v>
      </c>
      <c r="KI18" s="164">
        <v>107.38</v>
      </c>
    </row>
    <row r="19" spans="1:295" ht="18" customHeight="1">
      <c r="A19" s="160" t="s">
        <v>79</v>
      </c>
      <c r="B19" s="160" t="s">
        <v>792</v>
      </c>
      <c r="C19" s="164">
        <v>0</v>
      </c>
      <c r="D19" s="164">
        <v>19.189</v>
      </c>
      <c r="E19" s="164">
        <v>-38.009</v>
      </c>
      <c r="F19" s="164">
        <v>9.5127000000000006</v>
      </c>
      <c r="G19" s="164">
        <v>23.933</v>
      </c>
      <c r="H19" s="164">
        <v>0</v>
      </c>
      <c r="I19" s="164">
        <v>47.774999999999999</v>
      </c>
      <c r="J19" s="164">
        <v>-108.36</v>
      </c>
      <c r="K19" s="164">
        <v>44.631</v>
      </c>
      <c r="L19" s="164">
        <v>22.669</v>
      </c>
      <c r="M19" s="164">
        <v>22.206</v>
      </c>
      <c r="N19" s="164">
        <v>-31.079000000000001</v>
      </c>
      <c r="O19" s="164">
        <v>-19.492000000000001</v>
      </c>
      <c r="P19" s="164">
        <v>15.398999999999999</v>
      </c>
      <c r="Q19" s="164">
        <v>6.6239999999999997</v>
      </c>
      <c r="R19" s="164">
        <v>-15.398999999999999</v>
      </c>
      <c r="S19" s="164">
        <v>12.996</v>
      </c>
      <c r="T19" s="164">
        <v>220.3</v>
      </c>
      <c r="U19" s="164">
        <v>10.717000000000001</v>
      </c>
      <c r="V19" s="164">
        <v>10.856999999999999</v>
      </c>
      <c r="W19" s="164">
        <v>18.274999999999999</v>
      </c>
      <c r="X19" s="164">
        <v>0</v>
      </c>
      <c r="Y19" s="164">
        <v>22.719000000000001</v>
      </c>
      <c r="Z19" s="164">
        <v>7.0373999999999999</v>
      </c>
      <c r="AA19" s="165"/>
      <c r="AB19" s="164">
        <v>113</v>
      </c>
      <c r="AC19" s="164">
        <v>-86.558999999999997</v>
      </c>
      <c r="AD19" s="164">
        <v>-86.569000000000003</v>
      </c>
      <c r="AE19" s="164">
        <v>19.885000000000002</v>
      </c>
      <c r="AF19" s="164">
        <v>31.079000000000001</v>
      </c>
      <c r="AG19" s="164">
        <v>17.600000000000001</v>
      </c>
      <c r="AH19" s="164">
        <v>7.1798999999999999</v>
      </c>
      <c r="AI19" s="164">
        <v>0.14599999999999999</v>
      </c>
      <c r="AJ19" s="164">
        <v>-22.829000000000001</v>
      </c>
      <c r="AK19" s="164">
        <v>-23.93</v>
      </c>
      <c r="AL19" s="164">
        <v>-53.77</v>
      </c>
      <c r="AM19" s="164">
        <v>24.1</v>
      </c>
      <c r="AN19" s="164">
        <v>23.329000000000001</v>
      </c>
      <c r="AO19" s="164">
        <v>8.4550000000000001</v>
      </c>
      <c r="AP19" s="164">
        <v>14.781000000000001</v>
      </c>
      <c r="AQ19" s="164">
        <v>55.259</v>
      </c>
      <c r="AR19" s="164">
        <v>57.155000000000001</v>
      </c>
      <c r="AS19" s="164">
        <v>39.387</v>
      </c>
      <c r="AT19" s="164">
        <v>-59.878999999999998</v>
      </c>
      <c r="AU19" s="164">
        <v>0</v>
      </c>
      <c r="AV19" s="164">
        <v>7.1382000000000003</v>
      </c>
      <c r="AW19" s="164">
        <v>6.6760999999999999</v>
      </c>
      <c r="AX19" s="166">
        <v>62.449480000000001</v>
      </c>
      <c r="AY19" s="164">
        <v>63.496000000000002</v>
      </c>
      <c r="AZ19" s="164">
        <v>-11.516</v>
      </c>
      <c r="BA19" s="166">
        <v>-52.576970000000003</v>
      </c>
      <c r="BB19" s="164">
        <v>-231.43</v>
      </c>
      <c r="BC19" s="164">
        <v>31.446000000000002</v>
      </c>
      <c r="BD19" s="164">
        <v>-15.099</v>
      </c>
      <c r="BE19" s="164">
        <v>-15.599</v>
      </c>
      <c r="BF19" s="164">
        <v>67.12</v>
      </c>
      <c r="BG19" s="164">
        <v>0</v>
      </c>
      <c r="BH19" s="164">
        <v>-4.7929000000000004</v>
      </c>
      <c r="BI19" s="164">
        <v>-67.102000000000004</v>
      </c>
      <c r="BJ19" s="164">
        <v>-29.515000000000001</v>
      </c>
      <c r="BK19" s="164">
        <v>11.747</v>
      </c>
      <c r="BL19" s="164">
        <v>12.153</v>
      </c>
      <c r="BM19" s="164">
        <v>8.2640999999999991</v>
      </c>
      <c r="BN19" s="164">
        <v>268.37</v>
      </c>
      <c r="BO19" s="164">
        <v>79.347999999999999</v>
      </c>
      <c r="BP19" s="164">
        <v>79.347999999999999</v>
      </c>
      <c r="BQ19" s="164">
        <v>-249.05</v>
      </c>
      <c r="BR19" s="164">
        <v>328.82</v>
      </c>
      <c r="BS19" s="164">
        <v>40.976999999999997</v>
      </c>
      <c r="BT19" s="164">
        <v>-128.61000000000001</v>
      </c>
      <c r="BU19" s="164">
        <v>114.44</v>
      </c>
      <c r="BV19" s="164">
        <v>78.168999999999997</v>
      </c>
      <c r="BW19" s="164">
        <v>22.728999999999999</v>
      </c>
      <c r="BX19" s="164">
        <v>18.739000000000001</v>
      </c>
      <c r="BY19" s="164">
        <v>47.38</v>
      </c>
      <c r="BZ19" s="164">
        <v>67.87</v>
      </c>
      <c r="CA19" s="164">
        <v>-69.653000000000006</v>
      </c>
      <c r="CB19" s="164">
        <v>-69.251000000000005</v>
      </c>
      <c r="CC19" s="164">
        <v>143.62</v>
      </c>
      <c r="CD19" s="164">
        <v>143.35</v>
      </c>
      <c r="CE19" s="164">
        <v>16.559000000000001</v>
      </c>
      <c r="CF19" s="164">
        <v>-97.599000000000004</v>
      </c>
      <c r="CG19" s="164">
        <v>-97.736000000000004</v>
      </c>
      <c r="CH19" s="164">
        <v>-6.4175000000000004</v>
      </c>
      <c r="CI19" s="164">
        <v>-69.581999999999994</v>
      </c>
      <c r="CJ19" s="164">
        <v>19.57</v>
      </c>
      <c r="CK19" s="164">
        <v>25.984999999999999</v>
      </c>
      <c r="CL19" s="164">
        <v>9.6</v>
      </c>
      <c r="CM19" s="164">
        <v>139</v>
      </c>
      <c r="CN19" s="164">
        <v>-14.56</v>
      </c>
      <c r="CO19" s="164">
        <v>9.7919999999999998</v>
      </c>
      <c r="CP19" s="164">
        <v>9.4575999999999993</v>
      </c>
      <c r="CQ19" s="164">
        <v>10.397</v>
      </c>
      <c r="CR19" s="164">
        <v>29.64</v>
      </c>
      <c r="CS19" s="164">
        <v>30.376000000000001</v>
      </c>
      <c r="CT19" s="164">
        <v>-61.085000000000001</v>
      </c>
      <c r="CU19" s="164">
        <v>-42.198</v>
      </c>
      <c r="CV19" s="164">
        <v>10.742000000000001</v>
      </c>
      <c r="CW19" s="164">
        <v>14.284000000000001</v>
      </c>
      <c r="CX19" s="164">
        <v>40.450000000000003</v>
      </c>
      <c r="CY19" s="164">
        <v>59.069000000000003</v>
      </c>
      <c r="CZ19" s="164">
        <v>39.381999999999998</v>
      </c>
      <c r="DA19" s="164">
        <v>37.503999999999998</v>
      </c>
      <c r="DB19" s="164">
        <v>-29.939</v>
      </c>
      <c r="DC19" s="164">
        <v>-2.2606999999999999</v>
      </c>
      <c r="DD19" s="164">
        <v>70.099999999999994</v>
      </c>
      <c r="DE19" s="164">
        <v>69.274000000000001</v>
      </c>
      <c r="DF19" s="164">
        <v>-100.68</v>
      </c>
      <c r="DG19" s="164">
        <v>-1E-4</v>
      </c>
      <c r="DH19" s="164">
        <v>-18.420999999999999</v>
      </c>
      <c r="DI19" s="164">
        <v>-82.8</v>
      </c>
      <c r="DJ19" s="164">
        <v>-82.599000000000004</v>
      </c>
      <c r="DK19" s="164">
        <v>27.062000000000001</v>
      </c>
      <c r="DL19" s="164">
        <v>37.216000000000001</v>
      </c>
      <c r="DM19" s="164">
        <v>50.265999999999998</v>
      </c>
      <c r="DN19" s="164">
        <v>54.51</v>
      </c>
      <c r="DO19" s="164">
        <v>36.76</v>
      </c>
      <c r="DP19" s="164">
        <v>-7.69</v>
      </c>
      <c r="DQ19" s="164">
        <v>59.008000000000003</v>
      </c>
      <c r="DR19" s="164">
        <v>100.97</v>
      </c>
      <c r="DS19" s="164">
        <v>-24.29</v>
      </c>
      <c r="DT19" s="164">
        <v>-24.42</v>
      </c>
      <c r="DU19" s="164">
        <v>94.03</v>
      </c>
      <c r="DV19" s="164">
        <v>60.82</v>
      </c>
      <c r="DW19" s="164">
        <v>100.7</v>
      </c>
      <c r="DX19" s="164">
        <v>100.63</v>
      </c>
      <c r="DY19" s="164">
        <v>-54.814999999999998</v>
      </c>
      <c r="DZ19" s="164">
        <v>-54.29</v>
      </c>
      <c r="EA19" s="164">
        <v>168.08</v>
      </c>
      <c r="EB19" s="164">
        <v>124.36</v>
      </c>
      <c r="EC19" s="164">
        <v>119.41</v>
      </c>
      <c r="ED19" s="164">
        <v>122.09</v>
      </c>
      <c r="EE19" s="164">
        <v>98.811000000000007</v>
      </c>
      <c r="EF19" s="164">
        <v>84.783000000000001</v>
      </c>
      <c r="EG19" s="164">
        <v>-26.667999999999999</v>
      </c>
      <c r="EH19" s="164">
        <v>260.76</v>
      </c>
      <c r="EI19" s="164">
        <v>361.58</v>
      </c>
      <c r="EJ19" s="164">
        <v>0</v>
      </c>
      <c r="EK19" s="164">
        <v>-27.271000000000001</v>
      </c>
      <c r="EL19" s="164">
        <v>-28.677</v>
      </c>
      <c r="EM19" s="164">
        <v>0</v>
      </c>
      <c r="EN19" s="164">
        <v>0</v>
      </c>
      <c r="EO19" s="164">
        <v>11.651</v>
      </c>
      <c r="EP19" s="164">
        <v>153.66</v>
      </c>
      <c r="EQ19" s="164">
        <v>-80.908000000000001</v>
      </c>
      <c r="ER19" s="164">
        <v>-194.84</v>
      </c>
      <c r="ES19" s="164">
        <v>-50.203000000000003</v>
      </c>
      <c r="ET19" s="164">
        <v>0</v>
      </c>
      <c r="EU19" s="164">
        <v>-22.25</v>
      </c>
      <c r="EV19" s="164">
        <v>89.7</v>
      </c>
      <c r="EW19" s="164">
        <v>11.8</v>
      </c>
      <c r="EX19" s="164">
        <v>-35.118000000000002</v>
      </c>
      <c r="EY19" s="164">
        <v>-38.591000000000001</v>
      </c>
      <c r="EZ19" s="164">
        <v>-38.337000000000003</v>
      </c>
      <c r="FA19" s="164">
        <v>9.2399000000000004</v>
      </c>
      <c r="FB19" s="164">
        <v>-85.953000000000003</v>
      </c>
      <c r="FC19" s="164">
        <v>61.154000000000003</v>
      </c>
      <c r="FD19" s="164">
        <v>24.899000000000001</v>
      </c>
      <c r="FE19" s="164">
        <v>0</v>
      </c>
      <c r="FF19" s="164">
        <v>0</v>
      </c>
      <c r="FG19" s="164">
        <v>39.868000000000002</v>
      </c>
      <c r="FH19" s="165"/>
      <c r="FI19" s="164">
        <v>38.508000000000003</v>
      </c>
      <c r="FJ19" s="164">
        <v>69.494</v>
      </c>
      <c r="FK19" s="164">
        <v>69.325999999999993</v>
      </c>
      <c r="FL19" s="164">
        <v>-174.99</v>
      </c>
      <c r="FM19" s="164">
        <v>56.664999999999999</v>
      </c>
      <c r="FN19" s="164">
        <v>56.792999999999999</v>
      </c>
      <c r="FO19" s="164">
        <v>-140.01</v>
      </c>
      <c r="FP19" s="164">
        <v>-136.19</v>
      </c>
      <c r="FQ19" s="164">
        <v>-31.69</v>
      </c>
      <c r="FR19" s="164">
        <v>-36.139000000000003</v>
      </c>
      <c r="FS19" s="164">
        <v>13.776999999999999</v>
      </c>
      <c r="FT19" s="164">
        <v>0.83279999999999998</v>
      </c>
      <c r="FU19" s="164">
        <v>-8.7698999999999998</v>
      </c>
      <c r="FV19" s="164">
        <v>18.46</v>
      </c>
      <c r="FW19" s="164">
        <v>-31.523</v>
      </c>
      <c r="FX19" s="164">
        <v>10.746</v>
      </c>
      <c r="FY19" s="165"/>
      <c r="FZ19" s="164">
        <v>4.3419999999999996</v>
      </c>
      <c r="GA19" s="165"/>
      <c r="GB19" s="164">
        <v>31.809000000000001</v>
      </c>
      <c r="GC19" s="164">
        <v>140.41999999999999</v>
      </c>
      <c r="GD19" s="164">
        <v>142.30000000000001</v>
      </c>
      <c r="GE19" s="164">
        <v>12.01</v>
      </c>
      <c r="GF19" s="164">
        <v>85.697000000000003</v>
      </c>
      <c r="GG19" s="164">
        <v>14.898999999999999</v>
      </c>
      <c r="GH19" s="164">
        <v>-14.302</v>
      </c>
      <c r="GI19" s="166">
        <v>0.27917999999999998</v>
      </c>
      <c r="GJ19" s="164">
        <v>4.1711999999999998</v>
      </c>
      <c r="GK19" s="164">
        <v>1.2907999999999999</v>
      </c>
      <c r="GL19" s="164">
        <v>6.6000000000000003E-2</v>
      </c>
      <c r="GM19" s="164">
        <v>0</v>
      </c>
      <c r="GN19" s="164">
        <v>-16.202999999999999</v>
      </c>
      <c r="GO19" s="164">
        <v>-19.861000000000001</v>
      </c>
      <c r="GP19" s="164">
        <v>25.524999999999999</v>
      </c>
      <c r="GQ19" s="164">
        <v>30.587</v>
      </c>
      <c r="GR19" s="164">
        <v>85.522999999999996</v>
      </c>
      <c r="GS19" s="164">
        <v>45.387</v>
      </c>
      <c r="GT19" s="164">
        <v>-138.24</v>
      </c>
      <c r="GU19" s="164">
        <v>-15.856999999999999</v>
      </c>
      <c r="GV19" s="165"/>
      <c r="GW19" s="164">
        <v>-25.919</v>
      </c>
      <c r="GX19" s="165"/>
      <c r="GY19" s="164">
        <v>0</v>
      </c>
      <c r="GZ19" s="164">
        <v>0</v>
      </c>
      <c r="HA19" s="164">
        <v>15.23</v>
      </c>
      <c r="HB19" s="164">
        <v>157.6</v>
      </c>
      <c r="HC19" s="164">
        <v>156.13</v>
      </c>
      <c r="HD19" s="164">
        <v>285.39</v>
      </c>
      <c r="HE19" s="164">
        <v>-283.45</v>
      </c>
      <c r="HF19" s="165"/>
      <c r="HG19" s="164">
        <v>582.12</v>
      </c>
      <c r="HH19" s="165"/>
      <c r="HI19" s="164">
        <v>-149.6</v>
      </c>
      <c r="HJ19" s="164">
        <v>-152.27000000000001</v>
      </c>
      <c r="HK19" s="164">
        <v>-65.283000000000001</v>
      </c>
      <c r="HL19" s="164">
        <v>-58.673000000000002</v>
      </c>
      <c r="HM19" s="164">
        <v>80.055999999999997</v>
      </c>
      <c r="HN19" s="164">
        <v>79.010999999999996</v>
      </c>
      <c r="HO19" s="164">
        <v>-114.48</v>
      </c>
      <c r="HP19" s="164">
        <v>-117.91</v>
      </c>
      <c r="HQ19" s="164">
        <v>66.459999999999994</v>
      </c>
      <c r="HR19" s="164">
        <v>65.822000000000003</v>
      </c>
      <c r="HS19" s="164">
        <v>-47.347999999999999</v>
      </c>
      <c r="HT19" s="164">
        <v>-46.874000000000002</v>
      </c>
      <c r="HU19" s="164">
        <v>81.93</v>
      </c>
      <c r="HV19" s="164">
        <v>81.58</v>
      </c>
      <c r="HW19" s="164">
        <v>44.298999999999999</v>
      </c>
      <c r="HX19" s="164">
        <v>43.7</v>
      </c>
      <c r="HY19" s="164">
        <v>22.170999999999999</v>
      </c>
      <c r="HZ19" s="164">
        <v>39.520000000000003</v>
      </c>
      <c r="IA19" s="164">
        <v>-356.46</v>
      </c>
      <c r="IB19" s="164">
        <v>114</v>
      </c>
      <c r="IC19" s="164">
        <v>113.78</v>
      </c>
      <c r="ID19" s="164">
        <v>16.2</v>
      </c>
      <c r="IE19" s="164">
        <v>1.1000000000000001</v>
      </c>
      <c r="IF19" s="164">
        <v>-63.4</v>
      </c>
      <c r="IG19" s="164">
        <v>-63.9</v>
      </c>
      <c r="IH19" s="164">
        <v>1.5306999999999999</v>
      </c>
      <c r="II19" s="164">
        <v>1.2783</v>
      </c>
      <c r="IJ19" s="164">
        <v>-603.95000000000005</v>
      </c>
      <c r="IK19" s="164">
        <v>-330.41</v>
      </c>
      <c r="IL19" s="164">
        <v>489.97</v>
      </c>
      <c r="IM19" s="164">
        <v>363.69</v>
      </c>
      <c r="IN19" s="164">
        <v>66.227000000000004</v>
      </c>
      <c r="IO19" s="164">
        <v>-381.37</v>
      </c>
      <c r="IP19" s="164">
        <v>381.29</v>
      </c>
      <c r="IQ19" s="164">
        <v>-158.88999999999999</v>
      </c>
      <c r="IR19" s="164">
        <v>-287.19</v>
      </c>
      <c r="IS19" s="164">
        <v>-374.11</v>
      </c>
      <c r="IT19" s="164">
        <v>104.94</v>
      </c>
      <c r="IU19" s="164">
        <v>104.37</v>
      </c>
      <c r="IV19" s="164">
        <v>164.33</v>
      </c>
      <c r="IW19" s="164">
        <v>-475.18</v>
      </c>
      <c r="IX19" s="164">
        <v>231.19</v>
      </c>
      <c r="IY19" s="164">
        <v>-245.25</v>
      </c>
      <c r="IZ19" s="164">
        <v>245.03</v>
      </c>
      <c r="JA19" s="164">
        <v>-6.6178999999999997</v>
      </c>
      <c r="JB19" s="164">
        <v>30.954999999999998</v>
      </c>
      <c r="JC19" s="164">
        <v>19.52</v>
      </c>
      <c r="JD19" s="164">
        <v>0.40100000000000002</v>
      </c>
      <c r="JE19" s="164">
        <v>0.39200000000000002</v>
      </c>
      <c r="JF19" s="164">
        <v>-19.28</v>
      </c>
      <c r="JG19" s="164">
        <v>1.36</v>
      </c>
      <c r="JH19" s="164">
        <v>10.840999999999999</v>
      </c>
      <c r="JI19" s="164">
        <v>-0.55389999999999995</v>
      </c>
      <c r="JJ19" s="164">
        <v>-40.604999999999997</v>
      </c>
      <c r="JK19" s="165"/>
      <c r="JL19" s="164">
        <v>33.700000000000003</v>
      </c>
      <c r="JM19" s="164">
        <v>50.283999999999999</v>
      </c>
      <c r="JN19" s="164">
        <v>50.747</v>
      </c>
      <c r="JO19" s="164">
        <v>0</v>
      </c>
      <c r="JP19" s="164">
        <v>0</v>
      </c>
      <c r="JQ19" s="164">
        <v>52.186999999999998</v>
      </c>
      <c r="JR19" s="164">
        <v>50.869</v>
      </c>
      <c r="JS19" s="164">
        <v>51.286000000000001</v>
      </c>
      <c r="JT19" s="165"/>
      <c r="JU19" s="164">
        <v>-1.1000000000000001</v>
      </c>
      <c r="JV19" s="164">
        <v>22.95</v>
      </c>
      <c r="JW19" s="164">
        <v>5.6599000000000004</v>
      </c>
      <c r="JX19" s="164">
        <v>8.6998999999999995</v>
      </c>
      <c r="JY19" s="164">
        <v>-53.447000000000003</v>
      </c>
      <c r="JZ19" s="164">
        <v>82.424999999999997</v>
      </c>
      <c r="KA19" s="164">
        <v>65.308000000000007</v>
      </c>
      <c r="KB19" s="164">
        <v>-52.244</v>
      </c>
      <c r="KC19" s="164">
        <v>-80.057000000000002</v>
      </c>
      <c r="KD19" s="164">
        <v>57.523000000000003</v>
      </c>
      <c r="KE19" s="164">
        <v>21.988</v>
      </c>
      <c r="KF19" s="164">
        <v>-8.1998999999999995</v>
      </c>
      <c r="KG19" s="164">
        <v>8.3999000000000006</v>
      </c>
      <c r="KH19" s="164">
        <v>33.06</v>
      </c>
      <c r="KI19" s="164">
        <v>119.43</v>
      </c>
    </row>
    <row r="20" spans="1:295" ht="18" customHeight="1">
      <c r="A20" s="160" t="s">
        <v>79</v>
      </c>
      <c r="B20" s="160" t="s">
        <v>793</v>
      </c>
      <c r="C20" s="164">
        <v>0</v>
      </c>
      <c r="D20" s="164">
        <v>19.388000000000002</v>
      </c>
      <c r="E20" s="164">
        <v>-38.448999999999998</v>
      </c>
      <c r="F20" s="164">
        <v>9.4981000000000009</v>
      </c>
      <c r="G20" s="164">
        <v>24.22</v>
      </c>
      <c r="H20" s="164">
        <v>0</v>
      </c>
      <c r="I20" s="164">
        <v>47.896999999999998</v>
      </c>
      <c r="J20" s="164">
        <v>-108.64</v>
      </c>
      <c r="K20" s="164">
        <v>45.854999999999997</v>
      </c>
      <c r="L20" s="164">
        <v>23.018000000000001</v>
      </c>
      <c r="M20" s="164">
        <v>22.51</v>
      </c>
      <c r="N20" s="164">
        <v>-33.298999999999999</v>
      </c>
      <c r="O20" s="164">
        <v>-16.379000000000001</v>
      </c>
      <c r="P20" s="164">
        <v>13.199</v>
      </c>
      <c r="Q20" s="164">
        <v>5.7960000000000003</v>
      </c>
      <c r="R20" s="164">
        <v>-13.199</v>
      </c>
      <c r="S20" s="164">
        <v>13.555999999999999</v>
      </c>
      <c r="T20" s="164">
        <v>220.92</v>
      </c>
      <c r="U20" s="164">
        <v>11.194000000000001</v>
      </c>
      <c r="V20" s="164">
        <v>11.010999999999999</v>
      </c>
      <c r="W20" s="164">
        <v>18.527999999999999</v>
      </c>
      <c r="X20" s="164">
        <v>0</v>
      </c>
      <c r="Y20" s="164">
        <v>22.55</v>
      </c>
      <c r="Z20" s="164">
        <v>7.2572999999999999</v>
      </c>
      <c r="AA20" s="165"/>
      <c r="AB20" s="164">
        <v>113</v>
      </c>
      <c r="AC20" s="164">
        <v>-87.769000000000005</v>
      </c>
      <c r="AD20" s="164">
        <v>-87.36</v>
      </c>
      <c r="AE20" s="164">
        <v>19.885000000000002</v>
      </c>
      <c r="AF20" s="164">
        <v>33.298999999999999</v>
      </c>
      <c r="AG20" s="164">
        <v>15.4</v>
      </c>
      <c r="AH20" s="164">
        <v>8.2629000000000001</v>
      </c>
      <c r="AI20" s="164">
        <v>0.155</v>
      </c>
      <c r="AJ20" s="164">
        <v>-29.43</v>
      </c>
      <c r="AK20" s="164">
        <v>-29.388999999999999</v>
      </c>
      <c r="AL20" s="164">
        <v>-43.569000000000003</v>
      </c>
      <c r="AM20" s="164">
        <v>29.6</v>
      </c>
      <c r="AN20" s="164">
        <v>29.709</v>
      </c>
      <c r="AO20" s="164">
        <v>8.0831</v>
      </c>
      <c r="AP20" s="164">
        <v>14.439</v>
      </c>
      <c r="AQ20" s="164">
        <v>56.289000000000001</v>
      </c>
      <c r="AR20" s="164">
        <v>58.521999999999998</v>
      </c>
      <c r="AS20" s="164">
        <v>40.423000000000002</v>
      </c>
      <c r="AT20" s="164">
        <v>-65.506</v>
      </c>
      <c r="AU20" s="164">
        <v>0</v>
      </c>
      <c r="AV20" s="164">
        <v>31.099</v>
      </c>
      <c r="AW20" s="164">
        <v>30.782</v>
      </c>
      <c r="AX20" s="166">
        <v>63.094000000000001</v>
      </c>
      <c r="AY20" s="164">
        <v>61.621000000000002</v>
      </c>
      <c r="AZ20" s="164">
        <v>-7.8517999999999999</v>
      </c>
      <c r="BA20" s="166">
        <v>-43.146000000000001</v>
      </c>
      <c r="BB20" s="164">
        <v>-272.66000000000003</v>
      </c>
      <c r="BC20" s="164">
        <v>31.614999999999998</v>
      </c>
      <c r="BD20" s="164">
        <v>-15.499000000000001</v>
      </c>
      <c r="BE20" s="164">
        <v>-15.699</v>
      </c>
      <c r="BF20" s="164">
        <v>72.745000000000005</v>
      </c>
      <c r="BG20" s="164">
        <v>0</v>
      </c>
      <c r="BH20" s="164">
        <v>-4.6216999999999997</v>
      </c>
      <c r="BI20" s="164">
        <v>-67.102000000000004</v>
      </c>
      <c r="BJ20" s="164">
        <v>-32.356000000000002</v>
      </c>
      <c r="BK20" s="164">
        <v>11.747</v>
      </c>
      <c r="BL20" s="164">
        <v>13.006</v>
      </c>
      <c r="BM20" s="164">
        <v>8.8710000000000004</v>
      </c>
      <c r="BN20" s="164">
        <v>307.77</v>
      </c>
      <c r="BO20" s="164">
        <v>70.619</v>
      </c>
      <c r="BP20" s="164">
        <v>70.162000000000006</v>
      </c>
      <c r="BQ20" s="164">
        <v>-262.38</v>
      </c>
      <c r="BR20" s="164">
        <v>344.21</v>
      </c>
      <c r="BS20" s="164">
        <v>40.976999999999997</v>
      </c>
      <c r="BT20" s="164">
        <v>-106.84</v>
      </c>
      <c r="BU20" s="164">
        <v>114.44</v>
      </c>
      <c r="BV20" s="164">
        <v>74.995999999999995</v>
      </c>
      <c r="BW20" s="164">
        <v>20.59</v>
      </c>
      <c r="BX20" s="164">
        <v>16.45</v>
      </c>
      <c r="BY20" s="164">
        <v>46.918999999999997</v>
      </c>
      <c r="BZ20" s="164">
        <v>65.489000000000004</v>
      </c>
      <c r="CA20" s="164">
        <v>-75.948999999999998</v>
      </c>
      <c r="CB20" s="164">
        <v>-76.350999999999999</v>
      </c>
      <c r="CC20" s="164">
        <v>143.62</v>
      </c>
      <c r="CD20" s="164">
        <v>143.35</v>
      </c>
      <c r="CE20" s="164">
        <v>17.327999999999999</v>
      </c>
      <c r="CF20" s="164">
        <v>-89.006</v>
      </c>
      <c r="CG20" s="164">
        <v>-89.373999999999995</v>
      </c>
      <c r="CH20" s="164">
        <v>-4.4949000000000003</v>
      </c>
      <c r="CI20" s="164">
        <v>-68.653999999999996</v>
      </c>
      <c r="CJ20" s="164">
        <v>19.57</v>
      </c>
      <c r="CK20" s="164">
        <v>25.984999999999999</v>
      </c>
      <c r="CL20" s="164">
        <v>12.5</v>
      </c>
      <c r="CM20" s="164">
        <v>137.69</v>
      </c>
      <c r="CN20" s="164">
        <v>-14.829000000000001</v>
      </c>
      <c r="CO20" s="164">
        <v>13.833</v>
      </c>
      <c r="CP20" s="164">
        <v>12.795</v>
      </c>
      <c r="CQ20" s="164">
        <v>14.263999999999999</v>
      </c>
      <c r="CR20" s="164">
        <v>34.683</v>
      </c>
      <c r="CS20" s="164">
        <v>36.177</v>
      </c>
      <c r="CT20" s="164">
        <v>-65.396000000000001</v>
      </c>
      <c r="CU20" s="164">
        <v>-50.634999999999998</v>
      </c>
      <c r="CV20" s="164">
        <v>9.8097999999999992</v>
      </c>
      <c r="CW20" s="164">
        <v>14.284000000000001</v>
      </c>
      <c r="CX20" s="164">
        <v>41.978999999999999</v>
      </c>
      <c r="CY20" s="164">
        <v>57.7</v>
      </c>
      <c r="CZ20" s="164">
        <v>41.256999999999998</v>
      </c>
      <c r="DA20" s="164">
        <v>38.822000000000003</v>
      </c>
      <c r="DB20" s="164">
        <v>-30.75</v>
      </c>
      <c r="DC20" s="164">
        <v>-2.2606999999999999</v>
      </c>
      <c r="DD20" s="164">
        <v>69.206999999999994</v>
      </c>
      <c r="DE20" s="164">
        <v>68.841999999999999</v>
      </c>
      <c r="DF20" s="164">
        <v>-110.97</v>
      </c>
      <c r="DG20" s="164">
        <v>-1E-4</v>
      </c>
      <c r="DH20" s="164">
        <v>-18.779</v>
      </c>
      <c r="DI20" s="164">
        <v>-85.099000000000004</v>
      </c>
      <c r="DJ20" s="164">
        <v>-85.3</v>
      </c>
      <c r="DK20" s="164">
        <v>27.501000000000001</v>
      </c>
      <c r="DL20" s="164">
        <v>40.145000000000003</v>
      </c>
      <c r="DM20" s="164">
        <v>54.493000000000002</v>
      </c>
      <c r="DN20" s="164">
        <v>58.612000000000002</v>
      </c>
      <c r="DO20" s="164">
        <v>39.53</v>
      </c>
      <c r="DP20" s="164">
        <v>-8.2100000000000009</v>
      </c>
      <c r="DQ20" s="164">
        <v>57.671999999999997</v>
      </c>
      <c r="DR20" s="164">
        <v>110.43</v>
      </c>
      <c r="DS20" s="164">
        <v>-24.59</v>
      </c>
      <c r="DT20" s="164">
        <v>-24.86</v>
      </c>
      <c r="DU20" s="164">
        <v>97.46</v>
      </c>
      <c r="DV20" s="164">
        <v>61.33</v>
      </c>
      <c r="DW20" s="164">
        <v>110.8</v>
      </c>
      <c r="DX20" s="164">
        <v>109.5</v>
      </c>
      <c r="DY20" s="164">
        <v>-56.220999999999997</v>
      </c>
      <c r="DZ20" s="164">
        <v>-54.762999999999998</v>
      </c>
      <c r="EA20" s="164">
        <v>177.47</v>
      </c>
      <c r="EB20" s="164">
        <v>134.19</v>
      </c>
      <c r="EC20" s="164">
        <v>129.65</v>
      </c>
      <c r="ED20" s="164">
        <v>132.69</v>
      </c>
      <c r="EE20" s="164">
        <v>70.677000000000007</v>
      </c>
      <c r="EF20" s="164">
        <v>51.241999999999997</v>
      </c>
      <c r="EG20" s="164">
        <v>-27.917999999999999</v>
      </c>
      <c r="EH20" s="164">
        <v>274.56</v>
      </c>
      <c r="EI20" s="164">
        <v>337.36</v>
      </c>
      <c r="EJ20" s="164">
        <v>0</v>
      </c>
      <c r="EK20" s="164">
        <v>-27.856999999999999</v>
      </c>
      <c r="EL20" s="164">
        <v>-29.585000000000001</v>
      </c>
      <c r="EM20" s="164">
        <v>0</v>
      </c>
      <c r="EN20" s="164">
        <v>0</v>
      </c>
      <c r="EO20" s="164">
        <v>25.137</v>
      </c>
      <c r="EP20" s="164">
        <v>53.807000000000002</v>
      </c>
      <c r="EQ20" s="164">
        <v>-63.201000000000001</v>
      </c>
      <c r="ER20" s="164">
        <v>-194.84</v>
      </c>
      <c r="ES20" s="164">
        <v>-17.324999999999999</v>
      </c>
      <c r="ET20" s="164">
        <v>0</v>
      </c>
      <c r="EU20" s="164">
        <v>-22.119</v>
      </c>
      <c r="EV20" s="164">
        <v>1</v>
      </c>
      <c r="EW20" s="164">
        <v>11.948</v>
      </c>
      <c r="EX20" s="164">
        <v>-23.53</v>
      </c>
      <c r="EY20" s="164">
        <v>-39.834000000000003</v>
      </c>
      <c r="EZ20" s="164">
        <v>-38.146000000000001</v>
      </c>
      <c r="FA20" s="164">
        <v>11.59</v>
      </c>
      <c r="FB20" s="164">
        <v>-49.37</v>
      </c>
      <c r="FC20" s="164">
        <v>51.537999999999997</v>
      </c>
      <c r="FD20" s="164">
        <v>24.516999999999999</v>
      </c>
      <c r="FE20" s="164">
        <v>0</v>
      </c>
      <c r="FF20" s="164">
        <v>0</v>
      </c>
      <c r="FG20" s="164">
        <v>39.81</v>
      </c>
      <c r="FH20" s="165"/>
      <c r="FI20" s="164">
        <v>39.185000000000002</v>
      </c>
      <c r="FJ20" s="164">
        <v>76.025000000000006</v>
      </c>
      <c r="FK20" s="164">
        <v>76.861999999999995</v>
      </c>
      <c r="FL20" s="164">
        <v>-172.48</v>
      </c>
      <c r="FM20" s="164">
        <v>57.243000000000002</v>
      </c>
      <c r="FN20" s="164">
        <v>57.204999999999998</v>
      </c>
      <c r="FO20" s="164">
        <v>-136.66999999999999</v>
      </c>
      <c r="FP20" s="164">
        <v>-132.37</v>
      </c>
      <c r="FQ20" s="164">
        <v>-33.441000000000003</v>
      </c>
      <c r="FR20" s="164">
        <v>-34.969000000000001</v>
      </c>
      <c r="FS20" s="164">
        <v>13.776999999999999</v>
      </c>
      <c r="FT20" s="164">
        <v>0.8206</v>
      </c>
      <c r="FU20" s="164">
        <v>-8.7098999999999993</v>
      </c>
      <c r="FV20" s="164">
        <v>15.41</v>
      </c>
      <c r="FW20" s="164">
        <v>-34.637</v>
      </c>
      <c r="FX20" s="164">
        <v>10.997</v>
      </c>
      <c r="FY20" s="165"/>
      <c r="FZ20" s="164">
        <v>4.3898999999999999</v>
      </c>
      <c r="GA20" s="165"/>
      <c r="GB20" s="164">
        <v>30.129000000000001</v>
      </c>
      <c r="GC20" s="164">
        <v>135.84</v>
      </c>
      <c r="GD20" s="164">
        <v>138.58000000000001</v>
      </c>
      <c r="GE20" s="164">
        <v>11.39</v>
      </c>
      <c r="GF20" s="164">
        <v>82.47</v>
      </c>
      <c r="GG20" s="164">
        <v>14.898999999999999</v>
      </c>
      <c r="GH20" s="164">
        <v>-15.188000000000001</v>
      </c>
      <c r="GI20" s="166">
        <v>-4.7012999999999998</v>
      </c>
      <c r="GJ20" s="164">
        <v>4.6771000000000003</v>
      </c>
      <c r="GK20" s="164">
        <v>1.3416999999999999</v>
      </c>
      <c r="GL20" s="164">
        <v>6.6000000000000003E-2</v>
      </c>
      <c r="GM20" s="164">
        <v>0</v>
      </c>
      <c r="GN20" s="164">
        <v>-15.938000000000001</v>
      </c>
      <c r="GO20" s="164">
        <v>-21.928000000000001</v>
      </c>
      <c r="GP20" s="164">
        <v>24.425999999999998</v>
      </c>
      <c r="GQ20" s="164">
        <v>33.863999999999997</v>
      </c>
      <c r="GR20" s="164">
        <v>90.36</v>
      </c>
      <c r="GS20" s="164">
        <v>48.226999999999997</v>
      </c>
      <c r="GT20" s="164">
        <v>-141.18</v>
      </c>
      <c r="GU20" s="164">
        <v>-16.137</v>
      </c>
      <c r="GV20" s="165"/>
      <c r="GW20" s="164">
        <v>-25.675000000000001</v>
      </c>
      <c r="GX20" s="165"/>
      <c r="GY20" s="164">
        <v>0</v>
      </c>
      <c r="GZ20" s="164">
        <v>0</v>
      </c>
      <c r="HA20" s="164">
        <v>14.425000000000001</v>
      </c>
      <c r="HB20" s="164">
        <v>156.30000000000001</v>
      </c>
      <c r="HC20" s="164">
        <v>156.12</v>
      </c>
      <c r="HD20" s="164">
        <v>279.10000000000002</v>
      </c>
      <c r="HE20" s="164">
        <v>-278.57</v>
      </c>
      <c r="HF20" s="165"/>
      <c r="HG20" s="164">
        <v>587.20000000000005</v>
      </c>
      <c r="HH20" s="165"/>
      <c r="HI20" s="164">
        <v>-150</v>
      </c>
      <c r="HJ20" s="164">
        <v>-150.26</v>
      </c>
      <c r="HK20" s="164">
        <v>-63.539000000000001</v>
      </c>
      <c r="HL20" s="164">
        <v>-57.59</v>
      </c>
      <c r="HM20" s="164">
        <v>75.209000000000003</v>
      </c>
      <c r="HN20" s="164">
        <v>75.664000000000001</v>
      </c>
      <c r="HO20" s="164">
        <v>-114.48</v>
      </c>
      <c r="HP20" s="164">
        <v>-117.91</v>
      </c>
      <c r="HQ20" s="164">
        <v>65.305999999999997</v>
      </c>
      <c r="HR20" s="164">
        <v>65.822000000000003</v>
      </c>
      <c r="HS20" s="164">
        <v>-45.179000000000002</v>
      </c>
      <c r="HT20" s="164">
        <v>-45.377000000000002</v>
      </c>
      <c r="HU20" s="164">
        <v>83.698999999999998</v>
      </c>
      <c r="HV20" s="164">
        <v>83.168999999999997</v>
      </c>
      <c r="HW20" s="164">
        <v>42.2</v>
      </c>
      <c r="HX20" s="164">
        <v>43.4</v>
      </c>
      <c r="HY20" s="164">
        <v>22.027999999999999</v>
      </c>
      <c r="HZ20" s="164">
        <v>37.200000000000003</v>
      </c>
      <c r="IA20" s="164">
        <v>-353.34</v>
      </c>
      <c r="IB20" s="164">
        <v>114.45</v>
      </c>
      <c r="IC20" s="164">
        <v>116.29</v>
      </c>
      <c r="ID20" s="164">
        <v>16.2</v>
      </c>
      <c r="IE20" s="164">
        <v>0</v>
      </c>
      <c r="IF20" s="164">
        <v>-62.5</v>
      </c>
      <c r="IG20" s="164">
        <v>-63</v>
      </c>
      <c r="IH20" s="164">
        <v>1.4454</v>
      </c>
      <c r="II20" s="164">
        <v>1.3105</v>
      </c>
      <c r="IJ20" s="164">
        <v>-582.61</v>
      </c>
      <c r="IK20" s="164">
        <v>-310.92</v>
      </c>
      <c r="IL20" s="164">
        <v>478.33</v>
      </c>
      <c r="IM20" s="164">
        <v>356.34</v>
      </c>
      <c r="IN20" s="164">
        <v>68.641999999999996</v>
      </c>
      <c r="IO20" s="164">
        <v>-375.18</v>
      </c>
      <c r="IP20" s="164">
        <v>381.2</v>
      </c>
      <c r="IQ20" s="164">
        <v>-157.46</v>
      </c>
      <c r="IR20" s="164">
        <v>-286.23</v>
      </c>
      <c r="IS20" s="164">
        <v>-372.68</v>
      </c>
      <c r="IT20" s="164">
        <v>101.47</v>
      </c>
      <c r="IU20" s="164">
        <v>105.12</v>
      </c>
      <c r="IV20" s="164">
        <v>163.53</v>
      </c>
      <c r="IW20" s="164">
        <v>-464.54</v>
      </c>
      <c r="IX20" s="164">
        <v>227.37</v>
      </c>
      <c r="IY20" s="164">
        <v>-236.36</v>
      </c>
      <c r="IZ20" s="164">
        <v>234.49</v>
      </c>
      <c r="JA20" s="164">
        <v>-6.7497999999999996</v>
      </c>
      <c r="JB20" s="164">
        <v>30.954999999999998</v>
      </c>
      <c r="JC20" s="164">
        <v>19.28</v>
      </c>
      <c r="JD20" s="164">
        <v>0.34599999999999997</v>
      </c>
      <c r="JE20" s="164">
        <v>0.34</v>
      </c>
      <c r="JF20" s="164">
        <v>-18.798999999999999</v>
      </c>
      <c r="JG20" s="164">
        <v>1.36</v>
      </c>
      <c r="JH20" s="164">
        <v>10.840999999999999</v>
      </c>
      <c r="JI20" s="164">
        <v>-1.1702999999999999</v>
      </c>
      <c r="JJ20" s="164">
        <v>-40.049999999999997</v>
      </c>
      <c r="JK20" s="165"/>
      <c r="JL20" s="164">
        <v>35</v>
      </c>
      <c r="JM20" s="164">
        <v>52.762999999999998</v>
      </c>
      <c r="JN20" s="164">
        <v>52.404000000000003</v>
      </c>
      <c r="JO20" s="164">
        <v>0</v>
      </c>
      <c r="JP20" s="164">
        <v>0</v>
      </c>
      <c r="JQ20" s="164">
        <v>47.944000000000003</v>
      </c>
      <c r="JR20" s="164">
        <v>47.694000000000003</v>
      </c>
      <c r="JS20" s="164">
        <v>49.9</v>
      </c>
      <c r="JT20" s="165"/>
      <c r="JU20" s="164">
        <v>0.8</v>
      </c>
      <c r="JV20" s="164">
        <v>23.437000000000001</v>
      </c>
      <c r="JW20" s="164">
        <v>5.7899000000000003</v>
      </c>
      <c r="JX20" s="164">
        <v>8.6998999999999995</v>
      </c>
      <c r="JY20" s="164">
        <v>-53.503</v>
      </c>
      <c r="JZ20" s="164">
        <v>79.594999999999999</v>
      </c>
      <c r="KA20" s="164">
        <v>63.944000000000003</v>
      </c>
      <c r="KB20" s="164">
        <v>-52.387999999999998</v>
      </c>
      <c r="KC20" s="164">
        <v>-78.472999999999999</v>
      </c>
      <c r="KD20" s="164">
        <v>56.628999999999998</v>
      </c>
      <c r="KE20" s="164">
        <v>21.463000000000001</v>
      </c>
      <c r="KF20" s="164">
        <v>-8.6998999999999995</v>
      </c>
      <c r="KG20" s="164">
        <v>9.8999000000000006</v>
      </c>
      <c r="KH20" s="164">
        <v>9.7788000000000004</v>
      </c>
      <c r="KI20" s="164">
        <v>133.16999999999999</v>
      </c>
    </row>
    <row r="21" spans="1:295" ht="18" customHeight="1">
      <c r="A21" s="160" t="s">
        <v>79</v>
      </c>
      <c r="B21" s="160" t="s">
        <v>794</v>
      </c>
      <c r="C21" s="164">
        <v>0</v>
      </c>
      <c r="D21" s="164">
        <v>19.634</v>
      </c>
      <c r="E21" s="164">
        <v>-39.259</v>
      </c>
      <c r="F21" s="164">
        <v>9.6437000000000008</v>
      </c>
      <c r="G21" s="164">
        <v>25.103000000000002</v>
      </c>
      <c r="H21" s="164">
        <v>0</v>
      </c>
      <c r="I21" s="164">
        <v>49.594999999999999</v>
      </c>
      <c r="J21" s="164">
        <v>-111.23</v>
      </c>
      <c r="K21" s="164">
        <v>48.899000000000001</v>
      </c>
      <c r="L21" s="164">
        <v>24.68</v>
      </c>
      <c r="M21" s="164">
        <v>24.053999999999998</v>
      </c>
      <c r="N21" s="164">
        <v>-31.079000000000001</v>
      </c>
      <c r="O21" s="164">
        <v>-20.686</v>
      </c>
      <c r="P21" s="164">
        <v>15.398999999999999</v>
      </c>
      <c r="Q21" s="164">
        <v>7.452</v>
      </c>
      <c r="R21" s="164">
        <v>-15.398999999999999</v>
      </c>
      <c r="S21" s="164">
        <v>13.308</v>
      </c>
      <c r="T21" s="164">
        <v>225.1</v>
      </c>
      <c r="U21" s="164">
        <v>11.095000000000001</v>
      </c>
      <c r="V21" s="164">
        <v>10.978</v>
      </c>
      <c r="W21" s="164">
        <v>18.361000000000001</v>
      </c>
      <c r="X21" s="164">
        <v>0</v>
      </c>
      <c r="Y21" s="164">
        <v>22.355</v>
      </c>
      <c r="Z21" s="164">
        <v>7.4226999999999999</v>
      </c>
      <c r="AA21" s="165"/>
      <c r="AB21" s="164">
        <v>113</v>
      </c>
      <c r="AC21" s="164">
        <v>-86.918999999999997</v>
      </c>
      <c r="AD21" s="164">
        <v>-86.44</v>
      </c>
      <c r="AE21" s="164">
        <v>19.167999999999999</v>
      </c>
      <c r="AF21" s="164">
        <v>31.079000000000001</v>
      </c>
      <c r="AG21" s="164">
        <v>19.8</v>
      </c>
      <c r="AH21" s="164">
        <v>8.3360000000000003</v>
      </c>
      <c r="AI21" s="164">
        <v>0.15</v>
      </c>
      <c r="AJ21" s="164">
        <v>-21.27</v>
      </c>
      <c r="AK21" s="164">
        <v>-21.68</v>
      </c>
      <c r="AL21" s="164">
        <v>-55.759</v>
      </c>
      <c r="AM21" s="164">
        <v>21.579000000000001</v>
      </c>
      <c r="AN21" s="164">
        <v>21.69</v>
      </c>
      <c r="AO21" s="164">
        <v>8.2420000000000009</v>
      </c>
      <c r="AP21" s="164">
        <v>14.694000000000001</v>
      </c>
      <c r="AQ21" s="164">
        <v>57.71</v>
      </c>
      <c r="AR21" s="164">
        <v>59.095999999999997</v>
      </c>
      <c r="AS21" s="164">
        <v>44.414999999999999</v>
      </c>
      <c r="AT21" s="164">
        <v>-59.610999999999997</v>
      </c>
      <c r="AU21" s="164">
        <v>0</v>
      </c>
      <c r="AV21" s="164">
        <v>7.5412999999999997</v>
      </c>
      <c r="AW21" s="164">
        <v>6.5411999999999999</v>
      </c>
      <c r="AX21" s="166">
        <v>63.094000000000001</v>
      </c>
      <c r="AY21" s="164">
        <v>66.978999999999999</v>
      </c>
      <c r="AZ21" s="164">
        <v>-11.516</v>
      </c>
      <c r="BA21" s="166">
        <v>-43.146000000000001</v>
      </c>
      <c r="BB21" s="164">
        <v>-263.54000000000002</v>
      </c>
      <c r="BC21" s="164">
        <v>30.895</v>
      </c>
      <c r="BD21" s="164">
        <v>-14.999000000000001</v>
      </c>
      <c r="BE21" s="164">
        <v>-14.898999999999999</v>
      </c>
      <c r="BF21" s="164">
        <v>66.204999999999998</v>
      </c>
      <c r="BG21" s="164">
        <v>0</v>
      </c>
      <c r="BH21" s="164">
        <v>-4.5212000000000003</v>
      </c>
      <c r="BI21" s="164">
        <v>-67.102000000000004</v>
      </c>
      <c r="BJ21" s="164">
        <v>-33.749000000000002</v>
      </c>
      <c r="BK21" s="164">
        <v>4.4333</v>
      </c>
      <c r="BL21" s="164">
        <v>13.746</v>
      </c>
      <c r="BM21" s="164">
        <v>9.3486999999999991</v>
      </c>
      <c r="BN21" s="164">
        <v>300.45</v>
      </c>
      <c r="BO21" s="164">
        <v>77.822000000000003</v>
      </c>
      <c r="BP21" s="164">
        <v>77.7</v>
      </c>
      <c r="BQ21" s="164">
        <v>-271.97000000000003</v>
      </c>
      <c r="BR21" s="164">
        <v>345.65</v>
      </c>
      <c r="BS21" s="164">
        <v>40.976999999999997</v>
      </c>
      <c r="BT21" s="164">
        <v>-125.12</v>
      </c>
      <c r="BU21" s="164">
        <v>128.85</v>
      </c>
      <c r="BV21" s="164">
        <v>72.959999999999994</v>
      </c>
      <c r="BW21" s="164">
        <v>19.809000000000001</v>
      </c>
      <c r="BX21" s="164">
        <v>16.18</v>
      </c>
      <c r="BY21" s="164">
        <v>46.389000000000003</v>
      </c>
      <c r="BZ21" s="164">
        <v>64.650000000000006</v>
      </c>
      <c r="CA21" s="164">
        <v>-58.668999999999997</v>
      </c>
      <c r="CB21" s="164">
        <v>-58.802</v>
      </c>
      <c r="CC21" s="164">
        <v>128.44</v>
      </c>
      <c r="CD21" s="164">
        <v>129.66999999999999</v>
      </c>
      <c r="CE21" s="164">
        <v>17.809999999999999</v>
      </c>
      <c r="CF21" s="164">
        <v>-93.611999999999995</v>
      </c>
      <c r="CG21" s="164">
        <v>-93.055000000000007</v>
      </c>
      <c r="CH21" s="164">
        <v>-5.1154000000000002</v>
      </c>
      <c r="CI21" s="164">
        <v>-67.492999999999995</v>
      </c>
      <c r="CJ21" s="164">
        <v>19.57</v>
      </c>
      <c r="CK21" s="164">
        <v>25.984999999999999</v>
      </c>
      <c r="CL21" s="164">
        <v>18.798999999999999</v>
      </c>
      <c r="CM21" s="164">
        <v>134.38999999999999</v>
      </c>
      <c r="CN21" s="164">
        <v>-15.398999999999999</v>
      </c>
      <c r="CO21" s="164">
        <v>13.238</v>
      </c>
      <c r="CP21" s="164">
        <v>11.992000000000001</v>
      </c>
      <c r="CQ21" s="164">
        <v>13.775</v>
      </c>
      <c r="CR21" s="164">
        <v>33.728000000000002</v>
      </c>
      <c r="CS21" s="164">
        <v>34.308999999999997</v>
      </c>
      <c r="CT21" s="164">
        <v>-55.841000000000001</v>
      </c>
      <c r="CU21" s="164">
        <v>-50.183</v>
      </c>
      <c r="CV21" s="164">
        <v>10.185</v>
      </c>
      <c r="CW21" s="164">
        <v>11.044</v>
      </c>
      <c r="CX21" s="164">
        <v>45.04</v>
      </c>
      <c r="CY21" s="164">
        <v>57.79</v>
      </c>
      <c r="CZ21" s="164">
        <v>41.256999999999998</v>
      </c>
      <c r="DA21" s="164">
        <v>39.262</v>
      </c>
      <c r="DB21" s="164">
        <v>-29.75</v>
      </c>
      <c r="DC21" s="164">
        <v>-2.2606999999999999</v>
      </c>
      <c r="DD21" s="164">
        <v>68.147000000000006</v>
      </c>
      <c r="DE21" s="164">
        <v>66.965999999999994</v>
      </c>
      <c r="DF21" s="164">
        <v>-101.28</v>
      </c>
      <c r="DG21" s="164">
        <v>-1E-4</v>
      </c>
      <c r="DH21" s="164">
        <v>-18.021999999999998</v>
      </c>
      <c r="DI21" s="164">
        <v>-87.599000000000004</v>
      </c>
      <c r="DJ21" s="164">
        <v>-87.3</v>
      </c>
      <c r="DK21" s="164">
        <v>27.507000000000001</v>
      </c>
      <c r="DL21" s="164">
        <v>43.075000000000003</v>
      </c>
      <c r="DM21" s="164">
        <v>54.023000000000003</v>
      </c>
      <c r="DN21" s="164">
        <v>63.298999999999999</v>
      </c>
      <c r="DO21" s="164">
        <v>43.13</v>
      </c>
      <c r="DP21" s="164">
        <v>-8.0799000000000003</v>
      </c>
      <c r="DQ21" s="164">
        <v>57.307000000000002</v>
      </c>
      <c r="DR21" s="164">
        <v>101.56</v>
      </c>
      <c r="DS21" s="164">
        <v>-24.35</v>
      </c>
      <c r="DT21" s="164">
        <v>-24.52</v>
      </c>
      <c r="DU21" s="164">
        <v>91.54</v>
      </c>
      <c r="DV21" s="164">
        <v>59.81</v>
      </c>
      <c r="DW21" s="164">
        <v>100.36</v>
      </c>
      <c r="DX21" s="164">
        <v>99.162999999999997</v>
      </c>
      <c r="DY21" s="164">
        <v>-45.606999999999999</v>
      </c>
      <c r="DZ21" s="164">
        <v>-45.045000000000002</v>
      </c>
      <c r="EA21" s="164">
        <v>176.36</v>
      </c>
      <c r="EB21" s="164">
        <v>135.38999999999999</v>
      </c>
      <c r="EC21" s="164">
        <v>130.69</v>
      </c>
      <c r="ED21" s="164">
        <v>133.26</v>
      </c>
      <c r="EE21" s="164">
        <v>82.075000000000003</v>
      </c>
      <c r="EF21" s="164">
        <v>63.468000000000004</v>
      </c>
      <c r="EG21" s="164">
        <v>-25.803000000000001</v>
      </c>
      <c r="EH21" s="164">
        <v>284.02</v>
      </c>
      <c r="EI21" s="164">
        <v>305.61</v>
      </c>
      <c r="EJ21" s="164">
        <v>0</v>
      </c>
      <c r="EK21" s="164">
        <v>-29.257000000000001</v>
      </c>
      <c r="EL21" s="164">
        <v>-31.128</v>
      </c>
      <c r="EM21" s="164">
        <v>0</v>
      </c>
      <c r="EN21" s="164">
        <v>0</v>
      </c>
      <c r="EO21" s="164">
        <v>22.908000000000001</v>
      </c>
      <c r="EP21" s="164">
        <v>70.703999999999994</v>
      </c>
      <c r="EQ21" s="164">
        <v>-58.933</v>
      </c>
      <c r="ER21" s="164">
        <v>-194.84</v>
      </c>
      <c r="ES21" s="164">
        <v>-30.247</v>
      </c>
      <c r="ET21" s="164">
        <v>15.859</v>
      </c>
      <c r="EU21" s="164">
        <v>-22.42</v>
      </c>
      <c r="EV21" s="164">
        <v>0.9</v>
      </c>
      <c r="EW21" s="164">
        <v>12.557</v>
      </c>
      <c r="EX21" s="164">
        <v>-28.172999999999998</v>
      </c>
      <c r="EY21" s="164">
        <v>-38.024999999999999</v>
      </c>
      <c r="EZ21" s="164">
        <v>-36.9</v>
      </c>
      <c r="FA21" s="164">
        <v>8.0330999999999992</v>
      </c>
      <c r="FB21" s="164">
        <v>-62.476999999999997</v>
      </c>
      <c r="FC21" s="164">
        <v>21.187000000000001</v>
      </c>
      <c r="FD21" s="164">
        <v>25.032</v>
      </c>
      <c r="FE21" s="164">
        <v>0</v>
      </c>
      <c r="FF21" s="164">
        <v>0</v>
      </c>
      <c r="FG21" s="164">
        <v>41.152000000000001</v>
      </c>
      <c r="FH21" s="165"/>
      <c r="FI21" s="164">
        <v>39.639000000000003</v>
      </c>
      <c r="FJ21" s="164">
        <v>58.274000000000001</v>
      </c>
      <c r="FK21" s="164">
        <v>58.274000000000001</v>
      </c>
      <c r="FL21" s="164">
        <v>-155.72</v>
      </c>
      <c r="FM21" s="164">
        <v>47.228999999999999</v>
      </c>
      <c r="FN21" s="164">
        <v>47.033000000000001</v>
      </c>
      <c r="FO21" s="164">
        <v>-122.3</v>
      </c>
      <c r="FP21" s="164">
        <v>-114.41</v>
      </c>
      <c r="FQ21" s="164">
        <v>-36.304000000000002</v>
      </c>
      <c r="FR21" s="164">
        <v>-35.469000000000001</v>
      </c>
      <c r="FS21" s="164">
        <v>13.776999999999999</v>
      </c>
      <c r="FT21" s="164">
        <v>0.65710000000000002</v>
      </c>
      <c r="FU21" s="164">
        <v>-8.7199000000000009</v>
      </c>
      <c r="FV21" s="164">
        <v>15.11</v>
      </c>
      <c r="FW21" s="164">
        <v>-36.844000000000001</v>
      </c>
      <c r="FX21" s="164">
        <v>10.359</v>
      </c>
      <c r="FY21" s="165"/>
      <c r="FZ21" s="164">
        <v>4.32</v>
      </c>
      <c r="GA21" s="165"/>
      <c r="GB21" s="164">
        <v>25.76</v>
      </c>
      <c r="GC21" s="164">
        <v>115.56</v>
      </c>
      <c r="GD21" s="164">
        <v>124.06</v>
      </c>
      <c r="GE21" s="164">
        <v>11.92</v>
      </c>
      <c r="GF21" s="164">
        <v>77.173000000000002</v>
      </c>
      <c r="GG21" s="164">
        <v>14.898999999999999</v>
      </c>
      <c r="GH21" s="164">
        <v>-13.725</v>
      </c>
      <c r="GI21" s="166">
        <v>-4.7012999999999998</v>
      </c>
      <c r="GJ21" s="164">
        <v>4.2907000000000002</v>
      </c>
      <c r="GK21" s="164">
        <v>1.3154999999999999</v>
      </c>
      <c r="GL21" s="164">
        <v>6.6000000000000003E-2</v>
      </c>
      <c r="GM21" s="164">
        <v>0</v>
      </c>
      <c r="GN21" s="164">
        <v>-15.295999999999999</v>
      </c>
      <c r="GO21" s="164">
        <v>-21.561</v>
      </c>
      <c r="GP21" s="164">
        <v>24.901</v>
      </c>
      <c r="GQ21" s="164">
        <v>33.192</v>
      </c>
      <c r="GR21" s="164">
        <v>83.433000000000007</v>
      </c>
      <c r="GS21" s="164">
        <v>42.35</v>
      </c>
      <c r="GT21" s="164">
        <v>-129.66999999999999</v>
      </c>
      <c r="GU21" s="164">
        <v>-16.626000000000001</v>
      </c>
      <c r="GV21" s="165"/>
      <c r="GW21" s="164">
        <v>-27.782</v>
      </c>
      <c r="GX21" s="165"/>
      <c r="GY21" s="164">
        <v>0</v>
      </c>
      <c r="GZ21" s="164">
        <v>0</v>
      </c>
      <c r="HA21" s="164">
        <v>14</v>
      </c>
      <c r="HB21" s="164">
        <v>217.46</v>
      </c>
      <c r="HC21" s="164">
        <v>217.07</v>
      </c>
      <c r="HD21" s="164">
        <v>280.8</v>
      </c>
      <c r="HE21" s="164">
        <v>-278.52</v>
      </c>
      <c r="HF21" s="165"/>
      <c r="HG21" s="164">
        <v>527.92999999999995</v>
      </c>
      <c r="HH21" s="165"/>
      <c r="HI21" s="164">
        <v>-205.32</v>
      </c>
      <c r="HJ21" s="164">
        <v>-206.53</v>
      </c>
      <c r="HK21" s="164">
        <v>-58.680999999999997</v>
      </c>
      <c r="HL21" s="164">
        <v>-53.118000000000002</v>
      </c>
      <c r="HM21" s="164">
        <v>73.694999999999993</v>
      </c>
      <c r="HN21" s="164">
        <v>73.962999999999994</v>
      </c>
      <c r="HO21" s="164">
        <v>-114.48</v>
      </c>
      <c r="HP21" s="164">
        <v>-115.68</v>
      </c>
      <c r="HQ21" s="164">
        <v>72.688999999999993</v>
      </c>
      <c r="HR21" s="164">
        <v>71.667000000000002</v>
      </c>
      <c r="HS21" s="164">
        <v>-46.021000000000001</v>
      </c>
      <c r="HT21" s="164">
        <v>-45.75</v>
      </c>
      <c r="HU21" s="164">
        <v>93.68</v>
      </c>
      <c r="HV21" s="164">
        <v>93.48</v>
      </c>
      <c r="HW21" s="164">
        <v>41.098999999999997</v>
      </c>
      <c r="HX21" s="164">
        <v>41.298999999999999</v>
      </c>
      <c r="HY21" s="164">
        <v>22.027999999999999</v>
      </c>
      <c r="HZ21" s="164">
        <v>36.319000000000003</v>
      </c>
      <c r="IA21" s="164">
        <v>-334.4</v>
      </c>
      <c r="IB21" s="164">
        <v>111.79</v>
      </c>
      <c r="IC21" s="164">
        <v>111.59</v>
      </c>
      <c r="ID21" s="164">
        <v>16.798999999999999</v>
      </c>
      <c r="IE21" s="164">
        <v>-1.6</v>
      </c>
      <c r="IF21" s="164">
        <v>-70.400000000000006</v>
      </c>
      <c r="IG21" s="164">
        <v>-70.900000000000006</v>
      </c>
      <c r="IH21" s="164">
        <v>1.4454</v>
      </c>
      <c r="II21" s="164">
        <v>1.3105</v>
      </c>
      <c r="IJ21" s="164">
        <v>-522.41</v>
      </c>
      <c r="IK21" s="164">
        <v>-280.39</v>
      </c>
      <c r="IL21" s="164">
        <v>402.73</v>
      </c>
      <c r="IM21" s="164">
        <v>309.18</v>
      </c>
      <c r="IN21" s="164">
        <v>82.463999999999999</v>
      </c>
      <c r="IO21" s="164">
        <v>-327.08</v>
      </c>
      <c r="IP21" s="164">
        <v>324.89</v>
      </c>
      <c r="IQ21" s="164">
        <v>-146.5</v>
      </c>
      <c r="IR21" s="164">
        <v>-270.55</v>
      </c>
      <c r="IS21" s="164">
        <v>-320.10000000000002</v>
      </c>
      <c r="IT21" s="164">
        <v>83.513000000000005</v>
      </c>
      <c r="IU21" s="164">
        <v>82.638000000000005</v>
      </c>
      <c r="IV21" s="164">
        <v>148.11000000000001</v>
      </c>
      <c r="IW21" s="164">
        <v>-391.02</v>
      </c>
      <c r="IX21" s="164">
        <v>215.15</v>
      </c>
      <c r="IY21" s="164">
        <v>-174.71</v>
      </c>
      <c r="IZ21" s="164">
        <v>171.88</v>
      </c>
      <c r="JA21" s="164">
        <v>-6.2746000000000004</v>
      </c>
      <c r="JB21" s="164">
        <v>30.954999999999998</v>
      </c>
      <c r="JC21" s="164">
        <v>17.68</v>
      </c>
      <c r="JD21" s="164">
        <v>0.14599999999999999</v>
      </c>
      <c r="JE21" s="164">
        <v>0.13500000000000001</v>
      </c>
      <c r="JF21" s="164">
        <v>-16.879000000000001</v>
      </c>
      <c r="JG21" s="164">
        <v>0.16</v>
      </c>
      <c r="JH21" s="164">
        <v>10.795</v>
      </c>
      <c r="JI21" s="164">
        <v>-0.32200000000000001</v>
      </c>
      <c r="JJ21" s="164">
        <v>-46.082999999999998</v>
      </c>
      <c r="JK21" s="165"/>
      <c r="JL21" s="164">
        <v>38.098999999999997</v>
      </c>
      <c r="JM21" s="164">
        <v>49.722999999999999</v>
      </c>
      <c r="JN21" s="164">
        <v>49.381999999999998</v>
      </c>
      <c r="JO21" s="164">
        <v>0</v>
      </c>
      <c r="JP21" s="164">
        <v>0</v>
      </c>
      <c r="JQ21" s="164">
        <v>47.305999999999997</v>
      </c>
      <c r="JR21" s="164">
        <v>45.869</v>
      </c>
      <c r="JS21" s="164">
        <v>47.636000000000003</v>
      </c>
      <c r="JT21" s="165"/>
      <c r="JU21" s="164">
        <v>2.2000000000000002</v>
      </c>
      <c r="JV21" s="164">
        <v>22.928000000000001</v>
      </c>
      <c r="JW21" s="164">
        <v>6.15</v>
      </c>
      <c r="JX21" s="164">
        <v>8.6998999999999995</v>
      </c>
      <c r="JY21" s="164">
        <v>-47.905999999999999</v>
      </c>
      <c r="JZ21" s="164">
        <v>76.974999999999994</v>
      </c>
      <c r="KA21" s="164">
        <v>60.125999999999998</v>
      </c>
      <c r="KB21" s="164">
        <v>-46.651000000000003</v>
      </c>
      <c r="KC21" s="164">
        <v>-75.744</v>
      </c>
      <c r="KD21" s="164">
        <v>51.151000000000003</v>
      </c>
      <c r="KE21" s="164">
        <v>23.821999999999999</v>
      </c>
      <c r="KF21" s="164">
        <v>-11</v>
      </c>
      <c r="KG21" s="164">
        <v>10.898999999999999</v>
      </c>
      <c r="KH21" s="164">
        <v>9.1897000000000002</v>
      </c>
      <c r="KI21" s="164">
        <v>132.81</v>
      </c>
    </row>
    <row r="22" spans="1:295" ht="18" customHeight="1">
      <c r="A22" s="160" t="s">
        <v>79</v>
      </c>
      <c r="B22" s="160" t="s">
        <v>795</v>
      </c>
      <c r="C22" s="164">
        <v>0</v>
      </c>
      <c r="D22" s="164">
        <v>19.384</v>
      </c>
      <c r="E22" s="164">
        <v>-38.758000000000003</v>
      </c>
      <c r="F22" s="164">
        <v>10.983000000000001</v>
      </c>
      <c r="G22" s="164">
        <v>25.669</v>
      </c>
      <c r="H22" s="164">
        <v>0</v>
      </c>
      <c r="I22" s="164">
        <v>51.223999999999997</v>
      </c>
      <c r="J22" s="164">
        <v>-110.97</v>
      </c>
      <c r="K22" s="164">
        <v>48.052999999999997</v>
      </c>
      <c r="L22" s="164">
        <v>24.611000000000001</v>
      </c>
      <c r="M22" s="164">
        <v>24.059000000000001</v>
      </c>
      <c r="N22" s="164">
        <v>-31.079000000000001</v>
      </c>
      <c r="O22" s="164">
        <v>-22.225999999999999</v>
      </c>
      <c r="P22" s="164">
        <v>17.600000000000001</v>
      </c>
      <c r="Q22" s="164">
        <v>8.2798999999999996</v>
      </c>
      <c r="R22" s="164">
        <v>-17.600000000000001</v>
      </c>
      <c r="S22" s="164">
        <v>12.78</v>
      </c>
      <c r="T22" s="164">
        <v>227.02</v>
      </c>
      <c r="U22" s="164">
        <v>11.41</v>
      </c>
      <c r="V22" s="164">
        <v>11.516</v>
      </c>
      <c r="W22" s="164">
        <v>19.341999999999999</v>
      </c>
      <c r="X22" s="164">
        <v>0</v>
      </c>
      <c r="Y22" s="164">
        <v>22.44</v>
      </c>
      <c r="Z22" s="164">
        <v>7.0015000000000001</v>
      </c>
      <c r="AA22" s="165"/>
      <c r="AB22" s="164">
        <v>113</v>
      </c>
      <c r="AC22" s="164">
        <v>-89.73</v>
      </c>
      <c r="AD22" s="164">
        <v>-89.599000000000004</v>
      </c>
      <c r="AE22" s="164">
        <v>19.899999999999999</v>
      </c>
      <c r="AF22" s="164">
        <v>33.298999999999999</v>
      </c>
      <c r="AG22" s="164">
        <v>19.8</v>
      </c>
      <c r="AH22" s="164">
        <v>9.6609999999999996</v>
      </c>
      <c r="AI22" s="164">
        <v>0.158</v>
      </c>
      <c r="AJ22" s="164">
        <v>-29.388999999999999</v>
      </c>
      <c r="AK22" s="164">
        <v>-29</v>
      </c>
      <c r="AL22" s="164">
        <v>-43.61</v>
      </c>
      <c r="AM22" s="164">
        <v>29.19</v>
      </c>
      <c r="AN22" s="164">
        <v>29.26</v>
      </c>
      <c r="AO22" s="164">
        <v>8.4581999999999997</v>
      </c>
      <c r="AP22" s="164">
        <v>14.760999999999999</v>
      </c>
      <c r="AQ22" s="164">
        <v>61.122</v>
      </c>
      <c r="AR22" s="164">
        <v>62.966000000000001</v>
      </c>
      <c r="AS22" s="164">
        <v>42.436999999999998</v>
      </c>
      <c r="AT22" s="164">
        <v>-65.506</v>
      </c>
      <c r="AU22" s="164">
        <v>0</v>
      </c>
      <c r="AV22" s="164">
        <v>29.161000000000001</v>
      </c>
      <c r="AW22" s="164">
        <v>27.347000000000001</v>
      </c>
      <c r="AX22" s="164">
        <v>63.094000000000001</v>
      </c>
      <c r="AY22" s="164">
        <v>64.701999999999998</v>
      </c>
      <c r="AZ22" s="164">
        <v>-7.8517999999999999</v>
      </c>
      <c r="BA22" s="164">
        <v>-43.146000000000001</v>
      </c>
      <c r="BB22" s="164">
        <v>-293.01</v>
      </c>
      <c r="BC22" s="164">
        <v>29.417999999999999</v>
      </c>
      <c r="BD22" s="164">
        <v>-14.499000000000001</v>
      </c>
      <c r="BE22" s="164">
        <v>-14.398999999999999</v>
      </c>
      <c r="BF22" s="164">
        <v>73.724000000000004</v>
      </c>
      <c r="BG22" s="164">
        <v>0</v>
      </c>
      <c r="BH22" s="164">
        <v>-4.8422000000000001</v>
      </c>
      <c r="BI22" s="164">
        <v>-67.102000000000004</v>
      </c>
      <c r="BJ22" s="164">
        <v>-34.259</v>
      </c>
      <c r="BK22" s="164">
        <v>4.5456000000000003</v>
      </c>
      <c r="BL22" s="164">
        <v>13.458</v>
      </c>
      <c r="BM22" s="164">
        <v>9.2768999999999995</v>
      </c>
      <c r="BN22" s="164">
        <v>332.16</v>
      </c>
      <c r="BO22" s="164">
        <v>86.061999999999998</v>
      </c>
      <c r="BP22" s="164">
        <v>85.94</v>
      </c>
      <c r="BQ22" s="164">
        <v>-300.17</v>
      </c>
      <c r="BR22" s="164">
        <v>376.18</v>
      </c>
      <c r="BS22" s="164">
        <v>40.976999999999997</v>
      </c>
      <c r="BT22" s="164">
        <v>-129.80000000000001</v>
      </c>
      <c r="BU22" s="164">
        <v>132.56</v>
      </c>
      <c r="BV22" s="164">
        <v>73.938000000000002</v>
      </c>
      <c r="BW22" s="164">
        <v>20.25</v>
      </c>
      <c r="BX22" s="164">
        <v>17.059000000000001</v>
      </c>
      <c r="BY22" s="164">
        <v>47.72</v>
      </c>
      <c r="BZ22" s="164">
        <v>65.11</v>
      </c>
      <c r="CA22" s="164">
        <v>-64.295000000000002</v>
      </c>
      <c r="CB22" s="164">
        <v>-63.356999999999999</v>
      </c>
      <c r="CC22" s="164">
        <v>134.71</v>
      </c>
      <c r="CD22" s="164">
        <v>135.21</v>
      </c>
      <c r="CE22" s="164">
        <v>16.468</v>
      </c>
      <c r="CF22" s="164">
        <v>-97.936000000000007</v>
      </c>
      <c r="CG22" s="164">
        <v>-98.269000000000005</v>
      </c>
      <c r="CH22" s="164">
        <v>-4.7679999999999998</v>
      </c>
      <c r="CI22" s="164">
        <v>-66.808999999999997</v>
      </c>
      <c r="CJ22" s="164">
        <v>19.57</v>
      </c>
      <c r="CK22" s="164">
        <v>25.984999999999999</v>
      </c>
      <c r="CL22" s="164">
        <v>26.899000000000001</v>
      </c>
      <c r="CM22" s="164">
        <v>132.30000000000001</v>
      </c>
      <c r="CN22" s="164">
        <v>-14.6</v>
      </c>
      <c r="CO22" s="164">
        <v>13.728999999999999</v>
      </c>
      <c r="CP22" s="164">
        <v>12.975</v>
      </c>
      <c r="CQ22" s="164">
        <v>13.872999999999999</v>
      </c>
      <c r="CR22" s="164">
        <v>35.045999999999999</v>
      </c>
      <c r="CS22" s="164">
        <v>35.487000000000002</v>
      </c>
      <c r="CT22" s="164">
        <v>-52.651000000000003</v>
      </c>
      <c r="CU22" s="164">
        <v>-52.241</v>
      </c>
      <c r="CV22" s="164">
        <v>10.346</v>
      </c>
      <c r="CW22" s="164">
        <v>10.686</v>
      </c>
      <c r="CX22" s="164">
        <v>47.25</v>
      </c>
      <c r="CY22" s="164">
        <v>58.389000000000003</v>
      </c>
      <c r="CZ22" s="164">
        <v>44.069000000000003</v>
      </c>
      <c r="DA22" s="164">
        <v>41.899000000000001</v>
      </c>
      <c r="DB22" s="164">
        <v>-30.709</v>
      </c>
      <c r="DC22" s="164">
        <v>-2.2606999999999999</v>
      </c>
      <c r="DD22" s="164">
        <v>66.548000000000002</v>
      </c>
      <c r="DE22" s="164">
        <v>65.679000000000002</v>
      </c>
      <c r="DF22" s="164">
        <v>-94.328999999999994</v>
      </c>
      <c r="DG22" s="164">
        <v>-1E-4</v>
      </c>
      <c r="DH22" s="164">
        <v>-18.654</v>
      </c>
      <c r="DI22" s="164">
        <v>-92.3</v>
      </c>
      <c r="DJ22" s="164">
        <v>-92.8</v>
      </c>
      <c r="DK22" s="164">
        <v>27.913</v>
      </c>
      <c r="DL22" s="164">
        <v>48.933999999999997</v>
      </c>
      <c r="DM22" s="164">
        <v>57.311</v>
      </c>
      <c r="DN22" s="164">
        <v>71.501999999999995</v>
      </c>
      <c r="DO22" s="164">
        <v>48.43</v>
      </c>
      <c r="DP22" s="164">
        <v>-7.73</v>
      </c>
      <c r="DQ22" s="164">
        <v>56.280999999999999</v>
      </c>
      <c r="DR22" s="164">
        <v>92.47</v>
      </c>
      <c r="DS22" s="164">
        <v>-23.59</v>
      </c>
      <c r="DT22" s="164">
        <v>-23.818999999999999</v>
      </c>
      <c r="DU22" s="164">
        <v>94.46</v>
      </c>
      <c r="DV22" s="164">
        <v>61.63</v>
      </c>
      <c r="DW22" s="164">
        <v>91.581000000000003</v>
      </c>
      <c r="DX22" s="164">
        <v>92.162999999999997</v>
      </c>
      <c r="DY22" s="164">
        <v>-52.805</v>
      </c>
      <c r="DZ22" s="164">
        <v>-52.817999999999998</v>
      </c>
      <c r="EA22" s="164">
        <v>175.84</v>
      </c>
      <c r="EB22" s="164">
        <v>133.57</v>
      </c>
      <c r="EC22" s="164">
        <v>128.58000000000001</v>
      </c>
      <c r="ED22" s="164">
        <v>130.57</v>
      </c>
      <c r="EE22" s="164">
        <v>106.3</v>
      </c>
      <c r="EF22" s="164">
        <v>90.481999999999999</v>
      </c>
      <c r="EG22" s="164">
        <v>-24.283000000000001</v>
      </c>
      <c r="EH22" s="164">
        <v>311.86</v>
      </c>
      <c r="EI22" s="164">
        <v>311.64999999999998</v>
      </c>
      <c r="EJ22" s="164">
        <v>0</v>
      </c>
      <c r="EK22" s="164">
        <v>-31.11</v>
      </c>
      <c r="EL22" s="164">
        <v>-32.668999999999997</v>
      </c>
      <c r="EM22" s="164">
        <v>-29.027000000000001</v>
      </c>
      <c r="EN22" s="164">
        <v>0</v>
      </c>
      <c r="EO22" s="164">
        <v>2.1850999999999998</v>
      </c>
      <c r="EP22" s="164">
        <v>169.02</v>
      </c>
      <c r="EQ22" s="164">
        <v>-76.498000000000005</v>
      </c>
      <c r="ER22" s="164">
        <v>-194.84</v>
      </c>
      <c r="ES22" s="164">
        <v>-54.369</v>
      </c>
      <c r="ET22" s="164">
        <v>0</v>
      </c>
      <c r="EU22" s="164">
        <v>-15.308999999999999</v>
      </c>
      <c r="EV22" s="164">
        <v>107.2</v>
      </c>
      <c r="EW22" s="164">
        <v>8.8309999999999995</v>
      </c>
      <c r="EX22" s="164">
        <v>-35.917000000000002</v>
      </c>
      <c r="EY22" s="164">
        <v>-37.688000000000002</v>
      </c>
      <c r="EZ22" s="164">
        <v>-36.914999999999999</v>
      </c>
      <c r="FA22" s="164">
        <v>6.8658999999999999</v>
      </c>
      <c r="FB22" s="164">
        <v>-85.954999999999998</v>
      </c>
      <c r="FC22" s="164">
        <v>34.264000000000003</v>
      </c>
      <c r="FD22" s="164">
        <v>25.33</v>
      </c>
      <c r="FE22" s="164">
        <v>0</v>
      </c>
      <c r="FF22" s="164">
        <v>0</v>
      </c>
      <c r="FG22" s="164">
        <v>39.066000000000003</v>
      </c>
      <c r="FH22" s="164">
        <v>39.767000000000003</v>
      </c>
      <c r="FI22" s="164">
        <v>38.585000000000001</v>
      </c>
      <c r="FJ22" s="164">
        <v>62.460999999999999</v>
      </c>
      <c r="FK22" s="164">
        <v>62.292999999999999</v>
      </c>
      <c r="FL22" s="164">
        <v>-174.32</v>
      </c>
      <c r="FM22" s="164">
        <v>54.710999999999999</v>
      </c>
      <c r="FN22" s="164">
        <v>54.716999999999999</v>
      </c>
      <c r="FO22" s="164">
        <v>-135.55000000000001</v>
      </c>
      <c r="FP22" s="164">
        <v>-128.52000000000001</v>
      </c>
      <c r="FQ22" s="164">
        <v>-42.302999999999997</v>
      </c>
      <c r="FR22" s="164">
        <v>-39.768999999999998</v>
      </c>
      <c r="FS22" s="164">
        <v>13.87</v>
      </c>
      <c r="FT22" s="164">
        <v>0.70469999999999999</v>
      </c>
      <c r="FU22" s="164">
        <v>-8.6898999999999997</v>
      </c>
      <c r="FV22" s="164">
        <v>14.52</v>
      </c>
      <c r="FW22" s="164">
        <v>-43.622999999999998</v>
      </c>
      <c r="FX22" s="164">
        <v>8.4570000000000007</v>
      </c>
      <c r="FY22" s="164">
        <v>-15.702</v>
      </c>
      <c r="FZ22" s="164">
        <v>4.367</v>
      </c>
      <c r="GA22" s="164">
        <v>10.199</v>
      </c>
      <c r="GB22" s="164">
        <v>23.04</v>
      </c>
      <c r="GC22" s="164">
        <v>130.15</v>
      </c>
      <c r="GD22" s="164">
        <v>138.75</v>
      </c>
      <c r="GE22" s="164">
        <v>11.59</v>
      </c>
      <c r="GF22" s="164">
        <v>77.221999999999994</v>
      </c>
      <c r="GG22" s="164">
        <v>14.898999999999999</v>
      </c>
      <c r="GH22" s="164">
        <v>-16.927</v>
      </c>
      <c r="GI22" s="164">
        <v>-4.7012999999999998</v>
      </c>
      <c r="GJ22" s="164">
        <v>4.8574000000000002</v>
      </c>
      <c r="GK22" s="164">
        <v>1.3956999999999999</v>
      </c>
      <c r="GL22" s="164">
        <v>6.6000000000000003E-2</v>
      </c>
      <c r="GM22" s="164">
        <v>0</v>
      </c>
      <c r="GN22" s="164">
        <v>-16.100000000000001</v>
      </c>
      <c r="GO22" s="164">
        <v>-25.335000000000001</v>
      </c>
      <c r="GP22" s="164">
        <v>23.573</v>
      </c>
      <c r="GQ22" s="164">
        <v>39.241999999999997</v>
      </c>
      <c r="GR22" s="164">
        <v>90.385000000000005</v>
      </c>
      <c r="GS22" s="164">
        <v>48.606000000000002</v>
      </c>
      <c r="GT22" s="164">
        <v>-141.02000000000001</v>
      </c>
      <c r="GU22" s="164">
        <v>-18.763000000000002</v>
      </c>
      <c r="GV22" s="164">
        <v>30.681999999999999</v>
      </c>
      <c r="GW22" s="164">
        <v>-30.742000000000001</v>
      </c>
      <c r="GX22" s="164">
        <v>13.118</v>
      </c>
      <c r="GY22" s="164">
        <v>0</v>
      </c>
      <c r="GZ22" s="164">
        <v>0</v>
      </c>
      <c r="HA22" s="164">
        <v>15</v>
      </c>
      <c r="HB22" s="164">
        <v>216.06</v>
      </c>
      <c r="HC22" s="164">
        <v>214.89</v>
      </c>
      <c r="HD22" s="164">
        <v>285</v>
      </c>
      <c r="HE22" s="164">
        <v>-280.69</v>
      </c>
      <c r="HF22" s="164">
        <v>-521.08000000000004</v>
      </c>
      <c r="HG22" s="164">
        <v>526.12</v>
      </c>
      <c r="HH22" s="164">
        <v>522.15</v>
      </c>
      <c r="HI22" s="164">
        <v>-203.41</v>
      </c>
      <c r="HJ22" s="164">
        <v>-203.37</v>
      </c>
      <c r="HK22" s="164">
        <v>-59.667000000000002</v>
      </c>
      <c r="HL22" s="164">
        <v>-52.148000000000003</v>
      </c>
      <c r="HM22" s="164">
        <v>73.822000000000003</v>
      </c>
      <c r="HN22" s="164">
        <v>75.260000000000005</v>
      </c>
      <c r="HO22" s="164">
        <v>-166.66</v>
      </c>
      <c r="HP22" s="164">
        <v>-166.56</v>
      </c>
      <c r="HQ22" s="164">
        <v>65.899000000000001</v>
      </c>
      <c r="HR22" s="164">
        <v>65.195999999999998</v>
      </c>
      <c r="HS22" s="164">
        <v>-47.281999999999996</v>
      </c>
      <c r="HT22" s="164">
        <v>-47.204999999999998</v>
      </c>
      <c r="HU22" s="164">
        <v>96.55</v>
      </c>
      <c r="HV22" s="164">
        <v>95.808999999999997</v>
      </c>
      <c r="HW22" s="164">
        <v>40.5</v>
      </c>
      <c r="HX22" s="164">
        <v>40.200000000000003</v>
      </c>
      <c r="HY22" s="164">
        <v>21.863</v>
      </c>
      <c r="HZ22" s="164">
        <v>34.798999999999999</v>
      </c>
      <c r="IA22" s="164">
        <v>-320.82</v>
      </c>
      <c r="IB22" s="164">
        <v>105.2</v>
      </c>
      <c r="IC22" s="164">
        <v>105.04</v>
      </c>
      <c r="ID22" s="164">
        <v>17.298999999999999</v>
      </c>
      <c r="IE22" s="164">
        <v>0</v>
      </c>
      <c r="IF22" s="164">
        <v>-64.099000000000004</v>
      </c>
      <c r="IG22" s="164">
        <v>-63.9</v>
      </c>
      <c r="IH22" s="164">
        <v>1.5315000000000001</v>
      </c>
      <c r="II22" s="164">
        <v>1.1907000000000001</v>
      </c>
      <c r="IJ22" s="164">
        <v>-511.35</v>
      </c>
      <c r="IK22" s="164">
        <v>-288.16000000000003</v>
      </c>
      <c r="IL22" s="164">
        <v>392.74</v>
      </c>
      <c r="IM22" s="164">
        <v>301.94</v>
      </c>
      <c r="IN22" s="164">
        <v>74.900999999999996</v>
      </c>
      <c r="IO22" s="164">
        <v>-317.27</v>
      </c>
      <c r="IP22" s="164">
        <v>318.93</v>
      </c>
      <c r="IQ22" s="164">
        <v>-133.76</v>
      </c>
      <c r="IR22" s="164">
        <v>-260.38</v>
      </c>
      <c r="IS22" s="164">
        <v>-309.77999999999997</v>
      </c>
      <c r="IT22" s="164">
        <v>87.168000000000006</v>
      </c>
      <c r="IU22" s="164">
        <v>84.983999999999995</v>
      </c>
      <c r="IV22" s="164">
        <v>137.18</v>
      </c>
      <c r="IW22" s="164">
        <v>-376.09</v>
      </c>
      <c r="IX22" s="164">
        <v>206.77</v>
      </c>
      <c r="IY22" s="164">
        <v>-170.09</v>
      </c>
      <c r="IZ22" s="164">
        <v>170.67</v>
      </c>
      <c r="JA22" s="164">
        <v>-6.5382999999999996</v>
      </c>
      <c r="JB22" s="164">
        <v>30.954999999999998</v>
      </c>
      <c r="JC22" s="164">
        <v>17.28</v>
      </c>
      <c r="JD22" s="164">
        <v>0.20599999999999999</v>
      </c>
      <c r="JE22" s="164">
        <v>0.19</v>
      </c>
      <c r="JF22" s="164">
        <v>-17.12</v>
      </c>
      <c r="JG22" s="164">
        <v>0</v>
      </c>
      <c r="JH22" s="164">
        <v>10.869</v>
      </c>
      <c r="JI22" s="164">
        <v>0.17849999999999999</v>
      </c>
      <c r="JJ22" s="164">
        <v>-44.56</v>
      </c>
      <c r="JK22" s="164">
        <v>-15.117000000000001</v>
      </c>
      <c r="JL22" s="164">
        <v>36</v>
      </c>
      <c r="JM22" s="164">
        <v>48.887999999999998</v>
      </c>
      <c r="JN22" s="164">
        <v>48.686999999999998</v>
      </c>
      <c r="JO22" s="164">
        <v>0</v>
      </c>
      <c r="JP22" s="164">
        <v>0</v>
      </c>
      <c r="JQ22" s="164">
        <v>47.052999999999997</v>
      </c>
      <c r="JR22" s="164">
        <v>47.116999999999997</v>
      </c>
      <c r="JS22" s="164">
        <v>48.26</v>
      </c>
      <c r="JT22" s="165"/>
      <c r="JU22" s="164">
        <v>0</v>
      </c>
      <c r="JV22" s="164">
        <v>21.905000000000001</v>
      </c>
      <c r="JW22" s="164">
        <v>6</v>
      </c>
      <c r="JX22" s="164">
        <v>8.6998999999999995</v>
      </c>
      <c r="JY22" s="164">
        <v>-46.081000000000003</v>
      </c>
      <c r="JZ22" s="164">
        <v>78.239999999999995</v>
      </c>
      <c r="KA22" s="164">
        <v>61.374000000000002</v>
      </c>
      <c r="KB22" s="164">
        <v>-43.604999999999997</v>
      </c>
      <c r="KC22" s="164">
        <v>-77.052000000000007</v>
      </c>
      <c r="KD22" s="164">
        <v>51.002000000000002</v>
      </c>
      <c r="KE22" s="164">
        <v>25.324000000000002</v>
      </c>
      <c r="KF22" s="164">
        <v>-9.1</v>
      </c>
      <c r="KG22" s="164">
        <v>9</v>
      </c>
      <c r="KH22" s="164">
        <v>0</v>
      </c>
      <c r="KI22" s="164">
        <v>145.16999999999999</v>
      </c>
    </row>
    <row r="23" spans="1:295" ht="18" customHeight="1">
      <c r="A23" s="160" t="s">
        <v>79</v>
      </c>
      <c r="B23" s="160" t="s">
        <v>796</v>
      </c>
      <c r="C23" s="164">
        <v>0</v>
      </c>
      <c r="D23" s="164">
        <v>19.391999999999999</v>
      </c>
      <c r="E23" s="164">
        <v>-38.798000000000002</v>
      </c>
      <c r="F23" s="164">
        <v>-34.771999999999998</v>
      </c>
      <c r="G23" s="164">
        <v>26.503</v>
      </c>
      <c r="H23" s="164">
        <v>0</v>
      </c>
      <c r="I23" s="164">
        <v>52.744</v>
      </c>
      <c r="J23" s="165"/>
      <c r="K23" s="164">
        <v>54.497</v>
      </c>
      <c r="L23" s="164">
        <v>27.437999999999999</v>
      </c>
      <c r="M23" s="164">
        <v>26.949000000000002</v>
      </c>
      <c r="N23" s="164">
        <v>-28.86</v>
      </c>
      <c r="O23" s="166">
        <v>-22.225999999999999</v>
      </c>
      <c r="P23" s="164">
        <v>22</v>
      </c>
      <c r="Q23" s="164">
        <v>9.1079000000000008</v>
      </c>
      <c r="R23" s="164">
        <v>-22</v>
      </c>
      <c r="S23" s="164">
        <v>12.567</v>
      </c>
      <c r="T23" s="164">
        <v>186.97399999999999</v>
      </c>
      <c r="U23" s="164">
        <v>12.696</v>
      </c>
      <c r="V23" s="164">
        <v>12.647</v>
      </c>
      <c r="W23" s="164">
        <v>20.995000000000001</v>
      </c>
      <c r="X23" s="164">
        <v>0</v>
      </c>
      <c r="Y23" s="164">
        <v>22.361000000000001</v>
      </c>
      <c r="Z23" s="164">
        <v>7.7709000000000001</v>
      </c>
      <c r="AA23" s="165"/>
      <c r="AB23" s="164">
        <v>113</v>
      </c>
      <c r="AC23" s="164">
        <v>-90.209000000000003</v>
      </c>
      <c r="AD23" s="164">
        <v>-90.55</v>
      </c>
      <c r="AE23" s="164">
        <v>20.716999999999999</v>
      </c>
      <c r="AF23" s="164">
        <v>28.86</v>
      </c>
      <c r="AG23" s="164">
        <v>26.4</v>
      </c>
      <c r="AH23" s="164">
        <v>11.005000000000001</v>
      </c>
      <c r="AI23" s="164">
        <v>0.16400000000000001</v>
      </c>
      <c r="AJ23" s="164">
        <v>-25.62</v>
      </c>
      <c r="AK23" s="164">
        <v>-25.93</v>
      </c>
      <c r="AL23" s="164">
        <v>-51.04</v>
      </c>
      <c r="AM23" s="164">
        <v>26.04</v>
      </c>
      <c r="AN23" s="164">
        <v>26.01</v>
      </c>
      <c r="AO23" s="164">
        <v>9.7403999999999993</v>
      </c>
      <c r="AP23" s="164">
        <v>14.289</v>
      </c>
      <c r="AQ23" s="164">
        <v>62.856999999999999</v>
      </c>
      <c r="AR23" s="164">
        <v>64.716999999999999</v>
      </c>
      <c r="AS23" s="164">
        <v>42.290999999999997</v>
      </c>
      <c r="AT23" s="164">
        <v>-59.209000000000003</v>
      </c>
      <c r="AU23" s="164">
        <v>0</v>
      </c>
      <c r="AV23" s="164">
        <v>10.162000000000001</v>
      </c>
      <c r="AW23" s="164">
        <v>9.9616000000000007</v>
      </c>
      <c r="AX23" s="164">
        <v>66.040999999999997</v>
      </c>
      <c r="AY23" s="164">
        <v>67.649000000000001</v>
      </c>
      <c r="AZ23" s="166">
        <v>-7.8517999999999999</v>
      </c>
      <c r="BA23" s="164">
        <v>-58.631999999999998</v>
      </c>
      <c r="BB23" s="164">
        <v>-260.26</v>
      </c>
      <c r="BC23" s="164">
        <v>31.893000000000001</v>
      </c>
      <c r="BD23" s="164">
        <v>-15.499000000000001</v>
      </c>
      <c r="BE23" s="164">
        <v>-15.499000000000001</v>
      </c>
      <c r="BF23" s="164">
        <v>66.727999999999994</v>
      </c>
      <c r="BG23" s="164">
        <v>0</v>
      </c>
      <c r="BH23" s="164">
        <v>-5.1585000000000001</v>
      </c>
      <c r="BI23" s="164">
        <v>-67.102000000000004</v>
      </c>
      <c r="BJ23" s="164">
        <v>-30.788</v>
      </c>
      <c r="BK23" s="164">
        <v>7.1116999999999999</v>
      </c>
      <c r="BL23" s="164">
        <v>14.462999999999999</v>
      </c>
      <c r="BM23" s="166">
        <v>9.2768999999999995</v>
      </c>
      <c r="BN23" s="164">
        <v>293.43</v>
      </c>
      <c r="BO23" s="164">
        <v>109.56</v>
      </c>
      <c r="BP23" s="164">
        <v>109.56</v>
      </c>
      <c r="BQ23" s="164">
        <v>-338.16</v>
      </c>
      <c r="BR23" s="164">
        <v>382.36</v>
      </c>
      <c r="BS23" s="164">
        <v>40.976999999999997</v>
      </c>
      <c r="BT23" s="164">
        <v>-115.86</v>
      </c>
      <c r="BU23" s="164">
        <v>118.66</v>
      </c>
      <c r="BV23" s="164">
        <v>83.617999999999995</v>
      </c>
      <c r="BW23" s="164">
        <v>21.879000000000001</v>
      </c>
      <c r="BX23" s="164">
        <v>19.209</v>
      </c>
      <c r="BY23" s="164">
        <v>52.908999999999999</v>
      </c>
      <c r="BZ23" s="164">
        <v>69.41</v>
      </c>
      <c r="CA23" s="164">
        <v>-70.188999999999993</v>
      </c>
      <c r="CB23" s="164">
        <v>-69.653000000000006</v>
      </c>
      <c r="CC23" s="164">
        <v>134.96</v>
      </c>
      <c r="CD23" s="164">
        <v>136.16999999999999</v>
      </c>
      <c r="CE23" s="164">
        <v>15.509</v>
      </c>
      <c r="CF23" s="164">
        <v>-103.01</v>
      </c>
      <c r="CG23" s="164">
        <v>-103.27</v>
      </c>
      <c r="CH23" s="166">
        <v>-4.7679999999999998</v>
      </c>
      <c r="CI23" s="164">
        <v>-71.884</v>
      </c>
      <c r="CJ23" s="164">
        <v>19.57</v>
      </c>
      <c r="CK23" s="164">
        <v>25.984999999999999</v>
      </c>
      <c r="CL23" s="164">
        <v>27.399000000000001</v>
      </c>
      <c r="CM23" s="164">
        <v>144.38999999999999</v>
      </c>
      <c r="CN23" s="164">
        <v>-16.138999999999999</v>
      </c>
      <c r="CO23" s="166">
        <v>13.728999999999999</v>
      </c>
      <c r="CP23" s="164">
        <v>15.64</v>
      </c>
      <c r="CQ23" s="164">
        <v>16.302</v>
      </c>
      <c r="CR23" s="164">
        <v>45.256</v>
      </c>
      <c r="CS23" s="164">
        <v>45.999000000000002</v>
      </c>
      <c r="CT23" s="164">
        <v>-51.296999999999997</v>
      </c>
      <c r="CU23" s="164">
        <v>-65.078000000000003</v>
      </c>
      <c r="CV23" s="164">
        <v>15.465</v>
      </c>
      <c r="CW23" s="164">
        <v>11.215</v>
      </c>
      <c r="CX23" s="164">
        <v>54.869</v>
      </c>
      <c r="CY23" s="164">
        <v>63.59</v>
      </c>
      <c r="CZ23" s="164">
        <v>48.287999999999997</v>
      </c>
      <c r="DA23" s="164">
        <v>45.853999999999999</v>
      </c>
      <c r="DB23" s="164">
        <v>-32.558999999999997</v>
      </c>
      <c r="DC23" s="164">
        <v>-2.2606999999999999</v>
      </c>
      <c r="DD23" s="164">
        <v>71.900000000000006</v>
      </c>
      <c r="DE23" s="164">
        <v>71.703000000000003</v>
      </c>
      <c r="DF23" s="164">
        <v>-112.81</v>
      </c>
      <c r="DG23" s="164">
        <v>-2.0000000000000001E-4</v>
      </c>
      <c r="DH23" s="164">
        <v>-19.725999999999999</v>
      </c>
      <c r="DI23" s="164">
        <v>-105.4</v>
      </c>
      <c r="DJ23" s="164">
        <v>-104.8</v>
      </c>
      <c r="DK23" s="164">
        <v>29.164999999999999</v>
      </c>
      <c r="DL23" s="164">
        <v>55.38</v>
      </c>
      <c r="DM23" s="164">
        <v>65.765000000000001</v>
      </c>
      <c r="DN23" s="164">
        <v>80.876999999999995</v>
      </c>
      <c r="DO23" s="164">
        <v>55.59</v>
      </c>
      <c r="DP23" s="164">
        <v>-9.8699999999999992</v>
      </c>
      <c r="DQ23" s="164">
        <v>60.033999999999999</v>
      </c>
      <c r="DR23" s="164">
        <v>112.56</v>
      </c>
      <c r="DS23" s="164">
        <v>-21.13</v>
      </c>
      <c r="DT23" s="166">
        <v>-23.818999999999999</v>
      </c>
      <c r="DU23" s="164">
        <v>97.08</v>
      </c>
      <c r="DV23" s="164">
        <v>64.97</v>
      </c>
      <c r="DW23" s="166">
        <v>91.581000000000003</v>
      </c>
      <c r="DX23" s="166">
        <v>92.162999999999997</v>
      </c>
      <c r="DY23" s="164">
        <v>-52.953000000000003</v>
      </c>
      <c r="DZ23" s="166">
        <v>-52.817999999999998</v>
      </c>
      <c r="EA23" s="164">
        <v>197.25</v>
      </c>
      <c r="EB23" s="164">
        <v>152.81</v>
      </c>
      <c r="EC23" s="164">
        <v>146.87</v>
      </c>
      <c r="ED23" s="164">
        <v>150.91999999999999</v>
      </c>
      <c r="EE23" s="164">
        <v>91.197999999999993</v>
      </c>
      <c r="EF23" s="164">
        <v>80.525000000000006</v>
      </c>
      <c r="EG23" s="164">
        <v>-25.638000000000002</v>
      </c>
      <c r="EH23" s="164">
        <v>352.62</v>
      </c>
      <c r="EI23" s="164">
        <v>323.7</v>
      </c>
      <c r="EJ23" s="164">
        <v>0</v>
      </c>
      <c r="EK23" s="164">
        <v>-32.604999999999997</v>
      </c>
      <c r="EL23" s="164">
        <v>-34.667999999999999</v>
      </c>
      <c r="EM23" s="164">
        <v>-16.611000000000001</v>
      </c>
      <c r="EN23" s="164">
        <v>0</v>
      </c>
      <c r="EO23" s="164">
        <v>-0.1183</v>
      </c>
      <c r="EP23" s="164">
        <v>124.46</v>
      </c>
      <c r="EQ23" s="164">
        <v>-66.102999999999994</v>
      </c>
      <c r="ER23" s="164">
        <v>-194.84</v>
      </c>
      <c r="ES23" s="164">
        <v>-43.188000000000002</v>
      </c>
      <c r="ET23" s="164">
        <v>0</v>
      </c>
      <c r="EU23" s="164">
        <v>-13.798999999999999</v>
      </c>
      <c r="EV23" s="164">
        <v>88.4</v>
      </c>
      <c r="EW23" s="164">
        <v>9.9590999999999994</v>
      </c>
      <c r="EX23" s="164">
        <v>-43.648000000000003</v>
      </c>
      <c r="EY23" s="164">
        <v>-40.012999999999998</v>
      </c>
      <c r="EZ23" s="164">
        <v>-39.39</v>
      </c>
      <c r="FA23" s="164">
        <v>9.8575999999999997</v>
      </c>
      <c r="FB23" s="164">
        <v>-78.128</v>
      </c>
      <c r="FC23" s="164">
        <v>54.283000000000001</v>
      </c>
      <c r="FD23" s="164">
        <v>25.48</v>
      </c>
      <c r="FE23" s="164">
        <v>0</v>
      </c>
      <c r="FF23" s="164">
        <v>0</v>
      </c>
      <c r="FG23" s="164">
        <v>39.493000000000002</v>
      </c>
      <c r="FH23" s="164">
        <v>39.133000000000003</v>
      </c>
      <c r="FI23" s="164">
        <v>38.985999999999997</v>
      </c>
      <c r="FJ23" s="164">
        <v>69.828999999999994</v>
      </c>
      <c r="FK23" s="164">
        <v>69.995999999999995</v>
      </c>
      <c r="FL23" s="164">
        <v>-181.52</v>
      </c>
      <c r="FM23" s="164">
        <v>54.741</v>
      </c>
      <c r="FN23" s="164">
        <v>54.603000000000002</v>
      </c>
      <c r="FO23" s="164">
        <v>-141.97</v>
      </c>
      <c r="FP23" s="164">
        <v>-136.36000000000001</v>
      </c>
      <c r="FQ23" s="164">
        <v>-41.505000000000003</v>
      </c>
      <c r="FR23" s="164">
        <v>-39.219000000000001</v>
      </c>
      <c r="FS23" s="164">
        <v>13.776999999999999</v>
      </c>
      <c r="FT23" s="164">
        <v>0.76200000000000001</v>
      </c>
      <c r="FU23" s="164">
        <v>-8.6898999999999997</v>
      </c>
      <c r="FV23" s="164">
        <v>14.53</v>
      </c>
      <c r="FW23" s="164">
        <v>-42.048000000000002</v>
      </c>
      <c r="FX23" s="165"/>
      <c r="FY23" s="164">
        <v>-15.478</v>
      </c>
      <c r="FZ23" s="165"/>
      <c r="GA23" s="165"/>
      <c r="GB23" s="164">
        <v>26.01</v>
      </c>
      <c r="GC23" s="164">
        <v>139.36000000000001</v>
      </c>
      <c r="GD23" s="164">
        <v>143.66</v>
      </c>
      <c r="GE23" s="164">
        <v>11.59</v>
      </c>
      <c r="GF23" s="164">
        <v>81.103999999999999</v>
      </c>
      <c r="GG23" s="164">
        <v>14.898999999999999</v>
      </c>
      <c r="GH23" s="164">
        <v>-17.501999999999999</v>
      </c>
      <c r="GI23" s="164">
        <v>-4.6246</v>
      </c>
      <c r="GJ23" s="164">
        <v>5.0579999999999998</v>
      </c>
      <c r="GK23" s="164">
        <v>1.5250999999999999</v>
      </c>
      <c r="GL23" s="164">
        <v>6.6000000000000003E-2</v>
      </c>
      <c r="GM23" s="164">
        <v>0</v>
      </c>
      <c r="GN23" s="164">
        <v>-14.877000000000001</v>
      </c>
      <c r="GO23" s="164">
        <v>-27.341999999999999</v>
      </c>
      <c r="GP23" s="164">
        <v>22.369</v>
      </c>
      <c r="GQ23" s="164">
        <v>42.351999999999997</v>
      </c>
      <c r="GR23" s="164">
        <v>91.82</v>
      </c>
      <c r="GS23" s="164">
        <v>48.573999999999998</v>
      </c>
      <c r="GT23" s="164">
        <v>-144.5</v>
      </c>
      <c r="GU23" s="164">
        <v>-21.805</v>
      </c>
      <c r="GV23" s="164">
        <v>31.279</v>
      </c>
      <c r="GW23" s="164">
        <v>-37.494999999999997</v>
      </c>
      <c r="GX23" s="164">
        <v>11.632999999999999</v>
      </c>
      <c r="GY23" s="164">
        <v>0</v>
      </c>
      <c r="GZ23" s="164">
        <v>0</v>
      </c>
      <c r="HA23" s="164">
        <v>13</v>
      </c>
      <c r="HB23" s="164">
        <v>220.82</v>
      </c>
      <c r="HC23" s="164">
        <v>220.41</v>
      </c>
      <c r="HD23" s="164">
        <v>278.7</v>
      </c>
      <c r="HE23" s="164">
        <v>-276.08999999999997</v>
      </c>
      <c r="HF23" s="164">
        <v>-515.33000000000004</v>
      </c>
      <c r="HG23" s="164">
        <v>514.88</v>
      </c>
      <c r="HH23" s="164">
        <v>516</v>
      </c>
      <c r="HI23" s="164">
        <v>-207.93</v>
      </c>
      <c r="HJ23" s="164">
        <v>-207.95</v>
      </c>
      <c r="HK23" s="166">
        <v>-59.667000000000002</v>
      </c>
      <c r="HL23" s="164">
        <v>-45.566000000000003</v>
      </c>
      <c r="HM23" s="164">
        <v>76.198999999999998</v>
      </c>
      <c r="HN23" s="164">
        <v>77.164000000000001</v>
      </c>
      <c r="HO23" s="164">
        <v>-166.66</v>
      </c>
      <c r="HP23" s="164">
        <v>-166.56</v>
      </c>
      <c r="HQ23" s="166">
        <v>65.899000000000001</v>
      </c>
      <c r="HR23" s="164">
        <v>64.152000000000001</v>
      </c>
      <c r="HS23" s="164">
        <v>-53.082000000000001</v>
      </c>
      <c r="HT23" s="166">
        <v>-47.204999999999998</v>
      </c>
      <c r="HU23" s="164">
        <v>95.088999999999999</v>
      </c>
      <c r="HV23" s="164">
        <v>95.448999999999998</v>
      </c>
      <c r="HW23" s="164">
        <v>42.7</v>
      </c>
      <c r="HX23" s="164">
        <v>42</v>
      </c>
      <c r="HY23" s="164">
        <v>21.863</v>
      </c>
      <c r="HZ23" s="164">
        <v>33.598999999999997</v>
      </c>
      <c r="IA23" s="164">
        <v>-325.92</v>
      </c>
      <c r="IB23" s="164">
        <v>102.22</v>
      </c>
      <c r="IC23" s="164">
        <v>101.52</v>
      </c>
      <c r="ID23" s="164">
        <v>17.899000000000001</v>
      </c>
      <c r="IE23" s="164">
        <v>3.4</v>
      </c>
      <c r="IF23" s="164">
        <v>-62.5</v>
      </c>
      <c r="IG23" s="164">
        <v>-63</v>
      </c>
      <c r="IH23" s="164">
        <v>1.5315000000000001</v>
      </c>
      <c r="II23" s="164">
        <v>1.1907000000000001</v>
      </c>
      <c r="IJ23" s="164">
        <v>-503.16</v>
      </c>
      <c r="IK23" s="164">
        <v>-296.08</v>
      </c>
      <c r="IL23" s="164">
        <v>400.59</v>
      </c>
      <c r="IM23" s="164">
        <v>312.64</v>
      </c>
      <c r="IN23" s="164">
        <v>75.850999999999999</v>
      </c>
      <c r="IO23" s="166">
        <v>-317.27</v>
      </c>
      <c r="IP23" s="164">
        <v>319.22000000000003</v>
      </c>
      <c r="IQ23" s="164">
        <v>-129.30000000000001</v>
      </c>
      <c r="IR23" s="164">
        <v>-261.23</v>
      </c>
      <c r="IS23" s="166">
        <v>321.27</v>
      </c>
      <c r="IT23" s="164">
        <v>89.304000000000002</v>
      </c>
      <c r="IU23" s="166">
        <v>84.983999999999995</v>
      </c>
      <c r="IV23" s="166">
        <v>137.18</v>
      </c>
      <c r="IW23" s="166">
        <v>-376.09</v>
      </c>
      <c r="IX23" s="164">
        <v>205.57</v>
      </c>
      <c r="IY23" s="166">
        <v>-170.09</v>
      </c>
      <c r="IZ23" s="164">
        <v>181.35</v>
      </c>
      <c r="JA23" s="164">
        <v>-6.2470999999999997</v>
      </c>
      <c r="JB23" s="164">
        <v>30.954999999999998</v>
      </c>
      <c r="JC23" s="164">
        <v>16.798999999999999</v>
      </c>
      <c r="JD23" s="164">
        <v>0.246</v>
      </c>
      <c r="JE23" s="164">
        <v>0.23899999999999999</v>
      </c>
      <c r="JF23" s="164">
        <v>-16.959</v>
      </c>
      <c r="JG23" s="164">
        <v>0.48</v>
      </c>
      <c r="JH23" s="164">
        <v>9.5663</v>
      </c>
      <c r="JI23" s="164">
        <v>-0.73089999999999999</v>
      </c>
      <c r="JJ23" s="164">
        <v>-42.744999999999997</v>
      </c>
      <c r="JK23" s="164">
        <v>-14.97</v>
      </c>
      <c r="JL23" s="165"/>
      <c r="JM23" s="164">
        <v>48.987000000000002</v>
      </c>
      <c r="JN23" s="164">
        <v>50.365000000000002</v>
      </c>
      <c r="JO23" s="164">
        <v>0</v>
      </c>
      <c r="JP23" s="164">
        <v>0</v>
      </c>
      <c r="JQ23" s="164">
        <v>51.728999999999999</v>
      </c>
      <c r="JR23" s="164">
        <v>50.384999999999998</v>
      </c>
      <c r="JS23" s="164">
        <v>50.084000000000003</v>
      </c>
      <c r="JT23" s="165"/>
      <c r="JU23" s="164">
        <v>-3</v>
      </c>
      <c r="JV23" s="165"/>
      <c r="JW23" s="164">
        <v>5.98</v>
      </c>
      <c r="JX23" s="164">
        <v>8.6998999999999995</v>
      </c>
      <c r="JY23" s="164">
        <v>-41.283000000000001</v>
      </c>
      <c r="JZ23" s="164">
        <v>73.951999999999998</v>
      </c>
      <c r="KA23" s="164">
        <v>55.752000000000002</v>
      </c>
      <c r="KB23" s="164">
        <v>-40.317999999999998</v>
      </c>
      <c r="KC23" s="164">
        <v>-72.741</v>
      </c>
      <c r="KD23" s="164">
        <v>45.947000000000003</v>
      </c>
      <c r="KE23" s="164">
        <v>27.524000000000001</v>
      </c>
      <c r="KF23" s="165"/>
      <c r="KG23" s="164">
        <v>5.9</v>
      </c>
      <c r="KH23" s="164">
        <v>0</v>
      </c>
      <c r="KI23" s="164">
        <v>144.66</v>
      </c>
    </row>
    <row r="24" spans="1:295" ht="18" customHeight="1">
      <c r="A24" s="160" t="s">
        <v>79</v>
      </c>
      <c r="B24" s="160" t="s">
        <v>797</v>
      </c>
      <c r="C24" s="167">
        <v>0</v>
      </c>
      <c r="D24" s="167">
        <v>20.154</v>
      </c>
      <c r="E24" s="167">
        <v>-40.128999999999998</v>
      </c>
      <c r="F24" s="167">
        <v>-34.578000000000003</v>
      </c>
      <c r="G24" s="167">
        <v>27.484000000000002</v>
      </c>
      <c r="H24" s="167">
        <v>0</v>
      </c>
      <c r="I24" s="167">
        <v>55.05</v>
      </c>
      <c r="J24" s="168"/>
      <c r="K24" s="167">
        <v>57.337000000000003</v>
      </c>
      <c r="L24" s="167">
        <v>28.937000000000001</v>
      </c>
      <c r="M24" s="167">
        <v>28.327999999999999</v>
      </c>
      <c r="N24" s="167">
        <v>-31.079000000000001</v>
      </c>
      <c r="O24" s="169">
        <v>-27.233250000000002</v>
      </c>
      <c r="P24" s="167">
        <v>26.399000000000001</v>
      </c>
      <c r="Q24" s="167">
        <v>10.763</v>
      </c>
      <c r="R24" s="167">
        <v>-26.399000000000001</v>
      </c>
      <c r="S24" s="167">
        <v>12.468999999999999</v>
      </c>
      <c r="T24" s="167">
        <v>193.93199999999999</v>
      </c>
      <c r="U24" s="167">
        <v>13.657999999999999</v>
      </c>
      <c r="V24" s="167">
        <v>13.759</v>
      </c>
      <c r="W24" s="167">
        <v>21.899000000000001</v>
      </c>
      <c r="X24" s="167">
        <v>0</v>
      </c>
      <c r="Y24" s="167">
        <v>22.417000000000002</v>
      </c>
      <c r="Z24" s="167">
        <v>6.7224000000000004</v>
      </c>
      <c r="AA24" s="168"/>
      <c r="AB24" s="167">
        <v>113</v>
      </c>
      <c r="AC24" s="167">
        <v>-91.778999999999996</v>
      </c>
      <c r="AD24" s="167">
        <v>-92.36</v>
      </c>
      <c r="AE24" s="167">
        <v>20.849</v>
      </c>
      <c r="AF24" s="167">
        <v>31.079000000000001</v>
      </c>
      <c r="AG24" s="167">
        <v>28.6</v>
      </c>
      <c r="AH24" s="167">
        <v>10.621</v>
      </c>
      <c r="AI24" s="167">
        <v>0.158</v>
      </c>
      <c r="AJ24" s="167">
        <v>-29.45</v>
      </c>
      <c r="AK24" s="167">
        <v>-29.809000000000001</v>
      </c>
      <c r="AL24" s="167">
        <v>-45.908999999999999</v>
      </c>
      <c r="AM24" s="167">
        <v>29.61</v>
      </c>
      <c r="AN24" s="167">
        <v>29.77</v>
      </c>
      <c r="AO24" s="167">
        <v>9.7713999999999999</v>
      </c>
      <c r="AP24" s="167">
        <v>14.832000000000001</v>
      </c>
      <c r="AQ24" s="167">
        <v>65.343999999999994</v>
      </c>
      <c r="AR24" s="167">
        <v>66.962000000000003</v>
      </c>
      <c r="AS24" s="167">
        <v>44.268999999999998</v>
      </c>
      <c r="AT24" s="167">
        <v>-64.165999999999997</v>
      </c>
      <c r="AU24" s="167">
        <v>0</v>
      </c>
      <c r="AV24" s="167">
        <v>21.533000000000001</v>
      </c>
      <c r="AW24" s="167">
        <v>28.524000000000001</v>
      </c>
      <c r="AX24" s="167">
        <v>65.772999999999996</v>
      </c>
      <c r="AY24" s="167">
        <v>65.772999999999996</v>
      </c>
      <c r="AZ24" s="169">
        <v>-8.5061300000000006</v>
      </c>
      <c r="BA24" s="167">
        <v>-40.835999999999999</v>
      </c>
      <c r="BB24" s="167">
        <v>-298.66000000000003</v>
      </c>
      <c r="BC24" s="167">
        <v>31.254999999999999</v>
      </c>
      <c r="BD24" s="167">
        <v>-15.199</v>
      </c>
      <c r="BE24" s="167">
        <v>-15.298999999999999</v>
      </c>
      <c r="BF24" s="167">
        <v>71.974000000000004</v>
      </c>
      <c r="BG24" s="167">
        <v>0</v>
      </c>
      <c r="BH24" s="167">
        <v>-5.2145000000000001</v>
      </c>
      <c r="BI24" s="167">
        <v>-67.102000000000004</v>
      </c>
      <c r="BJ24" s="167">
        <v>-33.573</v>
      </c>
      <c r="BK24" s="167">
        <v>8.0006000000000004</v>
      </c>
      <c r="BL24" s="167">
        <v>15.243</v>
      </c>
      <c r="BM24" s="169">
        <v>8.5216499999999993</v>
      </c>
      <c r="BN24" s="167">
        <v>336.1</v>
      </c>
      <c r="BO24" s="167">
        <v>125.4</v>
      </c>
      <c r="BP24" s="167">
        <v>125.43</v>
      </c>
      <c r="BQ24" s="167">
        <v>-401.42</v>
      </c>
      <c r="BR24" s="167">
        <v>415.72</v>
      </c>
      <c r="BS24" s="167">
        <v>40.976999999999997</v>
      </c>
      <c r="BT24" s="167">
        <v>-105.69</v>
      </c>
      <c r="BU24" s="167">
        <v>106.08</v>
      </c>
      <c r="BV24" s="167">
        <v>89.905000000000001</v>
      </c>
      <c r="BW24" s="167">
        <v>25.84</v>
      </c>
      <c r="BX24" s="167">
        <v>20.568999999999999</v>
      </c>
      <c r="BY24" s="167">
        <v>48.09</v>
      </c>
      <c r="BZ24" s="167">
        <v>73.349000000000004</v>
      </c>
      <c r="CA24" s="167">
        <v>-75.278999999999996</v>
      </c>
      <c r="CB24" s="167">
        <v>-76.753</v>
      </c>
      <c r="CC24" s="167">
        <v>136.28</v>
      </c>
      <c r="CD24" s="167">
        <v>136.91999999999999</v>
      </c>
      <c r="CE24" s="167">
        <v>14.314</v>
      </c>
      <c r="CF24" s="167">
        <v>-107.76</v>
      </c>
      <c r="CG24" s="167">
        <v>-107.91</v>
      </c>
      <c r="CH24" s="169">
        <v>-2.9759500000000001</v>
      </c>
      <c r="CI24" s="167">
        <v>-80.150000000000006</v>
      </c>
      <c r="CJ24" s="167">
        <v>19.57</v>
      </c>
      <c r="CK24" s="168"/>
      <c r="CL24" s="167">
        <v>21</v>
      </c>
      <c r="CM24" s="167">
        <v>160.19</v>
      </c>
      <c r="CN24" s="167">
        <v>-16.87</v>
      </c>
      <c r="CO24" s="169">
        <v>16.979500000000002</v>
      </c>
      <c r="CP24" s="167">
        <v>17.876999999999999</v>
      </c>
      <c r="CQ24" s="167">
        <v>18.788</v>
      </c>
      <c r="CR24" s="167">
        <v>49.713000000000001</v>
      </c>
      <c r="CS24" s="167">
        <v>49.692999999999998</v>
      </c>
      <c r="CT24" s="167">
        <v>-59.36</v>
      </c>
      <c r="CU24" s="167">
        <v>-77.254000000000005</v>
      </c>
      <c r="CV24" s="167">
        <v>16.71</v>
      </c>
      <c r="CW24" s="167">
        <v>11.667999999999999</v>
      </c>
      <c r="CX24" s="167">
        <v>63.048999999999999</v>
      </c>
      <c r="CY24" s="167">
        <v>68.3</v>
      </c>
      <c r="CZ24" s="167">
        <v>51.804000000000002</v>
      </c>
      <c r="DA24" s="167">
        <v>49.369</v>
      </c>
      <c r="DB24" s="167">
        <v>-34.418999999999997</v>
      </c>
      <c r="DC24" s="167">
        <v>-2.2606999999999999</v>
      </c>
      <c r="DD24" s="167">
        <v>81.012</v>
      </c>
      <c r="DE24" s="167">
        <v>79.944000000000003</v>
      </c>
      <c r="DF24" s="167">
        <v>-137.30000000000001</v>
      </c>
      <c r="DG24" s="167">
        <v>-1E-4</v>
      </c>
      <c r="DH24" s="167">
        <v>-20.908000000000001</v>
      </c>
      <c r="DI24" s="167">
        <v>-110.8</v>
      </c>
      <c r="DJ24" s="167">
        <v>-111.19</v>
      </c>
      <c r="DK24" s="167">
        <v>29.858000000000001</v>
      </c>
      <c r="DL24" s="167">
        <v>60.652999999999999</v>
      </c>
      <c r="DM24" s="167">
        <v>73.748999999999995</v>
      </c>
      <c r="DN24" s="167">
        <v>87.908000000000001</v>
      </c>
      <c r="DO24" s="167">
        <v>59.96</v>
      </c>
      <c r="DP24" s="167">
        <v>-12.14</v>
      </c>
      <c r="DQ24" s="167">
        <v>65.757999999999996</v>
      </c>
      <c r="DR24" s="167">
        <v>136.41</v>
      </c>
      <c r="DS24" s="167">
        <v>-21.14</v>
      </c>
      <c r="DT24" s="169">
        <v>-23.591750000000001</v>
      </c>
      <c r="DU24" s="167">
        <v>100.33</v>
      </c>
      <c r="DV24" s="167">
        <v>68.45</v>
      </c>
      <c r="DW24" s="169">
        <v>98.483000000000004</v>
      </c>
      <c r="DX24" s="169">
        <v>98.284750000000003</v>
      </c>
      <c r="DY24" s="167">
        <v>-50.828000000000003</v>
      </c>
      <c r="DZ24" s="169">
        <v>-53.485999999999997</v>
      </c>
      <c r="EA24" s="167">
        <v>222.2</v>
      </c>
      <c r="EB24" s="167">
        <v>176.61</v>
      </c>
      <c r="EC24" s="167">
        <v>171.36</v>
      </c>
      <c r="ED24" s="167">
        <v>173.2</v>
      </c>
      <c r="EE24" s="167">
        <v>102.12</v>
      </c>
      <c r="EF24" s="167">
        <v>83.495000000000005</v>
      </c>
      <c r="EG24" s="167">
        <v>-26.414999999999999</v>
      </c>
      <c r="EH24" s="167">
        <v>411.53</v>
      </c>
      <c r="EI24" s="167">
        <v>281.7</v>
      </c>
      <c r="EJ24" s="167">
        <v>0</v>
      </c>
      <c r="EK24" s="167">
        <v>-33.125</v>
      </c>
      <c r="EL24" s="167">
        <v>-35.448999999999998</v>
      </c>
      <c r="EM24" s="167">
        <v>-18.135000000000002</v>
      </c>
      <c r="EN24" s="167">
        <v>0</v>
      </c>
      <c r="EO24" s="167">
        <v>-10.603999999999999</v>
      </c>
      <c r="EP24" s="167">
        <v>142.9</v>
      </c>
      <c r="EQ24" s="167">
        <v>-69.86</v>
      </c>
      <c r="ER24" s="167">
        <v>-194.84</v>
      </c>
      <c r="ES24" s="167">
        <v>-46.536000000000001</v>
      </c>
      <c r="ET24" s="167">
        <v>0</v>
      </c>
      <c r="EU24" s="167">
        <v>-17.100000000000001</v>
      </c>
      <c r="EV24" s="167">
        <v>100</v>
      </c>
      <c r="EW24" s="167">
        <v>10.772</v>
      </c>
      <c r="EX24" s="167">
        <v>-53.899000000000001</v>
      </c>
      <c r="EY24" s="167">
        <v>-38.957999999999998</v>
      </c>
      <c r="EZ24" s="167">
        <v>-38.368000000000002</v>
      </c>
      <c r="FA24" s="167">
        <v>10.083</v>
      </c>
      <c r="FB24" s="167">
        <v>-82.688000000000002</v>
      </c>
      <c r="FC24" s="167">
        <v>44.055</v>
      </c>
      <c r="FD24" s="167">
        <v>24.757999999999999</v>
      </c>
      <c r="FE24" s="167">
        <v>0</v>
      </c>
      <c r="FF24" s="167">
        <v>0</v>
      </c>
      <c r="FG24" s="167">
        <v>38.493000000000002</v>
      </c>
      <c r="FH24" s="167">
        <v>38.533999999999999</v>
      </c>
      <c r="FI24" s="167">
        <v>37.271999999999998</v>
      </c>
      <c r="FJ24" s="167">
        <v>75.69</v>
      </c>
      <c r="FK24" s="167">
        <v>75.02</v>
      </c>
      <c r="FL24" s="167">
        <v>-167.12</v>
      </c>
      <c r="FM24" s="167">
        <v>51.781999999999996</v>
      </c>
      <c r="FN24" s="167">
        <v>51.918999999999997</v>
      </c>
      <c r="FO24" s="167">
        <v>-131.86000000000001</v>
      </c>
      <c r="FP24" s="167">
        <v>-127.67</v>
      </c>
      <c r="FQ24" s="167">
        <v>-36.509</v>
      </c>
      <c r="FR24" s="167">
        <v>-38.488999999999997</v>
      </c>
      <c r="FS24" s="167">
        <v>13.898999999999999</v>
      </c>
      <c r="FT24" s="167">
        <v>0.7974</v>
      </c>
      <c r="FU24" s="167">
        <v>-8.6198999999999995</v>
      </c>
      <c r="FV24" s="167">
        <v>16.64</v>
      </c>
      <c r="FW24" s="167">
        <v>-37.441000000000003</v>
      </c>
      <c r="FX24" s="168"/>
      <c r="FY24" s="167">
        <v>-15.401999999999999</v>
      </c>
      <c r="FZ24" s="168"/>
      <c r="GA24" s="168"/>
      <c r="GB24" s="167">
        <v>27.879000000000001</v>
      </c>
      <c r="GC24" s="167">
        <v>129.26</v>
      </c>
      <c r="GD24" s="167">
        <v>134.19</v>
      </c>
      <c r="GE24" s="167">
        <v>12.18</v>
      </c>
      <c r="GF24" s="167">
        <v>83.031999999999996</v>
      </c>
      <c r="GG24" s="167">
        <v>16.600000000000001</v>
      </c>
      <c r="GH24" s="167">
        <v>-19.422000000000001</v>
      </c>
      <c r="GI24" s="167">
        <v>-4.5053000000000001</v>
      </c>
      <c r="GJ24" s="167">
        <v>4.6208999999999998</v>
      </c>
      <c r="GK24" s="167">
        <v>1.5846</v>
      </c>
      <c r="GL24" s="167">
        <v>6.6000000000000003E-2</v>
      </c>
      <c r="GM24" s="167">
        <v>0</v>
      </c>
      <c r="GN24" s="167">
        <v>-14.877000000000001</v>
      </c>
      <c r="GO24" s="167">
        <v>-29.811</v>
      </c>
      <c r="GP24" s="167">
        <v>23.239000000000001</v>
      </c>
      <c r="GQ24" s="167">
        <v>45.796999999999997</v>
      </c>
      <c r="GR24" s="167">
        <v>97.802000000000007</v>
      </c>
      <c r="GS24" s="167">
        <v>51.677999999999997</v>
      </c>
      <c r="GT24" s="167">
        <v>-152.41999999999999</v>
      </c>
      <c r="GU24" s="167">
        <v>-23.231000000000002</v>
      </c>
      <c r="GV24" s="167">
        <v>33.348999999999997</v>
      </c>
      <c r="GW24" s="167">
        <v>-41.207000000000001</v>
      </c>
      <c r="GX24" s="168"/>
      <c r="GY24" s="167">
        <v>0.82030000000000003</v>
      </c>
      <c r="GZ24" s="167">
        <v>0.4113</v>
      </c>
      <c r="HA24" s="168"/>
      <c r="HB24" s="167">
        <v>210.52</v>
      </c>
      <c r="HC24" s="167">
        <v>212.72</v>
      </c>
      <c r="HD24" s="167">
        <v>289.60000000000002</v>
      </c>
      <c r="HE24" s="167">
        <v>-285.23</v>
      </c>
      <c r="HF24" s="168"/>
      <c r="HG24" s="167">
        <v>514.84</v>
      </c>
      <c r="HH24" s="167">
        <v>511.1</v>
      </c>
      <c r="HI24" s="167">
        <v>-200.36</v>
      </c>
      <c r="HJ24" s="167">
        <v>-200.56</v>
      </c>
      <c r="HK24" s="169">
        <v>-56.902999999999999</v>
      </c>
      <c r="HL24" s="167">
        <v>-49.161000000000001</v>
      </c>
      <c r="HM24" s="167">
        <v>73.718000000000004</v>
      </c>
      <c r="HN24" s="167">
        <v>73.444999999999993</v>
      </c>
      <c r="HO24" s="167">
        <v>-161.22</v>
      </c>
      <c r="HP24" s="167">
        <v>-162.34</v>
      </c>
      <c r="HQ24" s="169">
        <v>58.856749999999998</v>
      </c>
      <c r="HR24" s="167">
        <v>61.603999999999999</v>
      </c>
      <c r="HS24" s="167">
        <v>-52.792000000000002</v>
      </c>
      <c r="HT24" s="169">
        <v>-39.553750000000001</v>
      </c>
      <c r="HU24" s="167">
        <v>93.61</v>
      </c>
      <c r="HV24" s="167">
        <v>93.379000000000005</v>
      </c>
      <c r="HW24" s="167">
        <v>40.098999999999997</v>
      </c>
      <c r="HX24" s="167">
        <v>40.098999999999997</v>
      </c>
      <c r="HY24" s="167">
        <v>21.884</v>
      </c>
      <c r="HZ24" s="167">
        <v>31.36</v>
      </c>
      <c r="IA24" s="167">
        <v>-327.99</v>
      </c>
      <c r="IB24" s="167">
        <v>102</v>
      </c>
      <c r="IC24" s="167">
        <v>101.82</v>
      </c>
      <c r="ID24" s="167">
        <v>19</v>
      </c>
      <c r="IE24" s="167">
        <v>1.8998999999999999</v>
      </c>
      <c r="IF24" s="167">
        <v>-60.798999999999999</v>
      </c>
      <c r="IG24" s="167">
        <v>-61.298999999999999</v>
      </c>
      <c r="IH24" s="167">
        <v>1.3779999999999999</v>
      </c>
      <c r="II24" s="167">
        <v>1.2623</v>
      </c>
      <c r="IJ24" s="167">
        <v>-502.34</v>
      </c>
      <c r="IK24" s="167">
        <v>-264.43</v>
      </c>
      <c r="IL24" s="167">
        <v>383.95</v>
      </c>
      <c r="IM24" s="167">
        <v>294.52999999999997</v>
      </c>
      <c r="IN24" s="167">
        <v>73.701999999999998</v>
      </c>
      <c r="IO24" s="169">
        <v>-304.12</v>
      </c>
      <c r="IP24" s="167">
        <v>308.74</v>
      </c>
      <c r="IQ24" s="167">
        <v>-127.41</v>
      </c>
      <c r="IR24" s="167">
        <v>-247.22</v>
      </c>
      <c r="IS24" s="169">
        <v>308.12</v>
      </c>
      <c r="IT24" s="167">
        <v>83.134</v>
      </c>
      <c r="IU24" s="169">
        <v>85.647750000000002</v>
      </c>
      <c r="IV24" s="169">
        <v>123.05074999999999</v>
      </c>
      <c r="IW24" s="169">
        <v>-362.45</v>
      </c>
      <c r="IX24" s="167">
        <v>202.38</v>
      </c>
      <c r="IY24" s="169">
        <v>-172.39</v>
      </c>
      <c r="IZ24" s="167">
        <v>171.19</v>
      </c>
      <c r="JA24" s="167">
        <v>-6.1428000000000003</v>
      </c>
      <c r="JB24" s="167">
        <v>30.954999999999998</v>
      </c>
      <c r="JC24" s="167">
        <v>15.92</v>
      </c>
      <c r="JD24" s="167">
        <v>0.128</v>
      </c>
      <c r="JE24" s="167">
        <v>0.11799999999999999</v>
      </c>
      <c r="JF24" s="167">
        <v>-16.158999999999999</v>
      </c>
      <c r="JG24" s="167">
        <v>0.08</v>
      </c>
      <c r="JH24" s="167">
        <v>9.8736999999999995</v>
      </c>
      <c r="JI24" s="167">
        <v>1.5E-3</v>
      </c>
      <c r="JJ24" s="167">
        <v>-42.216999999999999</v>
      </c>
      <c r="JK24" s="167">
        <v>-15.175000000000001</v>
      </c>
      <c r="JL24" s="168"/>
      <c r="JM24" s="167">
        <v>47.003999999999998</v>
      </c>
      <c r="JN24" s="167">
        <v>47.06</v>
      </c>
      <c r="JO24" s="167">
        <v>0</v>
      </c>
      <c r="JP24" s="168"/>
      <c r="JQ24" s="167">
        <v>47.746000000000002</v>
      </c>
      <c r="JR24" s="167">
        <v>46.578000000000003</v>
      </c>
      <c r="JS24" s="167">
        <v>48.475000000000001</v>
      </c>
      <c r="JT24" s="168"/>
      <c r="JU24" s="167">
        <v>-1</v>
      </c>
      <c r="JV24" s="168"/>
      <c r="JW24" s="167">
        <v>6.5598999999999998</v>
      </c>
      <c r="JX24" s="167">
        <v>8.6998999999999995</v>
      </c>
      <c r="JY24" s="167">
        <v>-44.866</v>
      </c>
      <c r="JZ24" s="167">
        <v>77.59</v>
      </c>
      <c r="KA24" s="167">
        <v>56.996000000000002</v>
      </c>
      <c r="KB24" s="167">
        <v>-44.610999999999997</v>
      </c>
      <c r="KC24" s="167">
        <v>-76.456000000000003</v>
      </c>
      <c r="KD24" s="167">
        <v>48.960999999999999</v>
      </c>
      <c r="KE24" s="167">
        <v>27.280999999999999</v>
      </c>
      <c r="KF24" s="168"/>
      <c r="KG24" s="167">
        <v>7</v>
      </c>
      <c r="KH24" s="167">
        <v>0</v>
      </c>
      <c r="KI24" s="167">
        <v>143.41999999999999</v>
      </c>
    </row>
    <row r="25" spans="1:295" ht="18" customHeight="1">
      <c r="A25" s="160" t="s">
        <v>79</v>
      </c>
      <c r="B25" s="160" t="s">
        <v>798</v>
      </c>
      <c r="C25" s="161">
        <v>0</v>
      </c>
      <c r="D25" s="161">
        <v>20.652999999999999</v>
      </c>
      <c r="E25" s="161">
        <v>-41.253999999999998</v>
      </c>
      <c r="F25" s="161">
        <v>-33.716999999999999</v>
      </c>
      <c r="G25" s="161">
        <v>29.271000000000001</v>
      </c>
      <c r="H25" s="161">
        <v>0</v>
      </c>
      <c r="I25" s="161">
        <v>58.284999999999997</v>
      </c>
      <c r="J25" s="162"/>
      <c r="K25" s="161">
        <v>60.793999999999997</v>
      </c>
      <c r="L25" s="161">
        <v>31.138000000000002</v>
      </c>
      <c r="M25" s="161">
        <v>30.355</v>
      </c>
      <c r="N25" s="161">
        <v>-37.74</v>
      </c>
      <c r="O25" s="163">
        <v>-28.870059999999999</v>
      </c>
      <c r="P25" s="161">
        <v>28.6</v>
      </c>
      <c r="Q25" s="161">
        <v>13.247999999999999</v>
      </c>
      <c r="R25" s="161">
        <v>-28.6</v>
      </c>
      <c r="S25" s="161">
        <v>12.628</v>
      </c>
      <c r="T25" s="161">
        <v>206.46</v>
      </c>
      <c r="U25" s="161">
        <v>14.138999999999999</v>
      </c>
      <c r="V25" s="161">
        <v>14.202</v>
      </c>
      <c r="W25" s="161">
        <v>23.381</v>
      </c>
      <c r="X25" s="161">
        <v>0</v>
      </c>
      <c r="Y25" s="161">
        <v>22.524999999999999</v>
      </c>
      <c r="Z25" s="161">
        <v>7.0106999999999999</v>
      </c>
      <c r="AA25" s="162"/>
      <c r="AB25" s="161">
        <v>113</v>
      </c>
      <c r="AC25" s="161">
        <v>-97.04</v>
      </c>
      <c r="AD25" s="161">
        <v>-96.308999999999997</v>
      </c>
      <c r="AE25" s="161">
        <v>19.888000000000002</v>
      </c>
      <c r="AF25" s="161">
        <v>39.959000000000003</v>
      </c>
      <c r="AG25" s="161">
        <v>33</v>
      </c>
      <c r="AH25" s="161">
        <v>11.711</v>
      </c>
      <c r="AI25" s="161">
        <v>0.16300000000000001</v>
      </c>
      <c r="AJ25" s="161">
        <v>-33.65</v>
      </c>
      <c r="AK25" s="161">
        <v>-33.639000000000003</v>
      </c>
      <c r="AL25" s="161">
        <v>-50.509</v>
      </c>
      <c r="AM25" s="161">
        <v>33.840000000000003</v>
      </c>
      <c r="AN25" s="161">
        <v>34.11</v>
      </c>
      <c r="AO25" s="161">
        <v>10.385</v>
      </c>
      <c r="AP25" s="161">
        <v>14.279</v>
      </c>
      <c r="AQ25" s="161">
        <v>70.328000000000003</v>
      </c>
      <c r="AR25" s="161">
        <v>72.713999999999999</v>
      </c>
      <c r="AS25" s="161">
        <v>49.710999999999999</v>
      </c>
      <c r="AT25" s="161">
        <v>-66.442999999999998</v>
      </c>
      <c r="AU25" s="161">
        <v>0</v>
      </c>
      <c r="AV25" s="161">
        <v>6.282</v>
      </c>
      <c r="AW25" s="161">
        <v>5.8596000000000004</v>
      </c>
      <c r="AX25" s="161">
        <v>73.409000000000006</v>
      </c>
      <c r="AY25" s="161">
        <v>75.284999999999997</v>
      </c>
      <c r="AZ25" s="163">
        <v>-7.75366</v>
      </c>
      <c r="BA25" s="161">
        <v>-54.706000000000003</v>
      </c>
      <c r="BB25" s="161">
        <v>-320.76</v>
      </c>
      <c r="BC25" s="161">
        <v>32.450000000000003</v>
      </c>
      <c r="BD25" s="161">
        <v>-15.699</v>
      </c>
      <c r="BE25" s="161">
        <v>-15.699</v>
      </c>
      <c r="BF25" s="161">
        <v>73.971000000000004</v>
      </c>
      <c r="BG25" s="161">
        <v>0</v>
      </c>
      <c r="BH25" s="161">
        <v>-6.0359999999999996</v>
      </c>
      <c r="BI25" s="161">
        <v>-67.102000000000004</v>
      </c>
      <c r="BJ25" s="161">
        <v>-32.804000000000002</v>
      </c>
      <c r="BK25" s="161">
        <v>9.3717000000000006</v>
      </c>
      <c r="BL25" s="161">
        <v>16.059000000000001</v>
      </c>
      <c r="BM25" s="163">
        <v>8.3148900000000001</v>
      </c>
      <c r="BN25" s="161">
        <v>352.54</v>
      </c>
      <c r="BO25" s="161">
        <v>133.51</v>
      </c>
      <c r="BP25" s="161">
        <v>133.41999999999999</v>
      </c>
      <c r="BQ25" s="161">
        <v>-430.26</v>
      </c>
      <c r="BR25" s="161">
        <v>445.5</v>
      </c>
      <c r="BS25" s="161">
        <v>40.976999999999997</v>
      </c>
      <c r="BT25" s="161">
        <v>-96.86</v>
      </c>
      <c r="BU25" s="161">
        <v>99.213999999999999</v>
      </c>
      <c r="BV25" s="161">
        <v>95.873000000000005</v>
      </c>
      <c r="BW25" s="161">
        <v>27.5</v>
      </c>
      <c r="BX25" s="161">
        <v>22.228999999999999</v>
      </c>
      <c r="BY25" s="161">
        <v>52.228999999999999</v>
      </c>
      <c r="BZ25" s="161">
        <v>78.459000000000003</v>
      </c>
      <c r="CA25" s="161">
        <v>-82.915000000000006</v>
      </c>
      <c r="CB25" s="161">
        <v>-82.647000000000006</v>
      </c>
      <c r="CC25" s="161">
        <v>147.81</v>
      </c>
      <c r="CD25" s="161">
        <v>149</v>
      </c>
      <c r="CE25" s="161">
        <v>10.372</v>
      </c>
      <c r="CF25" s="161">
        <v>-117.5</v>
      </c>
      <c r="CG25" s="161">
        <v>-117.72</v>
      </c>
      <c r="CH25" s="163">
        <v>-2.44109</v>
      </c>
      <c r="CI25" s="161">
        <v>-93.549000000000007</v>
      </c>
      <c r="CJ25" s="161">
        <v>19.57</v>
      </c>
      <c r="CK25" s="162"/>
      <c r="CL25" s="161">
        <v>10.3</v>
      </c>
      <c r="CM25" s="161">
        <v>186.69</v>
      </c>
      <c r="CN25" s="161">
        <v>-18.399000000000001</v>
      </c>
      <c r="CO25" s="163">
        <v>17.91488</v>
      </c>
      <c r="CP25" s="161">
        <v>15.164999999999999</v>
      </c>
      <c r="CQ25" s="161">
        <v>16.544</v>
      </c>
      <c r="CR25" s="161">
        <v>49.658999999999999</v>
      </c>
      <c r="CS25" s="161">
        <v>50.570999999999998</v>
      </c>
      <c r="CT25" s="161">
        <v>-51.944000000000003</v>
      </c>
      <c r="CU25" s="161">
        <v>-84.057000000000002</v>
      </c>
      <c r="CV25" s="161">
        <v>19.725000000000001</v>
      </c>
      <c r="CW25" s="161">
        <v>12.385999999999999</v>
      </c>
      <c r="CX25" s="161">
        <v>66.778999999999996</v>
      </c>
      <c r="CY25" s="161">
        <v>74.180000000000007</v>
      </c>
      <c r="CZ25" s="161">
        <v>56.021999999999998</v>
      </c>
      <c r="DA25" s="161">
        <v>52.884999999999998</v>
      </c>
      <c r="DB25" s="161">
        <v>-35.558999999999997</v>
      </c>
      <c r="DC25" s="161">
        <v>-2.1351</v>
      </c>
      <c r="DD25" s="161">
        <v>93.173000000000002</v>
      </c>
      <c r="DE25" s="161">
        <v>92.852000000000004</v>
      </c>
      <c r="DF25" s="161">
        <v>-169.62</v>
      </c>
      <c r="DG25" s="161">
        <v>-1E-4</v>
      </c>
      <c r="DH25" s="161">
        <v>-21.568999999999999</v>
      </c>
      <c r="DI25" s="161">
        <v>-116.4</v>
      </c>
      <c r="DJ25" s="161">
        <v>-117.5</v>
      </c>
      <c r="DK25" s="161">
        <v>31.466999999999999</v>
      </c>
      <c r="DL25" s="161">
        <v>66.805999999999997</v>
      </c>
      <c r="DM25" s="161">
        <v>82.201999999999998</v>
      </c>
      <c r="DN25" s="161">
        <v>96.111999999999995</v>
      </c>
      <c r="DO25" s="161">
        <v>65.790000000000006</v>
      </c>
      <c r="DP25" s="161">
        <v>-14.33</v>
      </c>
      <c r="DQ25" s="161">
        <v>70.671999999999997</v>
      </c>
      <c r="DR25" s="161">
        <v>167.43</v>
      </c>
      <c r="DS25" s="161">
        <v>-21.58</v>
      </c>
      <c r="DT25" s="163">
        <v>-23.359690000000001</v>
      </c>
      <c r="DU25" s="161">
        <v>99.23</v>
      </c>
      <c r="DV25" s="161">
        <v>71.94</v>
      </c>
      <c r="DW25" s="163">
        <v>98.013750000000002</v>
      </c>
      <c r="DX25" s="163">
        <v>98.065190000000001</v>
      </c>
      <c r="DY25" s="161">
        <v>-49.445999999999998</v>
      </c>
      <c r="DZ25" s="163">
        <v>-55.596249999999998</v>
      </c>
      <c r="EA25" s="161">
        <v>253.12</v>
      </c>
      <c r="EB25" s="161">
        <v>203.64</v>
      </c>
      <c r="EC25" s="161">
        <v>198.53</v>
      </c>
      <c r="ED25" s="161">
        <v>200.95</v>
      </c>
      <c r="EE25" s="161">
        <v>80.885000000000005</v>
      </c>
      <c r="EF25" s="161">
        <v>59.094999999999999</v>
      </c>
      <c r="EG25" s="161">
        <v>-29.824999999999999</v>
      </c>
      <c r="EH25" s="161">
        <v>436.76</v>
      </c>
      <c r="EI25" s="161">
        <v>277.16000000000003</v>
      </c>
      <c r="EJ25" s="161">
        <v>0</v>
      </c>
      <c r="EK25" s="161">
        <v>-34.468000000000004</v>
      </c>
      <c r="EL25" s="161">
        <v>-37.319000000000003</v>
      </c>
      <c r="EM25" s="161">
        <v>0</v>
      </c>
      <c r="EN25" s="161">
        <v>0</v>
      </c>
      <c r="EO25" s="161">
        <v>6.7240000000000002</v>
      </c>
      <c r="EP25" s="161">
        <v>41.52</v>
      </c>
      <c r="EQ25" s="161">
        <v>-55.598999999999997</v>
      </c>
      <c r="ER25" s="161">
        <v>-194.84</v>
      </c>
      <c r="ES25" s="161">
        <v>-20.670999999999999</v>
      </c>
      <c r="ET25" s="161">
        <v>0</v>
      </c>
      <c r="EU25" s="161">
        <v>-14.259</v>
      </c>
      <c r="EV25" s="161">
        <v>1</v>
      </c>
      <c r="EW25" s="161">
        <v>11.584</v>
      </c>
      <c r="EX25" s="161">
        <v>-40.481000000000002</v>
      </c>
      <c r="EY25" s="161">
        <v>-39.158000000000001</v>
      </c>
      <c r="EZ25" s="161">
        <v>-37.756</v>
      </c>
      <c r="FA25" s="161">
        <v>9.9658999999999995</v>
      </c>
      <c r="FB25" s="161">
        <v>-57.859000000000002</v>
      </c>
      <c r="FC25" s="161">
        <v>52.353000000000002</v>
      </c>
      <c r="FD25" s="161">
        <v>24.567</v>
      </c>
      <c r="FE25" s="161">
        <v>0</v>
      </c>
      <c r="FF25" s="161">
        <v>0</v>
      </c>
      <c r="FG25" s="161">
        <v>37.607999999999997</v>
      </c>
      <c r="FH25" s="161">
        <v>38.210999999999999</v>
      </c>
      <c r="FI25" s="161">
        <v>37.076999999999998</v>
      </c>
      <c r="FJ25" s="161">
        <v>82.722999999999999</v>
      </c>
      <c r="FK25" s="161">
        <v>82.555000000000007</v>
      </c>
      <c r="FL25" s="161">
        <v>-158.41</v>
      </c>
      <c r="FM25" s="161">
        <v>51.683999999999997</v>
      </c>
      <c r="FN25" s="161">
        <v>51.12</v>
      </c>
      <c r="FO25" s="161">
        <v>-124.73</v>
      </c>
      <c r="FP25" s="161">
        <v>-121.51</v>
      </c>
      <c r="FQ25" s="161">
        <v>-33.008000000000003</v>
      </c>
      <c r="FR25" s="161">
        <v>-37.378999999999998</v>
      </c>
      <c r="FS25" s="161">
        <v>13.776999999999999</v>
      </c>
      <c r="FT25" s="161">
        <v>0.82189999999999996</v>
      </c>
      <c r="FU25" s="161">
        <v>-8.5599000000000007</v>
      </c>
      <c r="FV25" s="161">
        <v>18.03</v>
      </c>
      <c r="FW25" s="161">
        <v>-33.826999999999998</v>
      </c>
      <c r="FX25" s="162"/>
      <c r="FY25" s="161">
        <v>-15.247</v>
      </c>
      <c r="FZ25" s="162"/>
      <c r="GA25" s="162"/>
      <c r="GB25" s="161">
        <v>29.52</v>
      </c>
      <c r="GC25" s="161">
        <v>124.45</v>
      </c>
      <c r="GD25" s="161">
        <v>126.07</v>
      </c>
      <c r="GE25" s="161">
        <v>12.62</v>
      </c>
      <c r="GF25" s="161">
        <v>85.001999999999995</v>
      </c>
      <c r="GG25" s="161">
        <v>18.298999999999999</v>
      </c>
      <c r="GH25" s="161">
        <v>-20.92</v>
      </c>
      <c r="GI25" s="161">
        <v>-3.7652000000000001</v>
      </c>
      <c r="GJ25" s="161">
        <v>3.7829999999999999</v>
      </c>
      <c r="GK25" s="161">
        <v>1.7204999999999999</v>
      </c>
      <c r="GL25" s="161">
        <v>6.6000000000000003E-2</v>
      </c>
      <c r="GM25" s="161">
        <v>0</v>
      </c>
      <c r="GN25" s="161">
        <v>-16.274000000000001</v>
      </c>
      <c r="GO25" s="161">
        <v>-32.066000000000003</v>
      </c>
      <c r="GP25" s="161">
        <v>22.931999999999999</v>
      </c>
      <c r="GQ25" s="161">
        <v>50.167000000000002</v>
      </c>
      <c r="GR25" s="161">
        <v>96.593000000000004</v>
      </c>
      <c r="GS25" s="161">
        <v>52.917999999999999</v>
      </c>
      <c r="GT25" s="161">
        <v>-152.97</v>
      </c>
      <c r="GU25" s="161">
        <v>-24.858000000000001</v>
      </c>
      <c r="GV25" s="161">
        <v>35.927999999999997</v>
      </c>
      <c r="GW25" s="161">
        <v>-46.372999999999998</v>
      </c>
      <c r="GX25" s="162"/>
      <c r="GY25" s="161">
        <v>2.0996000000000001</v>
      </c>
      <c r="GZ25" s="161">
        <v>1.6664000000000001</v>
      </c>
      <c r="HA25" s="162"/>
      <c r="HB25" s="161">
        <v>179.62</v>
      </c>
      <c r="HC25" s="161">
        <v>178.48</v>
      </c>
      <c r="HD25" s="161">
        <v>281.2</v>
      </c>
      <c r="HE25" s="161">
        <v>-281.35000000000002</v>
      </c>
      <c r="HF25" s="162"/>
      <c r="HG25" s="161">
        <v>537.09</v>
      </c>
      <c r="HH25" s="161">
        <v>539.88</v>
      </c>
      <c r="HI25" s="161">
        <v>-170.95</v>
      </c>
      <c r="HJ25" s="161">
        <v>-173.71</v>
      </c>
      <c r="HK25" s="163">
        <v>-56.458500000000001</v>
      </c>
      <c r="HL25" s="161">
        <v>-39.131999999999998</v>
      </c>
      <c r="HM25" s="161">
        <v>74.789000000000001</v>
      </c>
      <c r="HN25" s="161">
        <v>75.364000000000004</v>
      </c>
      <c r="HO25" s="161">
        <v>0</v>
      </c>
      <c r="HP25" s="161">
        <v>-247.51</v>
      </c>
      <c r="HQ25" s="163">
        <v>55.398690000000002</v>
      </c>
      <c r="HR25" s="161">
        <v>53.122</v>
      </c>
      <c r="HS25" s="161">
        <v>-51.142000000000003</v>
      </c>
      <c r="HT25" s="163">
        <v>-38.004689999999997</v>
      </c>
      <c r="HU25" s="161">
        <v>78.97</v>
      </c>
      <c r="HV25" s="161">
        <v>78.400000000000006</v>
      </c>
      <c r="HW25" s="161">
        <v>40.700000000000003</v>
      </c>
      <c r="HX25" s="161">
        <v>40.598999999999997</v>
      </c>
      <c r="HY25" s="161">
        <v>22.006</v>
      </c>
      <c r="HZ25" s="161">
        <v>24.158999999999999</v>
      </c>
      <c r="IA25" s="161">
        <v>-332.74</v>
      </c>
      <c r="IB25" s="161">
        <v>96.399000000000001</v>
      </c>
      <c r="IC25" s="161">
        <v>96.200999999999993</v>
      </c>
      <c r="ID25" s="161">
        <v>18.5</v>
      </c>
      <c r="IE25" s="161">
        <v>5.6999000000000004</v>
      </c>
      <c r="IF25" s="161">
        <v>-51.4</v>
      </c>
      <c r="IG25" s="161">
        <v>-51.798999999999999</v>
      </c>
      <c r="IH25" s="161">
        <v>1.3779999999999999</v>
      </c>
      <c r="II25" s="161">
        <v>1.2623</v>
      </c>
      <c r="IJ25" s="161">
        <v>-525.22</v>
      </c>
      <c r="IK25" s="161">
        <v>-255.53</v>
      </c>
      <c r="IL25" s="161">
        <v>402.23</v>
      </c>
      <c r="IM25" s="161">
        <v>301.51</v>
      </c>
      <c r="IN25" s="161">
        <v>70.055000000000007</v>
      </c>
      <c r="IO25" s="163">
        <v>-298.38</v>
      </c>
      <c r="IP25" s="161">
        <v>321.39</v>
      </c>
      <c r="IQ25" s="161">
        <v>-129.85</v>
      </c>
      <c r="IR25" s="161">
        <v>-239.91</v>
      </c>
      <c r="IS25" s="163">
        <v>302.38</v>
      </c>
      <c r="IT25" s="161">
        <v>92.337999999999994</v>
      </c>
      <c r="IU25" s="163">
        <v>86.400189999999995</v>
      </c>
      <c r="IV25" s="163">
        <v>116.78594</v>
      </c>
      <c r="IW25" s="163">
        <v>-355.3075</v>
      </c>
      <c r="IX25" s="161">
        <v>189.41</v>
      </c>
      <c r="IY25" s="163">
        <v>-171.81</v>
      </c>
      <c r="IZ25" s="161">
        <v>203.01</v>
      </c>
      <c r="JA25" s="161">
        <v>-5.5632000000000001</v>
      </c>
      <c r="JB25" s="161">
        <v>30.954999999999998</v>
      </c>
      <c r="JC25" s="161">
        <v>15.039</v>
      </c>
      <c r="JD25" s="161">
        <v>0.13400000000000001</v>
      </c>
      <c r="JE25" s="161">
        <v>0.124</v>
      </c>
      <c r="JF25" s="161">
        <v>-15.52</v>
      </c>
      <c r="JG25" s="161">
        <v>-0.56000000000000005</v>
      </c>
      <c r="JH25" s="161">
        <v>10</v>
      </c>
      <c r="JI25" s="161">
        <v>0.76449999999999996</v>
      </c>
      <c r="JJ25" s="161">
        <v>-47.579000000000001</v>
      </c>
      <c r="JK25" s="161">
        <v>-14.619</v>
      </c>
      <c r="JL25" s="162"/>
      <c r="JM25" s="161">
        <v>49.148000000000003</v>
      </c>
      <c r="JN25" s="161">
        <v>49.762</v>
      </c>
      <c r="JO25" s="161">
        <v>0</v>
      </c>
      <c r="JP25" s="162"/>
      <c r="JQ25" s="161">
        <v>48.418999999999997</v>
      </c>
      <c r="JR25" s="161">
        <v>48.44</v>
      </c>
      <c r="JS25" s="161">
        <v>49.412999999999997</v>
      </c>
      <c r="JT25" s="162"/>
      <c r="JU25" s="161">
        <v>-4.9000000000000004</v>
      </c>
      <c r="JV25" s="162"/>
      <c r="JW25" s="161">
        <v>6.8799000000000001</v>
      </c>
      <c r="JX25" s="161">
        <v>8.6998999999999995</v>
      </c>
      <c r="JY25" s="161">
        <v>-31.849</v>
      </c>
      <c r="JZ25" s="161">
        <v>72.391999999999996</v>
      </c>
      <c r="KA25" s="161">
        <v>48.051000000000002</v>
      </c>
      <c r="KB25" s="161">
        <v>-32.268000000000001</v>
      </c>
      <c r="KC25" s="161">
        <v>-70.531000000000006</v>
      </c>
      <c r="KD25" s="161">
        <v>37.517000000000003</v>
      </c>
      <c r="KE25" s="161">
        <v>32.616999999999997</v>
      </c>
      <c r="KF25" s="162"/>
      <c r="KG25" s="161">
        <v>2.5998999999999999</v>
      </c>
      <c r="KH25" s="161">
        <v>0</v>
      </c>
      <c r="KI25" s="161">
        <v>143.88999999999999</v>
      </c>
    </row>
    <row r="26" spans="1:295" ht="18" customHeight="1">
      <c r="A26" s="160" t="s">
        <v>79</v>
      </c>
      <c r="B26" s="160" t="s">
        <v>799</v>
      </c>
      <c r="C26" s="164">
        <v>0</v>
      </c>
      <c r="D26" s="164">
        <v>21.15</v>
      </c>
      <c r="E26" s="164">
        <v>-41.927999999999997</v>
      </c>
      <c r="F26" s="164">
        <v>-33.152999999999999</v>
      </c>
      <c r="G26" s="164">
        <v>30.779</v>
      </c>
      <c r="H26" s="164">
        <v>0</v>
      </c>
      <c r="I26" s="164">
        <v>61.430999999999997</v>
      </c>
      <c r="J26" s="165"/>
      <c r="K26" s="164">
        <v>63.917000000000002</v>
      </c>
      <c r="L26" s="164">
        <v>32.308999999999997</v>
      </c>
      <c r="M26" s="164">
        <v>31.661999999999999</v>
      </c>
      <c r="N26" s="164">
        <v>-39.959000000000003</v>
      </c>
      <c r="O26" s="166">
        <v>-30.531079999999999</v>
      </c>
      <c r="P26" s="164">
        <v>33</v>
      </c>
      <c r="Q26" s="164">
        <v>14.076000000000001</v>
      </c>
      <c r="R26" s="164">
        <v>-33</v>
      </c>
      <c r="S26" s="164">
        <v>12.43</v>
      </c>
      <c r="T26" s="164">
        <v>220.9</v>
      </c>
      <c r="U26" s="164">
        <v>14.016</v>
      </c>
      <c r="V26" s="164">
        <v>14.148999999999999</v>
      </c>
      <c r="W26" s="164">
        <v>22.876999999999999</v>
      </c>
      <c r="X26" s="164">
        <v>0</v>
      </c>
      <c r="Y26" s="164">
        <v>22.838000000000001</v>
      </c>
      <c r="Z26" s="164">
        <v>7.4132999999999996</v>
      </c>
      <c r="AA26" s="165"/>
      <c r="AB26" s="164">
        <v>113</v>
      </c>
      <c r="AC26" s="164">
        <v>-97.459000000000003</v>
      </c>
      <c r="AD26" s="164">
        <v>-97.48</v>
      </c>
      <c r="AE26" s="164">
        <v>19.138000000000002</v>
      </c>
      <c r="AF26" s="164">
        <v>39.959000000000003</v>
      </c>
      <c r="AG26" s="164">
        <v>37.4</v>
      </c>
      <c r="AH26" s="164">
        <v>11.048</v>
      </c>
      <c r="AI26" s="164">
        <v>0.153</v>
      </c>
      <c r="AJ26" s="164">
        <v>-34.72</v>
      </c>
      <c r="AK26" s="164">
        <v>-34.81</v>
      </c>
      <c r="AL26" s="164">
        <v>-50.79</v>
      </c>
      <c r="AM26" s="164">
        <v>34.770000000000003</v>
      </c>
      <c r="AN26" s="164">
        <v>35</v>
      </c>
      <c r="AO26" s="164">
        <v>11.106</v>
      </c>
      <c r="AP26" s="164">
        <v>14.01</v>
      </c>
      <c r="AQ26" s="164">
        <v>72.768000000000001</v>
      </c>
      <c r="AR26" s="164">
        <v>75.075999999999993</v>
      </c>
      <c r="AS26" s="164">
        <v>50.837000000000003</v>
      </c>
      <c r="AT26" s="164">
        <v>-70.73</v>
      </c>
      <c r="AU26" s="164">
        <v>0</v>
      </c>
      <c r="AV26" s="164">
        <v>6.6673999999999998</v>
      </c>
      <c r="AW26" s="164">
        <v>6.4081000000000001</v>
      </c>
      <c r="AX26" s="164">
        <v>77.16</v>
      </c>
      <c r="AY26" s="164">
        <v>78.366</v>
      </c>
      <c r="AZ26" s="166">
        <v>-7.72912</v>
      </c>
      <c r="BA26" s="164">
        <v>-53.531999999999996</v>
      </c>
      <c r="BB26" s="164">
        <v>-349.67</v>
      </c>
      <c r="BC26" s="164">
        <v>29.001000000000001</v>
      </c>
      <c r="BD26" s="164">
        <v>-13.898999999999999</v>
      </c>
      <c r="BE26" s="164">
        <v>-13.898999999999999</v>
      </c>
      <c r="BF26" s="164">
        <v>77.825000000000003</v>
      </c>
      <c r="BG26" s="164">
        <v>0</v>
      </c>
      <c r="BH26" s="164">
        <v>-5.9273999999999996</v>
      </c>
      <c r="BI26" s="164">
        <v>-67.102000000000004</v>
      </c>
      <c r="BJ26" s="164">
        <v>-35.639000000000003</v>
      </c>
      <c r="BK26" s="164">
        <v>9.7079000000000004</v>
      </c>
      <c r="BL26" s="164">
        <v>15.657</v>
      </c>
      <c r="BM26" s="166">
        <v>8.0743799999999997</v>
      </c>
      <c r="BN26" s="164">
        <v>382.7</v>
      </c>
      <c r="BO26" s="164">
        <v>124.17</v>
      </c>
      <c r="BP26" s="164">
        <v>123.38</v>
      </c>
      <c r="BQ26" s="164">
        <v>-429.97</v>
      </c>
      <c r="BR26" s="164">
        <v>463.96</v>
      </c>
      <c r="BS26" s="164">
        <v>40.976999999999997</v>
      </c>
      <c r="BT26" s="164">
        <v>-130.6</v>
      </c>
      <c r="BU26" s="164">
        <v>133.36000000000001</v>
      </c>
      <c r="BV26" s="164">
        <v>100.09</v>
      </c>
      <c r="BW26" s="164">
        <v>30.17</v>
      </c>
      <c r="BX26" s="164">
        <v>23.87</v>
      </c>
      <c r="BY26" s="164">
        <v>54.819000000000003</v>
      </c>
      <c r="BZ26" s="164">
        <v>82.01</v>
      </c>
      <c r="CA26" s="164">
        <v>-79.7</v>
      </c>
      <c r="CB26" s="164">
        <v>-79.566000000000003</v>
      </c>
      <c r="CC26" s="164">
        <v>146.21</v>
      </c>
      <c r="CD26" s="164">
        <v>146.12</v>
      </c>
      <c r="CE26" s="164">
        <v>6.6946000000000003</v>
      </c>
      <c r="CF26" s="164">
        <v>-116.42</v>
      </c>
      <c r="CG26" s="164">
        <v>-115.57</v>
      </c>
      <c r="CH26" s="166">
        <v>-1.8593599999999999</v>
      </c>
      <c r="CI26" s="164">
        <v>-82.463999999999999</v>
      </c>
      <c r="CJ26" s="164">
        <v>19.57</v>
      </c>
      <c r="CK26" s="165"/>
      <c r="CL26" s="164">
        <v>35.298999999999999</v>
      </c>
      <c r="CM26" s="164">
        <v>169.5</v>
      </c>
      <c r="CN26" s="164">
        <v>-18.649000000000001</v>
      </c>
      <c r="CO26" s="166">
        <v>18.96134</v>
      </c>
      <c r="CP26" s="164">
        <v>25.248999999999999</v>
      </c>
      <c r="CQ26" s="164">
        <v>27.044</v>
      </c>
      <c r="CR26" s="164">
        <v>0</v>
      </c>
      <c r="CS26" s="164">
        <v>52.137</v>
      </c>
      <c r="CT26" s="164">
        <v>-48.457000000000001</v>
      </c>
      <c r="CU26" s="164">
        <v>-64.786000000000001</v>
      </c>
      <c r="CV26" s="164">
        <v>20.187000000000001</v>
      </c>
      <c r="CW26" s="164">
        <v>12.087999999999999</v>
      </c>
      <c r="CX26" s="164">
        <v>69.010000000000005</v>
      </c>
      <c r="CY26" s="164">
        <v>75.23</v>
      </c>
      <c r="CZ26" s="164">
        <v>58.835000000000001</v>
      </c>
      <c r="DA26" s="164">
        <v>55.814999999999998</v>
      </c>
      <c r="DB26" s="164">
        <v>-36.86</v>
      </c>
      <c r="DC26" s="164">
        <v>-2.1351</v>
      </c>
      <c r="DD26" s="164">
        <v>83.295000000000002</v>
      </c>
      <c r="DE26" s="164">
        <v>82.686000000000007</v>
      </c>
      <c r="DF26" s="164">
        <v>-137.6</v>
      </c>
      <c r="DG26" s="164">
        <v>0</v>
      </c>
      <c r="DH26" s="164">
        <v>-22.332999999999998</v>
      </c>
      <c r="DI26" s="164">
        <v>-127.09</v>
      </c>
      <c r="DJ26" s="164">
        <v>-124.8</v>
      </c>
      <c r="DK26" s="164">
        <v>32.543999999999997</v>
      </c>
      <c r="DL26" s="164">
        <v>71.2</v>
      </c>
      <c r="DM26" s="164">
        <v>84.081000000000003</v>
      </c>
      <c r="DN26" s="164">
        <v>103.14</v>
      </c>
      <c r="DO26" s="164">
        <v>71.010000000000005</v>
      </c>
      <c r="DP26" s="164">
        <v>-14.29</v>
      </c>
      <c r="DQ26" s="164">
        <v>69.876000000000005</v>
      </c>
      <c r="DR26" s="164">
        <v>138.83000000000001</v>
      </c>
      <c r="DS26" s="164">
        <v>-21.87</v>
      </c>
      <c r="DT26" s="166">
        <v>-23.244859999999999</v>
      </c>
      <c r="DU26" s="164">
        <v>111.17</v>
      </c>
      <c r="DV26" s="164">
        <v>79.150000000000006</v>
      </c>
      <c r="DW26" s="166">
        <v>99.621939999999995</v>
      </c>
      <c r="DX26" s="166">
        <v>99.540729999999996</v>
      </c>
      <c r="DY26" s="164">
        <v>-55.101999999999997</v>
      </c>
      <c r="DZ26" s="166">
        <v>-56.29081</v>
      </c>
      <c r="EA26" s="164">
        <v>242.24</v>
      </c>
      <c r="EB26" s="164">
        <v>195.1</v>
      </c>
      <c r="EC26" s="164">
        <v>189.01</v>
      </c>
      <c r="ED26" s="164">
        <v>189.33</v>
      </c>
      <c r="EE26" s="164">
        <v>100.19</v>
      </c>
      <c r="EF26" s="164">
        <v>76.061000000000007</v>
      </c>
      <c r="EG26" s="164">
        <v>-28.896000000000001</v>
      </c>
      <c r="EH26" s="164">
        <v>445.35</v>
      </c>
      <c r="EI26" s="164">
        <v>259.13</v>
      </c>
      <c r="EJ26" s="164">
        <v>0</v>
      </c>
      <c r="EK26" s="164">
        <v>-28.434000000000001</v>
      </c>
      <c r="EL26" s="164">
        <v>-30.704000000000001</v>
      </c>
      <c r="EM26" s="164">
        <v>-8.9647000000000006</v>
      </c>
      <c r="EN26" s="164">
        <v>0</v>
      </c>
      <c r="EO26" s="164">
        <v>-17.809999999999999</v>
      </c>
      <c r="EP26" s="164">
        <v>132.15</v>
      </c>
      <c r="EQ26" s="164">
        <v>-74.575000000000003</v>
      </c>
      <c r="ER26" s="164">
        <v>-194.84</v>
      </c>
      <c r="ES26" s="164">
        <v>-38.277000000000001</v>
      </c>
      <c r="ET26" s="164">
        <v>0</v>
      </c>
      <c r="EU26" s="164">
        <v>-18.459</v>
      </c>
      <c r="EV26" s="164">
        <v>100.5</v>
      </c>
      <c r="EW26" s="164">
        <v>12.413</v>
      </c>
      <c r="EX26" s="164">
        <v>-65.207999999999998</v>
      </c>
      <c r="EY26" s="164">
        <v>-39.637</v>
      </c>
      <c r="EZ26" s="164">
        <v>-38.875999999999998</v>
      </c>
      <c r="FA26" s="164">
        <v>7.0384000000000002</v>
      </c>
      <c r="FB26" s="164">
        <v>-76.47</v>
      </c>
      <c r="FC26" s="164">
        <v>28.946000000000002</v>
      </c>
      <c r="FD26" s="164">
        <v>26.643000000000001</v>
      </c>
      <c r="FE26" s="164">
        <v>0</v>
      </c>
      <c r="FF26" s="164">
        <v>0</v>
      </c>
      <c r="FG26" s="164">
        <v>38.847999999999999</v>
      </c>
      <c r="FH26" s="164">
        <v>38.734999999999999</v>
      </c>
      <c r="FI26" s="164">
        <v>37.585000000000001</v>
      </c>
      <c r="FJ26" s="164">
        <v>79.373999999999995</v>
      </c>
      <c r="FK26" s="164">
        <v>78.870999999999995</v>
      </c>
      <c r="FL26" s="164">
        <v>-155.72</v>
      </c>
      <c r="FM26" s="164">
        <v>57.634</v>
      </c>
      <c r="FN26" s="164">
        <v>57.73</v>
      </c>
      <c r="FO26" s="164">
        <v>-121</v>
      </c>
      <c r="FP26" s="164">
        <v>-117.67</v>
      </c>
      <c r="FQ26" s="164">
        <v>-36.787999999999997</v>
      </c>
      <c r="FR26" s="164">
        <v>-35.929000000000002</v>
      </c>
      <c r="FS26" s="164">
        <v>13.965</v>
      </c>
      <c r="FT26" s="164">
        <v>0.86819999999999997</v>
      </c>
      <c r="FU26" s="164">
        <v>-8.4799000000000007</v>
      </c>
      <c r="FV26" s="164">
        <v>14.71</v>
      </c>
      <c r="FW26" s="164">
        <v>-36.899000000000001</v>
      </c>
      <c r="FX26" s="165"/>
      <c r="FY26" s="164">
        <v>-15.093999999999999</v>
      </c>
      <c r="FZ26" s="165"/>
      <c r="GA26" s="165"/>
      <c r="GB26" s="164">
        <v>29.059000000000001</v>
      </c>
      <c r="GC26" s="164">
        <v>119.89</v>
      </c>
      <c r="GD26" s="164">
        <v>124.63</v>
      </c>
      <c r="GE26" s="164">
        <v>12.77</v>
      </c>
      <c r="GF26" s="164">
        <v>86.281000000000006</v>
      </c>
      <c r="GG26" s="164">
        <v>20.6</v>
      </c>
      <c r="GH26" s="164">
        <v>-21.788</v>
      </c>
      <c r="GI26" s="164">
        <v>-3.0836999999999999</v>
      </c>
      <c r="GJ26" s="164">
        <v>3.3519000000000001</v>
      </c>
      <c r="GK26" s="164">
        <v>1.8030999999999999</v>
      </c>
      <c r="GL26" s="164">
        <v>6.6000000000000003E-2</v>
      </c>
      <c r="GM26" s="164">
        <v>0</v>
      </c>
      <c r="GN26" s="164">
        <v>-16.503</v>
      </c>
      <c r="GO26" s="164">
        <v>-33.776000000000003</v>
      </c>
      <c r="GP26" s="164">
        <v>23.82</v>
      </c>
      <c r="GQ26" s="164">
        <v>53.192</v>
      </c>
      <c r="GR26" s="164">
        <v>96.61</v>
      </c>
      <c r="GS26" s="164">
        <v>52.692999999999998</v>
      </c>
      <c r="GT26" s="164">
        <v>-152.94999999999999</v>
      </c>
      <c r="GU26" s="164">
        <v>-26.870999999999999</v>
      </c>
      <c r="GV26" s="164">
        <v>37.417999999999999</v>
      </c>
      <c r="GW26" s="164">
        <v>-51.292999999999999</v>
      </c>
      <c r="GX26" s="165"/>
      <c r="GY26" s="164">
        <v>2.7246000000000001</v>
      </c>
      <c r="GZ26" s="164">
        <v>2.3624999999999998</v>
      </c>
      <c r="HA26" s="165"/>
      <c r="HB26" s="164">
        <v>167.02</v>
      </c>
      <c r="HC26" s="164">
        <v>167.81</v>
      </c>
      <c r="HD26" s="164">
        <v>286.60000000000002</v>
      </c>
      <c r="HE26" s="164">
        <v>-283.58999999999997</v>
      </c>
      <c r="HF26" s="165"/>
      <c r="HG26" s="164">
        <v>525.03</v>
      </c>
      <c r="HH26" s="164">
        <v>527.6</v>
      </c>
      <c r="HI26" s="164">
        <v>-159.91999999999999</v>
      </c>
      <c r="HJ26" s="164">
        <v>-158.91</v>
      </c>
      <c r="HK26" s="166">
        <v>-55.656379999999999</v>
      </c>
      <c r="HL26" s="164">
        <v>-42.51</v>
      </c>
      <c r="HM26" s="164">
        <v>75.628</v>
      </c>
      <c r="HN26" s="164">
        <v>74.010999999999996</v>
      </c>
      <c r="HO26" s="164">
        <v>0</v>
      </c>
      <c r="HP26" s="164">
        <v>-247.51</v>
      </c>
      <c r="HQ26" s="166">
        <v>52.773609999999998</v>
      </c>
      <c r="HR26" s="164">
        <v>49.716000000000001</v>
      </c>
      <c r="HS26" s="164">
        <v>-42.085000000000001</v>
      </c>
      <c r="HT26" s="166">
        <v>-35.704610000000002</v>
      </c>
      <c r="HU26" s="164">
        <v>81.94</v>
      </c>
      <c r="HV26" s="164">
        <v>81.519000000000005</v>
      </c>
      <c r="HW26" s="164">
        <v>40.700000000000003</v>
      </c>
      <c r="HX26" s="164">
        <v>41.298999999999999</v>
      </c>
      <c r="HY26" s="164">
        <v>22.027999999999999</v>
      </c>
      <c r="HZ26" s="164">
        <v>7.76</v>
      </c>
      <c r="IA26" s="164">
        <v>-327.54000000000002</v>
      </c>
      <c r="IB26" s="164">
        <v>95.891999999999996</v>
      </c>
      <c r="IC26" s="164">
        <v>95.706000000000003</v>
      </c>
      <c r="ID26" s="164">
        <v>19</v>
      </c>
      <c r="IE26" s="164">
        <v>8.3999000000000006</v>
      </c>
      <c r="IF26" s="164">
        <v>-48</v>
      </c>
      <c r="IG26" s="164">
        <v>-48.4</v>
      </c>
      <c r="IH26" s="164">
        <v>1.4242999999999999</v>
      </c>
      <c r="II26" s="164">
        <v>1.2623</v>
      </c>
      <c r="IJ26" s="164">
        <v>-511.95</v>
      </c>
      <c r="IK26" s="164">
        <v>-244.84</v>
      </c>
      <c r="IL26" s="164">
        <v>381.74</v>
      </c>
      <c r="IM26" s="164">
        <v>284.27999999999997</v>
      </c>
      <c r="IN26" s="164">
        <v>79.159000000000006</v>
      </c>
      <c r="IO26" s="166">
        <v>-293.65750000000003</v>
      </c>
      <c r="IP26" s="164">
        <v>301.57</v>
      </c>
      <c r="IQ26" s="164">
        <v>-117.33</v>
      </c>
      <c r="IR26" s="164">
        <v>-225.87</v>
      </c>
      <c r="IS26" s="166">
        <v>297.65750000000003</v>
      </c>
      <c r="IT26" s="164">
        <v>88.481999999999999</v>
      </c>
      <c r="IU26" s="166">
        <v>86.754230000000007</v>
      </c>
      <c r="IV26" s="166">
        <v>111.68742</v>
      </c>
      <c r="IW26" s="166">
        <v>-350.11187999999999</v>
      </c>
      <c r="IX26" s="164">
        <v>179.25</v>
      </c>
      <c r="IY26" s="166">
        <v>-172.24</v>
      </c>
      <c r="IZ26" s="164">
        <v>187.67</v>
      </c>
      <c r="JA26" s="164">
        <v>-5.3765000000000001</v>
      </c>
      <c r="JB26" s="164">
        <v>30.954999999999998</v>
      </c>
      <c r="JC26" s="164">
        <v>17.28</v>
      </c>
      <c r="JD26" s="164">
        <v>9.6000000000000002E-2</v>
      </c>
      <c r="JE26" s="164">
        <v>8.5000000000000006E-2</v>
      </c>
      <c r="JF26" s="164">
        <v>-17.2</v>
      </c>
      <c r="JG26" s="164">
        <v>0</v>
      </c>
      <c r="JH26" s="164">
        <v>10.787000000000001</v>
      </c>
      <c r="JI26" s="164">
        <v>-0.1144</v>
      </c>
      <c r="JJ26" s="164">
        <v>-46.787999999999997</v>
      </c>
      <c r="JK26" s="164">
        <v>-14.442</v>
      </c>
      <c r="JL26" s="165"/>
      <c r="JM26" s="164">
        <v>49.661999999999999</v>
      </c>
      <c r="JN26" s="164">
        <v>49.993000000000002</v>
      </c>
      <c r="JO26" s="164">
        <v>0</v>
      </c>
      <c r="JP26" s="165"/>
      <c r="JQ26" s="164">
        <v>47.671999999999997</v>
      </c>
      <c r="JR26" s="164">
        <v>47.423000000000002</v>
      </c>
      <c r="JS26" s="164">
        <v>48.308</v>
      </c>
      <c r="JT26" s="165"/>
      <c r="JU26" s="164">
        <v>-7.6999000000000004</v>
      </c>
      <c r="JV26" s="165"/>
      <c r="JW26" s="164">
        <v>7</v>
      </c>
      <c r="JX26" s="164">
        <v>8.6998999999999995</v>
      </c>
      <c r="JY26" s="164">
        <v>-34.67</v>
      </c>
      <c r="JZ26" s="164">
        <v>78.471000000000004</v>
      </c>
      <c r="KA26" s="164">
        <v>53.688000000000002</v>
      </c>
      <c r="KB26" s="164">
        <v>-33.926000000000002</v>
      </c>
      <c r="KC26" s="164">
        <v>-76.846000000000004</v>
      </c>
      <c r="KD26" s="164">
        <v>39.146000000000001</v>
      </c>
      <c r="KE26" s="164">
        <v>36.192999999999998</v>
      </c>
      <c r="KF26" s="165"/>
      <c r="KG26" s="164">
        <v>1</v>
      </c>
      <c r="KH26" s="164">
        <v>0</v>
      </c>
      <c r="KI26" s="164">
        <v>146.49</v>
      </c>
    </row>
    <row r="27" spans="1:295" ht="18" customHeight="1">
      <c r="A27" s="160" t="s">
        <v>79</v>
      </c>
      <c r="B27" s="160" t="s">
        <v>800</v>
      </c>
      <c r="C27" s="164">
        <v>0</v>
      </c>
      <c r="D27" s="164">
        <v>21.117999999999999</v>
      </c>
      <c r="E27" s="164">
        <v>-42.350999999999999</v>
      </c>
      <c r="F27" s="164">
        <v>-32.551000000000002</v>
      </c>
      <c r="G27" s="164">
        <v>31.491</v>
      </c>
      <c r="H27" s="164">
        <v>0</v>
      </c>
      <c r="I27" s="164">
        <v>62.069000000000003</v>
      </c>
      <c r="J27" s="165"/>
      <c r="K27" s="164">
        <v>66.91</v>
      </c>
      <c r="L27" s="164">
        <v>32.732999999999997</v>
      </c>
      <c r="M27" s="164">
        <v>33.317999999999998</v>
      </c>
      <c r="N27" s="164">
        <v>-42.18</v>
      </c>
      <c r="O27" s="166">
        <v>-33.222349999999999</v>
      </c>
      <c r="P27" s="164">
        <v>35.200000000000003</v>
      </c>
      <c r="Q27" s="164">
        <v>14.904</v>
      </c>
      <c r="R27" s="164">
        <v>-35.200000000000003</v>
      </c>
      <c r="S27" s="164">
        <v>12.513999999999999</v>
      </c>
      <c r="T27" s="164">
        <v>225.42</v>
      </c>
      <c r="U27" s="164">
        <v>13.872</v>
      </c>
      <c r="V27" s="164">
        <v>14.641</v>
      </c>
      <c r="W27" s="164">
        <v>23.745000000000001</v>
      </c>
      <c r="X27" s="164">
        <v>0</v>
      </c>
      <c r="Y27" s="164">
        <v>22.753</v>
      </c>
      <c r="Z27" s="164">
        <v>7.1757999999999997</v>
      </c>
      <c r="AA27" s="165"/>
      <c r="AB27" s="164">
        <v>113</v>
      </c>
      <c r="AC27" s="164">
        <v>-98.15</v>
      </c>
      <c r="AD27" s="164">
        <v>-98.629000000000005</v>
      </c>
      <c r="AE27" s="164">
        <v>18.977</v>
      </c>
      <c r="AF27" s="164">
        <v>42.18</v>
      </c>
      <c r="AG27" s="164">
        <v>39.6</v>
      </c>
      <c r="AH27" s="164">
        <v>11.522</v>
      </c>
      <c r="AI27" s="164">
        <v>0.15</v>
      </c>
      <c r="AJ27" s="164">
        <v>-35.83</v>
      </c>
      <c r="AK27" s="164">
        <v>-35.658999999999999</v>
      </c>
      <c r="AL27" s="164">
        <v>-50.619</v>
      </c>
      <c r="AM27" s="164">
        <v>36.06</v>
      </c>
      <c r="AN27" s="164">
        <v>36.209000000000003</v>
      </c>
      <c r="AO27" s="164">
        <v>11.364000000000001</v>
      </c>
      <c r="AP27" s="164">
        <v>13.957000000000001</v>
      </c>
      <c r="AQ27" s="164">
        <v>74.619</v>
      </c>
      <c r="AR27" s="164">
        <v>76.688000000000002</v>
      </c>
      <c r="AS27" s="164">
        <v>50.722999999999999</v>
      </c>
      <c r="AT27" s="164">
        <v>-71.668000000000006</v>
      </c>
      <c r="AU27" s="164">
        <v>0</v>
      </c>
      <c r="AV27" s="164">
        <v>6.1180000000000003</v>
      </c>
      <c r="AW27" s="164">
        <v>5.9188000000000001</v>
      </c>
      <c r="AX27" s="164">
        <v>78.097999999999999</v>
      </c>
      <c r="AY27" s="164">
        <v>79.436999999999998</v>
      </c>
      <c r="AZ27" s="166">
        <v>-7.5675800000000004</v>
      </c>
      <c r="BA27" s="164">
        <v>-51.768999999999998</v>
      </c>
      <c r="BB27" s="164">
        <v>-361.55</v>
      </c>
      <c r="BC27" s="164">
        <v>33.524999999999999</v>
      </c>
      <c r="BD27" s="164">
        <v>-16.298999999999999</v>
      </c>
      <c r="BE27" s="164">
        <v>-16.399000000000001</v>
      </c>
      <c r="BF27" s="164">
        <v>78.296000000000006</v>
      </c>
      <c r="BG27" s="164">
        <v>0</v>
      </c>
      <c r="BH27" s="164">
        <v>-6.0198999999999998</v>
      </c>
      <c r="BI27" s="164">
        <v>-67.102000000000004</v>
      </c>
      <c r="BJ27" s="164">
        <v>-39.807000000000002</v>
      </c>
      <c r="BK27" s="164">
        <v>9.2614999999999998</v>
      </c>
      <c r="BL27" s="164">
        <v>15.010999999999999</v>
      </c>
      <c r="BM27" s="166">
        <v>7.7656599999999996</v>
      </c>
      <c r="BN27" s="164">
        <v>398.35</v>
      </c>
      <c r="BO27" s="164">
        <v>112.3</v>
      </c>
      <c r="BP27" s="164">
        <v>112.09</v>
      </c>
      <c r="BQ27" s="164">
        <v>-416.76</v>
      </c>
      <c r="BR27" s="164">
        <v>469.22</v>
      </c>
      <c r="BS27" s="164">
        <v>40.976999999999997</v>
      </c>
      <c r="BT27" s="164">
        <v>-130.57</v>
      </c>
      <c r="BU27" s="164">
        <v>132.37</v>
      </c>
      <c r="BV27" s="164">
        <v>101.11</v>
      </c>
      <c r="BW27" s="164">
        <v>30.5</v>
      </c>
      <c r="BX27" s="164">
        <v>27.18</v>
      </c>
      <c r="BY27" s="164">
        <v>59.31</v>
      </c>
      <c r="BZ27" s="164">
        <v>85.319000000000003</v>
      </c>
      <c r="CA27" s="164">
        <v>-72.063999999999993</v>
      </c>
      <c r="CB27" s="164">
        <v>-72.867999999999995</v>
      </c>
      <c r="CC27" s="164">
        <v>138.74</v>
      </c>
      <c r="CD27" s="164">
        <v>140.4</v>
      </c>
      <c r="CE27" s="164">
        <v>5.47</v>
      </c>
      <c r="CF27" s="164">
        <v>-109.58</v>
      </c>
      <c r="CG27" s="164">
        <v>-109.7</v>
      </c>
      <c r="CH27" s="166">
        <v>-1.40045</v>
      </c>
      <c r="CI27" s="164">
        <v>-86.593000000000004</v>
      </c>
      <c r="CJ27" s="164">
        <v>19.57</v>
      </c>
      <c r="CK27" s="165"/>
      <c r="CL27" s="164">
        <v>40.200000000000003</v>
      </c>
      <c r="CM27" s="164">
        <v>174.69</v>
      </c>
      <c r="CN27" s="164">
        <v>-19.059000000000001</v>
      </c>
      <c r="CO27" s="166">
        <v>20.083929999999999</v>
      </c>
      <c r="CP27" s="164">
        <v>35.402999999999999</v>
      </c>
      <c r="CQ27" s="164">
        <v>35.771999999999998</v>
      </c>
      <c r="CR27" s="164">
        <v>0</v>
      </c>
      <c r="CS27" s="164">
        <v>14.512</v>
      </c>
      <c r="CT27" s="164">
        <v>-42.667000000000002</v>
      </c>
      <c r="CU27" s="164">
        <v>-49.636000000000003</v>
      </c>
      <c r="CV27" s="164">
        <v>19.655000000000001</v>
      </c>
      <c r="CW27" s="164">
        <v>13.131</v>
      </c>
      <c r="CX27" s="164">
        <v>72.558999999999997</v>
      </c>
      <c r="CY27" s="164">
        <v>80.668999999999997</v>
      </c>
      <c r="CZ27" s="164">
        <v>61.646999999999998</v>
      </c>
      <c r="DA27" s="164">
        <v>58.158000000000001</v>
      </c>
      <c r="DB27" s="164">
        <v>-38.54</v>
      </c>
      <c r="DC27" s="164">
        <v>-2.1351</v>
      </c>
      <c r="DD27" s="164">
        <v>87.048000000000002</v>
      </c>
      <c r="DE27" s="164">
        <v>87.254999999999995</v>
      </c>
      <c r="DF27" s="164">
        <v>-87.751000000000005</v>
      </c>
      <c r="DG27" s="164">
        <v>-1E-4</v>
      </c>
      <c r="DH27" s="164">
        <v>-23.181000000000001</v>
      </c>
      <c r="DI27" s="164">
        <v>-127.9</v>
      </c>
      <c r="DJ27" s="164">
        <v>-127.4</v>
      </c>
      <c r="DK27" s="164">
        <v>33.576000000000001</v>
      </c>
      <c r="DL27" s="164">
        <v>73.251000000000005</v>
      </c>
      <c r="DM27" s="164">
        <v>85.959000000000003</v>
      </c>
      <c r="DN27" s="164">
        <v>106.07</v>
      </c>
      <c r="DO27" s="164">
        <v>72.930000000000007</v>
      </c>
      <c r="DP27" s="164">
        <v>-14.26</v>
      </c>
      <c r="DQ27" s="164">
        <v>68.688000000000002</v>
      </c>
      <c r="DR27" s="164">
        <v>90.076999999999998</v>
      </c>
      <c r="DS27" s="164">
        <v>-21.55</v>
      </c>
      <c r="DT27" s="166">
        <v>-22.498819999999998</v>
      </c>
      <c r="DU27" s="164">
        <v>108.44</v>
      </c>
      <c r="DV27" s="164">
        <v>83.87</v>
      </c>
      <c r="DW27" s="166">
        <v>106.54217</v>
      </c>
      <c r="DX27" s="166">
        <v>105.81767000000001</v>
      </c>
      <c r="DY27" s="164">
        <v>-58.921999999999997</v>
      </c>
      <c r="DZ27" s="166">
        <v>-56.002270000000003</v>
      </c>
      <c r="EA27" s="164">
        <v>223.6</v>
      </c>
      <c r="EB27" s="164">
        <v>171.37</v>
      </c>
      <c r="EC27" s="164">
        <v>166.27</v>
      </c>
      <c r="ED27" s="164">
        <v>168.71</v>
      </c>
      <c r="EE27" s="164">
        <v>97.951999999999998</v>
      </c>
      <c r="EF27" s="164">
        <v>81.192999999999998</v>
      </c>
      <c r="EG27" s="164">
        <v>-29.876000000000001</v>
      </c>
      <c r="EH27" s="164">
        <v>424.09</v>
      </c>
      <c r="EI27" s="164">
        <v>233.37</v>
      </c>
      <c r="EJ27" s="164">
        <v>0</v>
      </c>
      <c r="EK27" s="164">
        <v>-30.262</v>
      </c>
      <c r="EL27" s="164">
        <v>-32.179000000000002</v>
      </c>
      <c r="EM27" s="164">
        <v>0</v>
      </c>
      <c r="EN27" s="164">
        <v>0</v>
      </c>
      <c r="EO27" s="164">
        <v>-34.180999999999997</v>
      </c>
      <c r="EP27" s="164">
        <v>181.3</v>
      </c>
      <c r="EQ27" s="164">
        <v>-79.123000000000005</v>
      </c>
      <c r="ER27" s="164">
        <v>-194.84</v>
      </c>
      <c r="ES27" s="164">
        <v>-38.67</v>
      </c>
      <c r="ET27" s="164">
        <v>16.298999999999999</v>
      </c>
      <c r="EU27" s="164">
        <v>-16.818999999999999</v>
      </c>
      <c r="EV27" s="164">
        <v>111.9</v>
      </c>
      <c r="EW27" s="164">
        <v>13.308</v>
      </c>
      <c r="EX27" s="164">
        <v>-85.210999999999999</v>
      </c>
      <c r="EY27" s="164">
        <v>-40.451999999999998</v>
      </c>
      <c r="EZ27" s="164">
        <v>-39.398000000000003</v>
      </c>
      <c r="FA27" s="164">
        <v>8.9106000000000005</v>
      </c>
      <c r="FB27" s="164">
        <v>-80.474999999999994</v>
      </c>
      <c r="FC27" s="164">
        <v>48.113999999999997</v>
      </c>
      <c r="FD27" s="164">
        <v>25.853999999999999</v>
      </c>
      <c r="FE27" s="164">
        <v>0</v>
      </c>
      <c r="FF27" s="164">
        <v>0</v>
      </c>
      <c r="FG27" s="164">
        <v>39.633000000000003</v>
      </c>
      <c r="FH27" s="164">
        <v>39.179000000000002</v>
      </c>
      <c r="FI27" s="164">
        <v>37.292000000000002</v>
      </c>
      <c r="FJ27" s="164">
        <v>72.507999999999996</v>
      </c>
      <c r="FK27" s="164">
        <v>72.676000000000002</v>
      </c>
      <c r="FL27" s="164">
        <v>-150.71</v>
      </c>
      <c r="FM27" s="164">
        <v>61.335999999999999</v>
      </c>
      <c r="FN27" s="164">
        <v>61.723999999999997</v>
      </c>
      <c r="FO27" s="164">
        <v>-121.97</v>
      </c>
      <c r="FP27" s="164">
        <v>-113.26</v>
      </c>
      <c r="FQ27" s="164">
        <v>-34.201999999999998</v>
      </c>
      <c r="FR27" s="164">
        <v>-34.209000000000003</v>
      </c>
      <c r="FS27" s="164">
        <v>13.872</v>
      </c>
      <c r="FT27" s="164">
        <v>0.90359999999999996</v>
      </c>
      <c r="FU27" s="164">
        <v>-8.6098999999999997</v>
      </c>
      <c r="FV27" s="164">
        <v>14.56</v>
      </c>
      <c r="FW27" s="164">
        <v>-35.049999999999997</v>
      </c>
      <c r="FX27" s="165"/>
      <c r="FY27" s="164">
        <v>-14.914999999999999</v>
      </c>
      <c r="FZ27" s="165"/>
      <c r="GA27" s="165"/>
      <c r="GB27" s="164">
        <v>30.568999999999999</v>
      </c>
      <c r="GC27" s="164">
        <v>117.54</v>
      </c>
      <c r="GD27" s="164">
        <v>122.49</v>
      </c>
      <c r="GE27" s="164">
        <v>13.2</v>
      </c>
      <c r="GF27" s="164">
        <v>88.138999999999996</v>
      </c>
      <c r="GG27" s="164">
        <v>21.1</v>
      </c>
      <c r="GH27" s="164">
        <v>-21.876999999999999</v>
      </c>
      <c r="GI27" s="164">
        <v>-2.1564999999999999</v>
      </c>
      <c r="GJ27" s="164">
        <v>2.5564</v>
      </c>
      <c r="GK27" s="164">
        <v>1.8220000000000001</v>
      </c>
      <c r="GL27" s="164">
        <v>6.6000000000000003E-2</v>
      </c>
      <c r="GM27" s="164">
        <v>0</v>
      </c>
      <c r="GN27" s="164">
        <v>-16.428000000000001</v>
      </c>
      <c r="GO27" s="164">
        <v>-35.521000000000001</v>
      </c>
      <c r="GP27" s="164">
        <v>23.484999999999999</v>
      </c>
      <c r="GQ27" s="164">
        <v>55.628999999999998</v>
      </c>
      <c r="GR27" s="164">
        <v>96.555000000000007</v>
      </c>
      <c r="GS27" s="164">
        <v>53.067</v>
      </c>
      <c r="GT27" s="164">
        <v>-155.69</v>
      </c>
      <c r="GU27" s="164">
        <v>-27.731000000000002</v>
      </c>
      <c r="GV27" s="164">
        <v>38.944000000000003</v>
      </c>
      <c r="GW27" s="164">
        <v>-56.439</v>
      </c>
      <c r="GX27" s="165"/>
      <c r="GY27" s="164">
        <v>3.9942000000000002</v>
      </c>
      <c r="GZ27" s="164">
        <v>3.5122</v>
      </c>
      <c r="HA27" s="165"/>
      <c r="HB27" s="164">
        <v>165.63</v>
      </c>
      <c r="HC27" s="164">
        <v>164.94</v>
      </c>
      <c r="HD27" s="164">
        <v>285.39</v>
      </c>
      <c r="HE27" s="164">
        <v>-284.45</v>
      </c>
      <c r="HF27" s="165"/>
      <c r="HG27" s="164">
        <v>514.1</v>
      </c>
      <c r="HH27" s="164">
        <v>510.07</v>
      </c>
      <c r="HI27" s="164">
        <v>-156.85</v>
      </c>
      <c r="HJ27" s="164">
        <v>-160.07</v>
      </c>
      <c r="HK27" s="166">
        <v>-54.65372</v>
      </c>
      <c r="HL27" s="164">
        <v>-38.155000000000001</v>
      </c>
      <c r="HM27" s="164">
        <v>74.78</v>
      </c>
      <c r="HN27" s="164">
        <v>72.555000000000007</v>
      </c>
      <c r="HO27" s="164">
        <v>0</v>
      </c>
      <c r="HP27" s="164">
        <v>-235.78</v>
      </c>
      <c r="HQ27" s="166">
        <v>50.758510000000001</v>
      </c>
      <c r="HR27" s="164">
        <v>46.320999999999998</v>
      </c>
      <c r="HS27" s="164">
        <v>-41.122999999999998</v>
      </c>
      <c r="HT27" s="166">
        <v>-32.171010000000003</v>
      </c>
      <c r="HU27" s="164">
        <v>81.98</v>
      </c>
      <c r="HV27" s="164">
        <v>81.129000000000005</v>
      </c>
      <c r="HW27" s="164">
        <v>41.5</v>
      </c>
      <c r="HX27" s="164">
        <v>42.2</v>
      </c>
      <c r="HY27" s="164">
        <v>21.821999999999999</v>
      </c>
      <c r="HZ27" s="164">
        <v>-0.24</v>
      </c>
      <c r="IA27" s="164">
        <v>-329.41</v>
      </c>
      <c r="IB27" s="164">
        <v>90.146000000000001</v>
      </c>
      <c r="IC27" s="164">
        <v>89.935000000000002</v>
      </c>
      <c r="ID27" s="164">
        <v>18.5</v>
      </c>
      <c r="IE27" s="164">
        <v>11</v>
      </c>
      <c r="IF27" s="164">
        <v>-43.798999999999999</v>
      </c>
      <c r="IG27" s="164">
        <v>-44.098999999999997</v>
      </c>
      <c r="IH27" s="164">
        <v>1.4242999999999999</v>
      </c>
      <c r="II27" s="164">
        <v>1.2105999999999999</v>
      </c>
      <c r="IJ27" s="164">
        <v>-504.52</v>
      </c>
      <c r="IK27" s="164">
        <v>-216.87</v>
      </c>
      <c r="IL27" s="164">
        <v>367.27</v>
      </c>
      <c r="IM27" s="164">
        <v>273.48</v>
      </c>
      <c r="IN27" s="164">
        <v>76.718000000000004</v>
      </c>
      <c r="IO27" s="166">
        <v>-289.52688000000001</v>
      </c>
      <c r="IP27" s="164">
        <v>293.3</v>
      </c>
      <c r="IQ27" s="164">
        <v>-106.99</v>
      </c>
      <c r="IR27" s="164">
        <v>-215.88</v>
      </c>
      <c r="IS27" s="166">
        <v>293.52688000000001</v>
      </c>
      <c r="IT27" s="164">
        <v>89.305999999999997</v>
      </c>
      <c r="IU27" s="166">
        <v>86.731039999999993</v>
      </c>
      <c r="IV27" s="166">
        <v>107.93903</v>
      </c>
      <c r="IW27" s="166">
        <v>-345.39233999999999</v>
      </c>
      <c r="IX27" s="164">
        <v>168.37</v>
      </c>
      <c r="IY27" s="166">
        <v>-172.38249999999999</v>
      </c>
      <c r="IZ27" s="164">
        <v>186.99</v>
      </c>
      <c r="JA27" s="164">
        <v>-5.6401000000000003</v>
      </c>
      <c r="JB27" s="164">
        <v>30.954999999999998</v>
      </c>
      <c r="JC27" s="164">
        <v>17.920000000000002</v>
      </c>
      <c r="JD27" s="164">
        <v>-1.0679000000000001</v>
      </c>
      <c r="JE27" s="164">
        <v>-1.079</v>
      </c>
      <c r="JF27" s="164">
        <v>-17.84</v>
      </c>
      <c r="JG27" s="164">
        <v>1.2799</v>
      </c>
      <c r="JH27" s="164">
        <v>10.518000000000001</v>
      </c>
      <c r="JI27" s="164">
        <v>-1.6677999999999999</v>
      </c>
      <c r="JJ27" s="164">
        <v>-43.125999999999998</v>
      </c>
      <c r="JK27" s="164">
        <v>-14.384</v>
      </c>
      <c r="JL27" s="165"/>
      <c r="JM27" s="164">
        <v>49.515000000000001</v>
      </c>
      <c r="JN27" s="164">
        <v>48.43</v>
      </c>
      <c r="JO27" s="164">
        <v>0</v>
      </c>
      <c r="JP27" s="165"/>
      <c r="JQ27" s="164">
        <v>49.594999999999999</v>
      </c>
      <c r="JR27" s="164">
        <v>47.786999999999999</v>
      </c>
      <c r="JS27" s="164">
        <v>48.021999999999998</v>
      </c>
      <c r="JT27" s="165"/>
      <c r="JU27" s="164">
        <v>-11.3</v>
      </c>
      <c r="JV27" s="165"/>
      <c r="JW27" s="164">
        <v>7.0998999999999999</v>
      </c>
      <c r="JX27" s="164">
        <v>8.6998999999999995</v>
      </c>
      <c r="JY27" s="164">
        <v>-32.793999999999997</v>
      </c>
      <c r="JZ27" s="164">
        <v>72.941000000000003</v>
      </c>
      <c r="KA27" s="164">
        <v>48.783000000000001</v>
      </c>
      <c r="KB27" s="164">
        <v>-31.436</v>
      </c>
      <c r="KC27" s="164">
        <v>-71.292000000000002</v>
      </c>
      <c r="KD27" s="164">
        <v>36.640999999999998</v>
      </c>
      <c r="KE27" s="164">
        <v>34.801000000000002</v>
      </c>
      <c r="KF27" s="165"/>
      <c r="KG27" s="164">
        <v>-2.4</v>
      </c>
      <c r="KH27" s="164">
        <v>0</v>
      </c>
      <c r="KI27" s="164">
        <v>145.57</v>
      </c>
    </row>
    <row r="28" spans="1:295" ht="18" customHeight="1">
      <c r="A28" s="160" t="s">
        <v>79</v>
      </c>
      <c r="B28" s="160" t="s">
        <v>801</v>
      </c>
      <c r="C28" s="164">
        <v>0</v>
      </c>
      <c r="D28" s="164">
        <v>21.331</v>
      </c>
      <c r="E28" s="164">
        <v>-42.386000000000003</v>
      </c>
      <c r="F28" s="164">
        <v>-31.710999999999999</v>
      </c>
      <c r="G28" s="164">
        <v>32.957000000000001</v>
      </c>
      <c r="H28" s="164">
        <v>0</v>
      </c>
      <c r="I28" s="164">
        <v>64.992000000000004</v>
      </c>
      <c r="J28" s="165"/>
      <c r="K28" s="164">
        <v>69.311000000000007</v>
      </c>
      <c r="L28" s="164">
        <v>32.732999999999997</v>
      </c>
      <c r="M28" s="164">
        <v>34.414000000000001</v>
      </c>
      <c r="N28" s="164">
        <v>-44.4</v>
      </c>
      <c r="O28" s="166">
        <v>-43.795000000000002</v>
      </c>
      <c r="P28" s="164">
        <v>35.200000000000003</v>
      </c>
      <c r="Q28" s="164">
        <v>14.076000000000001</v>
      </c>
      <c r="R28" s="164">
        <v>-35.200000000000003</v>
      </c>
      <c r="S28" s="164">
        <v>12.675000000000001</v>
      </c>
      <c r="T28" s="164">
        <v>232.54</v>
      </c>
      <c r="U28" s="164">
        <v>14.613</v>
      </c>
      <c r="V28" s="164">
        <v>14.465999999999999</v>
      </c>
      <c r="W28" s="164">
        <v>24.265999999999998</v>
      </c>
      <c r="X28" s="164">
        <v>0</v>
      </c>
      <c r="Y28" s="164">
        <v>21.766999999999999</v>
      </c>
      <c r="Z28" s="164">
        <v>7.0484999999999998</v>
      </c>
      <c r="AA28" s="165"/>
      <c r="AB28" s="164">
        <v>113</v>
      </c>
      <c r="AC28" s="164">
        <v>-100.26</v>
      </c>
      <c r="AD28" s="164">
        <v>-100.09</v>
      </c>
      <c r="AE28" s="164">
        <v>19.024999999999999</v>
      </c>
      <c r="AF28" s="164">
        <v>44.4</v>
      </c>
      <c r="AG28" s="164">
        <v>39.6</v>
      </c>
      <c r="AH28" s="164">
        <v>11.861000000000001</v>
      </c>
      <c r="AI28" s="164">
        <v>0.151</v>
      </c>
      <c r="AJ28" s="164">
        <v>-37.098999999999997</v>
      </c>
      <c r="AK28" s="164">
        <v>-37.418999999999997</v>
      </c>
      <c r="AL28" s="164">
        <v>-50.75</v>
      </c>
      <c r="AM28" s="164">
        <v>37.619</v>
      </c>
      <c r="AN28" s="164">
        <v>37.770000000000003</v>
      </c>
      <c r="AO28" s="164">
        <v>11.221</v>
      </c>
      <c r="AP28" s="164">
        <v>13.97</v>
      </c>
      <c r="AQ28" s="164">
        <v>75.185000000000002</v>
      </c>
      <c r="AR28" s="164">
        <v>78.278000000000006</v>
      </c>
      <c r="AS28" s="164">
        <v>52.031999999999996</v>
      </c>
      <c r="AT28" s="164">
        <v>-75.819999999999993</v>
      </c>
      <c r="AU28" s="164">
        <v>0</v>
      </c>
      <c r="AV28" s="164">
        <v>5.2897999999999996</v>
      </c>
      <c r="AW28" s="164">
        <v>5.4012000000000002</v>
      </c>
      <c r="AX28" s="164">
        <v>79.838999999999999</v>
      </c>
      <c r="AY28" s="164">
        <v>81.179000000000002</v>
      </c>
      <c r="AZ28" s="166">
        <v>-6.8048999999999999</v>
      </c>
      <c r="BA28" s="164">
        <v>-52.347999999999999</v>
      </c>
      <c r="BB28" s="164">
        <v>-366.2</v>
      </c>
      <c r="BC28" s="164">
        <v>31.344000000000001</v>
      </c>
      <c r="BD28" s="164">
        <v>-15.298999999999999</v>
      </c>
      <c r="BE28" s="164">
        <v>-15.199</v>
      </c>
      <c r="BF28" s="164">
        <v>82.433000000000007</v>
      </c>
      <c r="BG28" s="164">
        <v>0</v>
      </c>
      <c r="BH28" s="164">
        <v>-5.6299000000000001</v>
      </c>
      <c r="BI28" s="164">
        <v>-67.102000000000004</v>
      </c>
      <c r="BJ28" s="164">
        <v>-42.944000000000003</v>
      </c>
      <c r="BK28" s="164">
        <v>9.9817</v>
      </c>
      <c r="BL28" s="164">
        <v>8.3211999999999993</v>
      </c>
      <c r="BM28" s="166">
        <v>6.1840999999999999</v>
      </c>
      <c r="BN28" s="164">
        <v>400.89</v>
      </c>
      <c r="BO28" s="164">
        <v>120.24</v>
      </c>
      <c r="BP28" s="164">
        <v>119.44</v>
      </c>
      <c r="BQ28" s="164">
        <v>-430.56</v>
      </c>
      <c r="BR28" s="164">
        <v>478.51</v>
      </c>
      <c r="BS28" s="164">
        <v>40.976999999999997</v>
      </c>
      <c r="BT28" s="164">
        <v>-131.76</v>
      </c>
      <c r="BU28" s="164">
        <v>134.76</v>
      </c>
      <c r="BV28" s="164">
        <v>107.16</v>
      </c>
      <c r="BW28" s="164">
        <v>32.158999999999999</v>
      </c>
      <c r="BX28" s="164">
        <v>27.728999999999999</v>
      </c>
      <c r="BY28" s="164">
        <v>60.569000000000003</v>
      </c>
      <c r="BZ28" s="164">
        <v>89.47</v>
      </c>
      <c r="CA28" s="164">
        <v>-77.423000000000002</v>
      </c>
      <c r="CB28" s="164">
        <v>-76.753</v>
      </c>
      <c r="CC28" s="164">
        <v>145</v>
      </c>
      <c r="CD28" s="164">
        <v>146.52000000000001</v>
      </c>
      <c r="CE28" s="164">
        <v>4.2111999999999998</v>
      </c>
      <c r="CF28" s="164">
        <v>-117.95</v>
      </c>
      <c r="CG28" s="164">
        <v>-117.76</v>
      </c>
      <c r="CH28" s="166">
        <v>2.7475999999999998</v>
      </c>
      <c r="CI28" s="164">
        <v>-93.025000000000006</v>
      </c>
      <c r="CJ28" s="164">
        <v>19.57</v>
      </c>
      <c r="CK28" s="165"/>
      <c r="CL28" s="164">
        <v>31.798999999999999</v>
      </c>
      <c r="CM28" s="164">
        <v>184.5</v>
      </c>
      <c r="CN28" s="164">
        <v>-19.45</v>
      </c>
      <c r="CO28" s="166">
        <v>27.222000000000001</v>
      </c>
      <c r="CP28" s="164">
        <v>29.244</v>
      </c>
      <c r="CQ28" s="164">
        <v>29.895</v>
      </c>
      <c r="CR28" s="164">
        <v>0</v>
      </c>
      <c r="CS28" s="164">
        <v>30.326000000000001</v>
      </c>
      <c r="CT28" s="164">
        <v>-37.103000000000002</v>
      </c>
      <c r="CU28" s="164">
        <v>-56.802</v>
      </c>
      <c r="CV28" s="164">
        <v>20.710999999999999</v>
      </c>
      <c r="CW28" s="164">
        <v>13.486000000000001</v>
      </c>
      <c r="CX28" s="164">
        <v>78.338999999999999</v>
      </c>
      <c r="CY28" s="164">
        <v>82.388999999999996</v>
      </c>
      <c r="CZ28" s="164">
        <v>63.054000000000002</v>
      </c>
      <c r="DA28" s="164">
        <v>59.476999999999997</v>
      </c>
      <c r="DB28" s="164">
        <v>-39.378999999999998</v>
      </c>
      <c r="DC28" s="164">
        <v>-2.0095000000000001</v>
      </c>
      <c r="DD28" s="164">
        <v>92.503</v>
      </c>
      <c r="DE28" s="164">
        <v>92.495000000000005</v>
      </c>
      <c r="DF28" s="164">
        <v>-91.736000000000004</v>
      </c>
      <c r="DG28" s="164">
        <v>0</v>
      </c>
      <c r="DH28" s="164">
        <v>-23.7</v>
      </c>
      <c r="DI28" s="164">
        <v>-133</v>
      </c>
      <c r="DJ28" s="164">
        <v>-132.88999999999999</v>
      </c>
      <c r="DK28" s="164">
        <v>33.884</v>
      </c>
      <c r="DL28" s="164">
        <v>75.888000000000005</v>
      </c>
      <c r="DM28" s="164">
        <v>87.837999999999994</v>
      </c>
      <c r="DN28" s="164">
        <v>110.76</v>
      </c>
      <c r="DO28" s="164">
        <v>75.209999999999994</v>
      </c>
      <c r="DP28" s="164">
        <v>-14.64</v>
      </c>
      <c r="DQ28" s="164">
        <v>68.998000000000005</v>
      </c>
      <c r="DR28" s="164">
        <v>90.391999999999996</v>
      </c>
      <c r="DS28" s="164">
        <v>-22</v>
      </c>
      <c r="DT28" s="166">
        <v>-22.209</v>
      </c>
      <c r="DU28" s="164">
        <v>114.19</v>
      </c>
      <c r="DV28" s="164">
        <v>85.65</v>
      </c>
      <c r="DW28" s="166">
        <v>110.41</v>
      </c>
      <c r="DX28" s="166">
        <v>109.65</v>
      </c>
      <c r="DY28" s="164">
        <v>-65.430000000000007</v>
      </c>
      <c r="DZ28" s="166">
        <v>-63.262999999999998</v>
      </c>
      <c r="EA28" s="164">
        <v>223.6</v>
      </c>
      <c r="EB28" s="164">
        <v>172.44</v>
      </c>
      <c r="EC28" s="164">
        <v>164.67</v>
      </c>
      <c r="ED28" s="164">
        <v>169.36</v>
      </c>
      <c r="EE28" s="164">
        <v>84.024000000000001</v>
      </c>
      <c r="EF28" s="164">
        <v>59.491</v>
      </c>
      <c r="EG28" s="164">
        <v>-31.251000000000001</v>
      </c>
      <c r="EH28" s="164">
        <v>440.97</v>
      </c>
      <c r="EI28" s="164">
        <v>183.81</v>
      </c>
      <c r="EJ28" s="164">
        <v>0</v>
      </c>
      <c r="EK28" s="164">
        <v>-27.933</v>
      </c>
      <c r="EL28" s="164">
        <v>-29.244</v>
      </c>
      <c r="EM28" s="164">
        <v>10.513</v>
      </c>
      <c r="EN28" s="164">
        <v>0</v>
      </c>
      <c r="EO28" s="164">
        <v>-35.637999999999998</v>
      </c>
      <c r="EP28" s="164">
        <v>136.76</v>
      </c>
      <c r="EQ28" s="164">
        <v>-75.322999999999993</v>
      </c>
      <c r="ER28" s="164">
        <v>-194.84</v>
      </c>
      <c r="ES28" s="164">
        <v>-22.268000000000001</v>
      </c>
      <c r="ET28" s="164">
        <v>0</v>
      </c>
      <c r="EU28" s="164">
        <v>-14.269</v>
      </c>
      <c r="EV28" s="164">
        <v>95.099000000000004</v>
      </c>
      <c r="EW28" s="164">
        <v>14.013</v>
      </c>
      <c r="EX28" s="164">
        <v>-89.263999999999996</v>
      </c>
      <c r="EY28" s="164">
        <v>-40.890999999999998</v>
      </c>
      <c r="EZ28" s="164">
        <v>-40.244</v>
      </c>
      <c r="FA28" s="164">
        <v>11.603</v>
      </c>
      <c r="FB28" s="164">
        <v>-60.045000000000002</v>
      </c>
      <c r="FC28" s="164">
        <v>42.148000000000003</v>
      </c>
      <c r="FD28" s="164">
        <v>25.172999999999998</v>
      </c>
      <c r="FE28" s="164">
        <v>0</v>
      </c>
      <c r="FF28" s="164">
        <v>0</v>
      </c>
      <c r="FG28" s="164">
        <v>37.86</v>
      </c>
      <c r="FH28" s="164">
        <v>38.878</v>
      </c>
      <c r="FI28" s="164">
        <v>37.905999999999999</v>
      </c>
      <c r="FJ28" s="164">
        <v>78.537000000000006</v>
      </c>
      <c r="FK28" s="164">
        <v>78.369</v>
      </c>
      <c r="FL28" s="164">
        <v>-148.36000000000001</v>
      </c>
      <c r="FM28" s="164">
        <v>67.004999999999995</v>
      </c>
      <c r="FN28" s="164">
        <v>66.674000000000007</v>
      </c>
      <c r="FO28" s="164">
        <v>-118.1</v>
      </c>
      <c r="FP28" s="164">
        <v>-113.32</v>
      </c>
      <c r="FQ28" s="164">
        <v>-32.078000000000003</v>
      </c>
      <c r="FR28" s="164">
        <v>-32.308999999999997</v>
      </c>
      <c r="FS28" s="164">
        <v>14.023999999999999</v>
      </c>
      <c r="FT28" s="164">
        <v>0.92679999999999996</v>
      </c>
      <c r="FU28" s="164">
        <v>-8.6198999999999995</v>
      </c>
      <c r="FV28" s="164">
        <v>15.07</v>
      </c>
      <c r="FW28" s="164">
        <v>-33.555</v>
      </c>
      <c r="FX28" s="165"/>
      <c r="FY28" s="164">
        <v>-14.914999999999999</v>
      </c>
      <c r="FZ28" s="165"/>
      <c r="GA28" s="165"/>
      <c r="GB28" s="164">
        <v>33.209000000000003</v>
      </c>
      <c r="GC28" s="164">
        <v>113.82</v>
      </c>
      <c r="GD28" s="164">
        <v>121.05</v>
      </c>
      <c r="GE28" s="164">
        <v>13.51</v>
      </c>
      <c r="GF28" s="164">
        <v>91.436999999999998</v>
      </c>
      <c r="GG28" s="164">
        <v>20.399000000000001</v>
      </c>
      <c r="GH28" s="164">
        <v>-22.167000000000002</v>
      </c>
      <c r="GI28" s="164">
        <v>-1.8555999999999999</v>
      </c>
      <c r="GJ28" s="164">
        <v>2.2269999999999999</v>
      </c>
      <c r="GK28" s="164">
        <v>1.9025000000000001</v>
      </c>
      <c r="GL28" s="164">
        <v>6.6000000000000003E-2</v>
      </c>
      <c r="GM28" s="164">
        <v>0</v>
      </c>
      <c r="GN28" s="164">
        <v>-16.428000000000001</v>
      </c>
      <c r="GO28" s="164">
        <v>-36.194000000000003</v>
      </c>
      <c r="GP28" s="164">
        <v>25.041</v>
      </c>
      <c r="GQ28" s="164">
        <v>56.972999999999999</v>
      </c>
      <c r="GR28" s="164">
        <v>97.820999999999998</v>
      </c>
      <c r="GS28" s="164">
        <v>53.244999999999997</v>
      </c>
      <c r="GT28" s="164">
        <v>-156.49</v>
      </c>
      <c r="GU28" s="164">
        <v>-28.669</v>
      </c>
      <c r="GV28" s="164">
        <v>39.473999999999997</v>
      </c>
      <c r="GW28" s="164">
        <v>-58.44</v>
      </c>
      <c r="GX28" s="165"/>
      <c r="GY28" s="164">
        <v>4.4043999999999999</v>
      </c>
      <c r="GZ28" s="164">
        <v>3.9762</v>
      </c>
      <c r="HA28" s="165"/>
      <c r="HB28" s="164">
        <v>158.43</v>
      </c>
      <c r="HC28" s="164">
        <v>159.57</v>
      </c>
      <c r="HD28" s="164">
        <v>282</v>
      </c>
      <c r="HE28" s="164">
        <v>-283.08</v>
      </c>
      <c r="HF28" s="165"/>
      <c r="HG28" s="164">
        <v>506.82</v>
      </c>
      <c r="HH28" s="164">
        <v>501.43</v>
      </c>
      <c r="HI28" s="164">
        <v>-149.58000000000001</v>
      </c>
      <c r="HJ28" s="164">
        <v>-154.44</v>
      </c>
      <c r="HK28" s="166">
        <v>-49.597000000000001</v>
      </c>
      <c r="HL28" s="164">
        <v>-42.942999999999998</v>
      </c>
      <c r="HM28" s="164">
        <v>78.393000000000001</v>
      </c>
      <c r="HN28" s="164">
        <v>77.512</v>
      </c>
      <c r="HO28" s="164">
        <v>0</v>
      </c>
      <c r="HP28" s="164">
        <v>-215.46</v>
      </c>
      <c r="HQ28" s="166">
        <v>30.94</v>
      </c>
      <c r="HR28" s="164">
        <v>41.948999999999998</v>
      </c>
      <c r="HS28" s="164">
        <v>-33.438000000000002</v>
      </c>
      <c r="HT28" s="166">
        <v>-18.055</v>
      </c>
      <c r="HU28" s="164">
        <v>80.25</v>
      </c>
      <c r="HV28" s="164">
        <v>79.760000000000005</v>
      </c>
      <c r="HW28" s="164">
        <v>41.5</v>
      </c>
      <c r="HX28" s="164">
        <v>42</v>
      </c>
      <c r="HY28" s="164">
        <v>22.068000000000001</v>
      </c>
      <c r="HZ28" s="164">
        <v>-13.439</v>
      </c>
      <c r="IA28" s="164">
        <v>-329.31</v>
      </c>
      <c r="IB28" s="164">
        <v>87.677999999999997</v>
      </c>
      <c r="IC28" s="164">
        <v>87.483999999999995</v>
      </c>
      <c r="ID28" s="164">
        <v>17.899000000000001</v>
      </c>
      <c r="IE28" s="164">
        <v>13.699</v>
      </c>
      <c r="IF28" s="164">
        <v>-41.2</v>
      </c>
      <c r="IG28" s="164">
        <v>-41.5</v>
      </c>
      <c r="IH28" s="164">
        <v>1.5410999999999999</v>
      </c>
      <c r="II28" s="164">
        <v>1.2105999999999999</v>
      </c>
      <c r="IJ28" s="164">
        <v>-494.64</v>
      </c>
      <c r="IK28" s="164">
        <v>-167.33</v>
      </c>
      <c r="IL28" s="164">
        <v>346.34</v>
      </c>
      <c r="IM28" s="164">
        <v>248.32</v>
      </c>
      <c r="IN28" s="164">
        <v>76.673000000000002</v>
      </c>
      <c r="IO28" s="166">
        <v>-254.86</v>
      </c>
      <c r="IP28" s="164">
        <v>278.19</v>
      </c>
      <c r="IQ28" s="164">
        <v>-105.05</v>
      </c>
      <c r="IR28" s="164">
        <v>-196.17</v>
      </c>
      <c r="IS28" s="166">
        <v>258.86</v>
      </c>
      <c r="IT28" s="164">
        <v>82.278000000000006</v>
      </c>
      <c r="IU28" s="166">
        <v>89.984999999999999</v>
      </c>
      <c r="IV28" s="166">
        <v>69.733000000000004</v>
      </c>
      <c r="IW28" s="166">
        <v>-306.60000000000002</v>
      </c>
      <c r="IX28" s="164">
        <v>157.44999999999999</v>
      </c>
      <c r="IY28" s="166">
        <v>-174.67</v>
      </c>
      <c r="IZ28" s="164">
        <v>177.26</v>
      </c>
      <c r="JA28" s="164">
        <v>-7.0930999999999997</v>
      </c>
      <c r="JB28" s="164">
        <v>30.954999999999998</v>
      </c>
      <c r="JC28" s="164">
        <v>19.2</v>
      </c>
      <c r="JD28" s="164">
        <v>-0.45600000000000002</v>
      </c>
      <c r="JE28" s="164">
        <v>-0.46800000000000003</v>
      </c>
      <c r="JF28" s="164">
        <v>-19.12</v>
      </c>
      <c r="JG28" s="164">
        <v>1.36</v>
      </c>
      <c r="JH28" s="164">
        <v>11.218</v>
      </c>
      <c r="JI28" s="164">
        <v>-1.8142</v>
      </c>
      <c r="JJ28" s="164">
        <v>-43.389000000000003</v>
      </c>
      <c r="JK28" s="164">
        <v>-13.945</v>
      </c>
      <c r="JL28" s="165"/>
      <c r="JM28" s="164">
        <v>50.741999999999997</v>
      </c>
      <c r="JN28" s="164">
        <v>48.887999999999998</v>
      </c>
      <c r="JO28" s="164">
        <v>0</v>
      </c>
      <c r="JP28" s="165"/>
      <c r="JQ28" s="164">
        <v>49.421999999999997</v>
      </c>
      <c r="JR28" s="164">
        <v>49.97</v>
      </c>
      <c r="JS28" s="164">
        <v>50.66</v>
      </c>
      <c r="JT28" s="165"/>
      <c r="JU28" s="164">
        <v>-13</v>
      </c>
      <c r="JV28" s="165"/>
      <c r="JW28" s="164">
        <v>7.3898999999999999</v>
      </c>
      <c r="JX28" s="164">
        <v>8.6998999999999995</v>
      </c>
      <c r="JY28" s="164">
        <v>-37.152999999999999</v>
      </c>
      <c r="JZ28" s="164">
        <v>78.287999999999997</v>
      </c>
      <c r="KA28" s="164">
        <v>54.064999999999998</v>
      </c>
      <c r="KB28" s="164">
        <v>-36.795000000000002</v>
      </c>
      <c r="KC28" s="164">
        <v>-75.634</v>
      </c>
      <c r="KD28" s="164">
        <v>41.594000000000001</v>
      </c>
      <c r="KE28" s="164">
        <v>34.387</v>
      </c>
      <c r="KF28" s="165"/>
      <c r="KG28" s="164">
        <v>-4.5</v>
      </c>
      <c r="KH28" s="164">
        <v>0</v>
      </c>
      <c r="KI28" s="164">
        <v>149.43</v>
      </c>
    </row>
    <row r="29" spans="1:295" ht="18" customHeight="1">
      <c r="A29" s="160" t="s">
        <v>79</v>
      </c>
      <c r="B29" s="160" t="s">
        <v>802</v>
      </c>
      <c r="C29" s="164">
        <v>0</v>
      </c>
      <c r="D29" s="164">
        <v>21.448</v>
      </c>
      <c r="E29" s="164">
        <v>-43.018999999999998</v>
      </c>
      <c r="F29" s="164">
        <v>-31.289000000000001</v>
      </c>
      <c r="G29" s="164">
        <v>33.268000000000001</v>
      </c>
      <c r="H29" s="164">
        <v>0</v>
      </c>
      <c r="I29" s="164">
        <v>66.623999999999995</v>
      </c>
      <c r="J29" s="165"/>
      <c r="K29" s="164">
        <v>71.748999999999995</v>
      </c>
      <c r="L29" s="164">
        <v>32.732999999999997</v>
      </c>
      <c r="M29" s="164">
        <v>35.57</v>
      </c>
      <c r="N29" s="164">
        <v>-42.18</v>
      </c>
      <c r="O29" s="166">
        <v>-43.795000000000002</v>
      </c>
      <c r="P29" s="164">
        <v>37.4</v>
      </c>
      <c r="Q29" s="164">
        <v>14.904</v>
      </c>
      <c r="R29" s="164">
        <v>-37.4</v>
      </c>
      <c r="S29" s="164">
        <v>12.586</v>
      </c>
      <c r="T29" s="164">
        <v>240.44</v>
      </c>
      <c r="U29" s="164">
        <v>14.768000000000001</v>
      </c>
      <c r="V29" s="164">
        <v>14.526999999999999</v>
      </c>
      <c r="W29" s="164">
        <v>24.239000000000001</v>
      </c>
      <c r="X29" s="164">
        <v>0</v>
      </c>
      <c r="Y29" s="164">
        <v>21.347999999999999</v>
      </c>
      <c r="Z29" s="164">
        <v>7.0805999999999996</v>
      </c>
      <c r="AA29" s="165"/>
      <c r="AB29" s="164">
        <v>113</v>
      </c>
      <c r="AC29" s="164">
        <v>-100.3</v>
      </c>
      <c r="AD29" s="164">
        <v>-101.13</v>
      </c>
      <c r="AE29" s="164">
        <v>19.565000000000001</v>
      </c>
      <c r="AF29" s="164">
        <v>42.18</v>
      </c>
      <c r="AG29" s="164">
        <v>41.798999999999999</v>
      </c>
      <c r="AH29" s="164">
        <v>12.326000000000001</v>
      </c>
      <c r="AI29" s="164">
        <v>0.157</v>
      </c>
      <c r="AJ29" s="164">
        <v>-41.79</v>
      </c>
      <c r="AK29" s="164">
        <v>-42.098999999999997</v>
      </c>
      <c r="AL29" s="164">
        <v>-45.298999999999999</v>
      </c>
      <c r="AM29" s="164">
        <v>41.52</v>
      </c>
      <c r="AN29" s="164">
        <v>42.4</v>
      </c>
      <c r="AO29" s="164">
        <v>12.202999999999999</v>
      </c>
      <c r="AP29" s="164">
        <v>13.715999999999999</v>
      </c>
      <c r="AQ29" s="164">
        <v>77.793000000000006</v>
      </c>
      <c r="AR29" s="164">
        <v>80.957999999999998</v>
      </c>
      <c r="AS29" s="164">
        <v>50.17</v>
      </c>
      <c r="AT29" s="164">
        <v>-78.5</v>
      </c>
      <c r="AU29" s="164">
        <v>0</v>
      </c>
      <c r="AV29" s="164">
        <v>25.233000000000001</v>
      </c>
      <c r="AW29" s="164">
        <v>6.2314999999999996</v>
      </c>
      <c r="AX29" s="164">
        <v>78.634</v>
      </c>
      <c r="AY29" s="164">
        <v>81.179000000000002</v>
      </c>
      <c r="AZ29" s="166">
        <v>-6.8048999999999999</v>
      </c>
      <c r="BA29" s="164">
        <v>-33.195</v>
      </c>
      <c r="BB29" s="164">
        <v>-409.63</v>
      </c>
      <c r="BC29" s="164">
        <v>31.594000000000001</v>
      </c>
      <c r="BD29" s="164">
        <v>-15.798999999999999</v>
      </c>
      <c r="BE29" s="164">
        <v>-15.599</v>
      </c>
      <c r="BF29" s="164">
        <v>83.603999999999999</v>
      </c>
      <c r="BG29" s="164">
        <v>0</v>
      </c>
      <c r="BH29" s="164">
        <v>-5.7157</v>
      </c>
      <c r="BI29" s="164">
        <v>-67.102000000000004</v>
      </c>
      <c r="BJ29" s="164">
        <v>-45.432000000000002</v>
      </c>
      <c r="BK29" s="164">
        <v>10.316000000000001</v>
      </c>
      <c r="BL29" s="164">
        <v>8.7766999999999999</v>
      </c>
      <c r="BM29" s="166">
        <v>6.1840999999999999</v>
      </c>
      <c r="BN29" s="164">
        <v>444.07</v>
      </c>
      <c r="BO29" s="164">
        <v>123.99</v>
      </c>
      <c r="BP29" s="164">
        <v>122.74</v>
      </c>
      <c r="BQ29" s="164">
        <v>-451.89</v>
      </c>
      <c r="BR29" s="164">
        <v>506.94</v>
      </c>
      <c r="BS29" s="164">
        <v>40.976999999999997</v>
      </c>
      <c r="BT29" s="164">
        <v>-130.65</v>
      </c>
      <c r="BU29" s="164">
        <v>133.15</v>
      </c>
      <c r="BV29" s="164">
        <v>108.34</v>
      </c>
      <c r="BW29" s="164">
        <v>33.279000000000003</v>
      </c>
      <c r="BX29" s="164">
        <v>28.809000000000001</v>
      </c>
      <c r="BY29" s="164">
        <v>62.5</v>
      </c>
      <c r="BZ29" s="164">
        <v>91.448999999999998</v>
      </c>
      <c r="CA29" s="164">
        <v>-74.474999999999994</v>
      </c>
      <c r="CB29" s="164">
        <v>-74.341999999999999</v>
      </c>
      <c r="CC29" s="164">
        <v>139.16999999999999</v>
      </c>
      <c r="CD29" s="164">
        <v>139.72</v>
      </c>
      <c r="CE29" s="164">
        <v>3.5855000000000001</v>
      </c>
      <c r="CF29" s="164">
        <v>-122.94</v>
      </c>
      <c r="CG29" s="164">
        <v>-123.49</v>
      </c>
      <c r="CH29" s="166">
        <v>2.7475999999999998</v>
      </c>
      <c r="CI29" s="164">
        <v>-105.31</v>
      </c>
      <c r="CJ29" s="164">
        <v>19.57</v>
      </c>
      <c r="CK29" s="165"/>
      <c r="CL29" s="164">
        <v>18</v>
      </c>
      <c r="CM29" s="164">
        <v>209.19</v>
      </c>
      <c r="CN29" s="164">
        <v>-20.04</v>
      </c>
      <c r="CO29" s="166">
        <v>27.222000000000001</v>
      </c>
      <c r="CP29" s="164">
        <v>25.797000000000001</v>
      </c>
      <c r="CQ29" s="164">
        <v>26.469000000000001</v>
      </c>
      <c r="CR29" s="164">
        <v>0</v>
      </c>
      <c r="CS29" s="164">
        <v>18.033000000000001</v>
      </c>
      <c r="CT29" s="164">
        <v>-45.094999999999999</v>
      </c>
      <c r="CU29" s="164">
        <v>-57.298999999999999</v>
      </c>
      <c r="CV29" s="164">
        <v>21.666</v>
      </c>
      <c r="CW29" s="164">
        <v>13.614000000000001</v>
      </c>
      <c r="CX29" s="164">
        <v>82.388999999999996</v>
      </c>
      <c r="CY29" s="164">
        <v>86.838999999999999</v>
      </c>
      <c r="CZ29" s="164">
        <v>65.162999999999997</v>
      </c>
      <c r="DA29" s="164">
        <v>61.673999999999999</v>
      </c>
      <c r="DB29" s="164">
        <v>-39.829000000000001</v>
      </c>
      <c r="DC29" s="164">
        <v>-2.0095000000000001</v>
      </c>
      <c r="DD29" s="164">
        <v>104.23</v>
      </c>
      <c r="DE29" s="164">
        <v>103.78</v>
      </c>
      <c r="DF29" s="164">
        <v>-125.1</v>
      </c>
      <c r="DG29" s="164">
        <v>0</v>
      </c>
      <c r="DH29" s="164">
        <v>-24.222000000000001</v>
      </c>
      <c r="DI29" s="164">
        <v>-134.30000000000001</v>
      </c>
      <c r="DJ29" s="164">
        <v>-132.80000000000001</v>
      </c>
      <c r="DK29" s="164">
        <v>33.368000000000002</v>
      </c>
      <c r="DL29" s="164">
        <v>78.524000000000001</v>
      </c>
      <c r="DM29" s="164">
        <v>93.942999999999998</v>
      </c>
      <c r="DN29" s="164">
        <v>113.1</v>
      </c>
      <c r="DO29" s="164">
        <v>77.599999999999994</v>
      </c>
      <c r="DP29" s="164">
        <v>-16.7</v>
      </c>
      <c r="DQ29" s="164">
        <v>73.263999999999996</v>
      </c>
      <c r="DR29" s="164">
        <v>124.24</v>
      </c>
      <c r="DS29" s="164">
        <v>-22.29</v>
      </c>
      <c r="DT29" s="166">
        <v>-22.209</v>
      </c>
      <c r="DU29" s="164">
        <v>111.9</v>
      </c>
      <c r="DV29" s="164">
        <v>86.55</v>
      </c>
      <c r="DW29" s="166">
        <v>110.41</v>
      </c>
      <c r="DX29" s="166">
        <v>109.65</v>
      </c>
      <c r="DY29" s="164">
        <v>-51.640999999999998</v>
      </c>
      <c r="DZ29" s="166">
        <v>-63.262999999999998</v>
      </c>
      <c r="EA29" s="164">
        <v>253.78</v>
      </c>
      <c r="EB29" s="164">
        <v>202.15</v>
      </c>
      <c r="EC29" s="164">
        <v>196.07</v>
      </c>
      <c r="ED29" s="164">
        <v>198.25</v>
      </c>
      <c r="EE29" s="164">
        <v>98.576999999999998</v>
      </c>
      <c r="EF29" s="164">
        <v>73.632000000000005</v>
      </c>
      <c r="EG29" s="164">
        <v>-33.103999999999999</v>
      </c>
      <c r="EH29" s="164">
        <v>465.84</v>
      </c>
      <c r="EI29" s="164">
        <v>203.69</v>
      </c>
      <c r="EJ29" s="164">
        <v>0</v>
      </c>
      <c r="EK29" s="164">
        <v>-29.181000000000001</v>
      </c>
      <c r="EL29" s="164">
        <v>-31.576000000000001</v>
      </c>
      <c r="EM29" s="164">
        <v>0</v>
      </c>
      <c r="EN29" s="164">
        <v>0</v>
      </c>
      <c r="EO29" s="164">
        <v>-38.615000000000002</v>
      </c>
      <c r="EP29" s="164">
        <v>145.97</v>
      </c>
      <c r="EQ29" s="164">
        <v>-70.338999999999999</v>
      </c>
      <c r="ER29" s="164">
        <v>-194.84</v>
      </c>
      <c r="ES29" s="164">
        <v>-28.911000000000001</v>
      </c>
      <c r="ET29" s="164">
        <v>0</v>
      </c>
      <c r="EU29" s="164">
        <v>-22.939</v>
      </c>
      <c r="EV29" s="164">
        <v>95</v>
      </c>
      <c r="EW29" s="164">
        <v>14.419</v>
      </c>
      <c r="EX29" s="164">
        <v>-96.356999999999999</v>
      </c>
      <c r="EY29" s="164">
        <v>-39.76</v>
      </c>
      <c r="EZ29" s="164">
        <v>-38.576000000000001</v>
      </c>
      <c r="FA29" s="164">
        <v>9.0622000000000007</v>
      </c>
      <c r="FB29" s="164">
        <v>-70.447999999999993</v>
      </c>
      <c r="FC29" s="164">
        <v>30.724</v>
      </c>
      <c r="FD29" s="164">
        <v>25.023</v>
      </c>
      <c r="FE29" s="164">
        <v>0</v>
      </c>
      <c r="FF29" s="164">
        <v>0</v>
      </c>
      <c r="FG29" s="164">
        <v>39.526000000000003</v>
      </c>
      <c r="FH29" s="164">
        <v>39.164000000000001</v>
      </c>
      <c r="FI29" s="164">
        <v>37.558</v>
      </c>
      <c r="FJ29" s="164">
        <v>74.518000000000001</v>
      </c>
      <c r="FK29" s="164">
        <v>74.183000000000007</v>
      </c>
      <c r="FL29" s="164">
        <v>-133.46</v>
      </c>
      <c r="FM29" s="164">
        <v>52.372999999999998</v>
      </c>
      <c r="FN29" s="164">
        <v>52.209000000000003</v>
      </c>
      <c r="FO29" s="164">
        <v>-109.77</v>
      </c>
      <c r="FP29" s="164">
        <v>-106.34</v>
      </c>
      <c r="FQ29" s="164">
        <v>-24.812999999999999</v>
      </c>
      <c r="FR29" s="164">
        <v>-33.759</v>
      </c>
      <c r="FS29" s="164">
        <v>13.965</v>
      </c>
      <c r="FT29" s="164">
        <v>0.93899999999999995</v>
      </c>
      <c r="FU29" s="164">
        <v>-8.5498999999999992</v>
      </c>
      <c r="FV29" s="164">
        <v>18.34</v>
      </c>
      <c r="FW29" s="164">
        <v>-26.946999999999999</v>
      </c>
      <c r="FX29" s="165"/>
      <c r="FY29" s="164">
        <v>-14.750999999999999</v>
      </c>
      <c r="FZ29" s="165"/>
      <c r="GA29" s="165"/>
      <c r="GB29" s="164">
        <v>33.869</v>
      </c>
      <c r="GC29" s="164">
        <v>106.31</v>
      </c>
      <c r="GD29" s="164">
        <v>110.89</v>
      </c>
      <c r="GE29" s="164">
        <v>13.51</v>
      </c>
      <c r="GF29" s="164">
        <v>91.576999999999998</v>
      </c>
      <c r="GG29" s="164">
        <v>20.100000000000001</v>
      </c>
      <c r="GH29" s="164">
        <v>-22.952000000000002</v>
      </c>
      <c r="GI29" s="164">
        <v>-1.8525</v>
      </c>
      <c r="GJ29" s="164">
        <v>2.0314000000000001</v>
      </c>
      <c r="GK29" s="164">
        <v>1.9698</v>
      </c>
      <c r="GL29" s="164">
        <v>6.6000000000000003E-2</v>
      </c>
      <c r="GM29" s="164">
        <v>0</v>
      </c>
      <c r="GN29" s="164">
        <v>-16.052</v>
      </c>
      <c r="GO29" s="164">
        <v>-38.386000000000003</v>
      </c>
      <c r="GP29" s="164">
        <v>24.681000000000001</v>
      </c>
      <c r="GQ29" s="164">
        <v>59.661999999999999</v>
      </c>
      <c r="GR29" s="164">
        <v>102.23</v>
      </c>
      <c r="GS29" s="164">
        <v>55.633000000000003</v>
      </c>
      <c r="GT29" s="164">
        <v>-160.46</v>
      </c>
      <c r="GU29" s="164">
        <v>-29.55</v>
      </c>
      <c r="GV29" s="164">
        <v>40.776000000000003</v>
      </c>
      <c r="GW29" s="164">
        <v>-60.457000000000001</v>
      </c>
      <c r="GX29" s="165"/>
      <c r="GY29" s="164">
        <v>4.9219999999999997</v>
      </c>
      <c r="GZ29" s="164">
        <v>4.4720000000000004</v>
      </c>
      <c r="HA29" s="165"/>
      <c r="HB29" s="164">
        <v>167.73</v>
      </c>
      <c r="HC29" s="164">
        <v>165.15</v>
      </c>
      <c r="HD29" s="164">
        <v>284.5</v>
      </c>
      <c r="HE29" s="164">
        <v>-283.5</v>
      </c>
      <c r="HF29" s="165"/>
      <c r="HG29" s="164">
        <v>507.74</v>
      </c>
      <c r="HH29" s="164">
        <v>503.95</v>
      </c>
      <c r="HI29" s="164">
        <v>-158.36000000000001</v>
      </c>
      <c r="HJ29" s="164">
        <v>-159.46</v>
      </c>
      <c r="HK29" s="166">
        <v>-49.597000000000001</v>
      </c>
      <c r="HL29" s="164">
        <v>-37.991</v>
      </c>
      <c r="HM29" s="164">
        <v>77.051000000000002</v>
      </c>
      <c r="HN29" s="164">
        <v>76.884</v>
      </c>
      <c r="HO29" s="164">
        <v>0</v>
      </c>
      <c r="HP29" s="164">
        <v>-215.46</v>
      </c>
      <c r="HQ29" s="166">
        <v>30.94</v>
      </c>
      <c r="HR29" s="164">
        <v>40.509</v>
      </c>
      <c r="HS29" s="164">
        <v>-31.231000000000002</v>
      </c>
      <c r="HT29" s="166">
        <v>-18.055</v>
      </c>
      <c r="HU29" s="164">
        <v>77.808999999999997</v>
      </c>
      <c r="HV29" s="164">
        <v>77.400000000000006</v>
      </c>
      <c r="HW29" s="164">
        <v>54.7</v>
      </c>
      <c r="HX29" s="164">
        <v>54.9</v>
      </c>
      <c r="HY29" s="164">
        <v>21.841999999999999</v>
      </c>
      <c r="HZ29" s="164">
        <v>-26.478999999999999</v>
      </c>
      <c r="IA29" s="164">
        <v>-348.76</v>
      </c>
      <c r="IB29" s="164">
        <v>86.956999999999994</v>
      </c>
      <c r="IC29" s="164">
        <v>88.602000000000004</v>
      </c>
      <c r="ID29" s="164">
        <v>17.798999999999999</v>
      </c>
      <c r="IE29" s="164">
        <v>21.1</v>
      </c>
      <c r="IF29" s="164">
        <v>-41.2</v>
      </c>
      <c r="IG29" s="164">
        <v>-41.5</v>
      </c>
      <c r="IH29" s="164">
        <v>1.5052000000000001</v>
      </c>
      <c r="II29" s="164">
        <v>1.2561</v>
      </c>
      <c r="IJ29" s="164">
        <v>-493.63</v>
      </c>
      <c r="IK29" s="164">
        <v>-183.55</v>
      </c>
      <c r="IL29" s="164">
        <v>358.35</v>
      </c>
      <c r="IM29" s="164">
        <v>260.04000000000002</v>
      </c>
      <c r="IN29" s="164">
        <v>76.216999999999999</v>
      </c>
      <c r="IO29" s="166">
        <v>-254.86</v>
      </c>
      <c r="IP29" s="164">
        <v>289.13</v>
      </c>
      <c r="IQ29" s="164">
        <v>-106.44</v>
      </c>
      <c r="IR29" s="164">
        <v>-200.01</v>
      </c>
      <c r="IS29" s="166">
        <v>258.86</v>
      </c>
      <c r="IT29" s="164">
        <v>87.194999999999993</v>
      </c>
      <c r="IU29" s="166">
        <v>89.984999999999999</v>
      </c>
      <c r="IV29" s="166">
        <v>69.733000000000004</v>
      </c>
      <c r="IW29" s="166">
        <v>-306.60000000000002</v>
      </c>
      <c r="IX29" s="164">
        <v>158.1</v>
      </c>
      <c r="IY29" s="166">
        <v>-174.67</v>
      </c>
      <c r="IZ29" s="164">
        <v>189.16</v>
      </c>
      <c r="JA29" s="164">
        <v>-6.1675000000000004</v>
      </c>
      <c r="JB29" s="164">
        <v>30.954999999999998</v>
      </c>
      <c r="JC29" s="164">
        <v>25.36</v>
      </c>
      <c r="JD29" s="164">
        <v>-0.72399999999999998</v>
      </c>
      <c r="JE29" s="164">
        <v>-0.73699999999999999</v>
      </c>
      <c r="JF29" s="164">
        <v>-24.638999999999999</v>
      </c>
      <c r="JG29" s="164">
        <v>4.8</v>
      </c>
      <c r="JH29" s="164">
        <v>14.006</v>
      </c>
      <c r="JI29" s="164">
        <v>-5.0674999999999999</v>
      </c>
      <c r="JJ29" s="164">
        <v>-45</v>
      </c>
      <c r="JK29" s="164">
        <v>-14.18</v>
      </c>
      <c r="JL29" s="165"/>
      <c r="JM29" s="164">
        <v>50.033999999999999</v>
      </c>
      <c r="JN29" s="164">
        <v>49.06</v>
      </c>
      <c r="JO29" s="164">
        <v>0</v>
      </c>
      <c r="JP29" s="165"/>
      <c r="JQ29" s="164">
        <v>49.457000000000001</v>
      </c>
      <c r="JR29" s="164">
        <v>49.588000000000001</v>
      </c>
      <c r="JS29" s="164">
        <v>50.758000000000003</v>
      </c>
      <c r="JT29" s="165"/>
      <c r="JU29" s="164">
        <v>-20.899000000000001</v>
      </c>
      <c r="JV29" s="165"/>
      <c r="JW29" s="164">
        <v>7.3498999999999999</v>
      </c>
      <c r="JX29" s="164">
        <v>8.6998999999999995</v>
      </c>
      <c r="JY29" s="164">
        <v>-31.789000000000001</v>
      </c>
      <c r="JZ29" s="164">
        <v>73.236999999999995</v>
      </c>
      <c r="KA29" s="164">
        <v>48.75</v>
      </c>
      <c r="KB29" s="164">
        <v>-31.123000000000001</v>
      </c>
      <c r="KC29" s="164">
        <v>-72.167000000000002</v>
      </c>
      <c r="KD29" s="164">
        <v>36.929000000000002</v>
      </c>
      <c r="KE29" s="164">
        <v>35.659999999999997</v>
      </c>
      <c r="KF29" s="165"/>
      <c r="KG29" s="164">
        <v>-13</v>
      </c>
      <c r="KH29" s="164">
        <v>0</v>
      </c>
      <c r="KI29" s="164">
        <v>145.28</v>
      </c>
    </row>
    <row r="30" spans="1:295" ht="18" customHeight="1">
      <c r="A30" s="160" t="s">
        <v>79</v>
      </c>
      <c r="B30" s="160" t="s">
        <v>803</v>
      </c>
      <c r="C30" s="164">
        <v>0</v>
      </c>
      <c r="D30" s="164">
        <v>21.62</v>
      </c>
      <c r="E30" s="164">
        <v>-43.106000000000002</v>
      </c>
      <c r="F30" s="164">
        <v>-31.608000000000001</v>
      </c>
      <c r="G30" s="164">
        <v>34.661999999999999</v>
      </c>
      <c r="H30" s="164">
        <v>0</v>
      </c>
      <c r="I30" s="164">
        <v>69.462999999999994</v>
      </c>
      <c r="J30" s="164">
        <v>-123.32</v>
      </c>
      <c r="K30" s="164">
        <v>74.748000000000005</v>
      </c>
      <c r="L30" s="164">
        <v>32.732999999999997</v>
      </c>
      <c r="M30" s="164">
        <v>36.960999999999999</v>
      </c>
      <c r="N30" s="164">
        <v>-42.18</v>
      </c>
      <c r="O30" s="164">
        <v>-43.795000000000002</v>
      </c>
      <c r="P30" s="164">
        <v>37.4</v>
      </c>
      <c r="Q30" s="164">
        <v>14.904</v>
      </c>
      <c r="R30" s="164">
        <v>-37.4</v>
      </c>
      <c r="S30" s="164">
        <v>9.7270000000000003</v>
      </c>
      <c r="T30" s="164">
        <v>249.92</v>
      </c>
      <c r="U30" s="164">
        <v>14.326000000000001</v>
      </c>
      <c r="V30" s="164">
        <v>14.712</v>
      </c>
      <c r="W30" s="164">
        <v>23.972000000000001</v>
      </c>
      <c r="X30" s="164">
        <v>0</v>
      </c>
      <c r="Y30" s="164">
        <v>21.515000000000001</v>
      </c>
      <c r="Z30" s="164">
        <v>7.0991999999999997</v>
      </c>
      <c r="AA30" s="165"/>
      <c r="AB30" s="164">
        <v>113</v>
      </c>
      <c r="AC30" s="164">
        <v>-101.76</v>
      </c>
      <c r="AD30" s="164">
        <v>-100.7</v>
      </c>
      <c r="AE30" s="164">
        <v>19.099</v>
      </c>
      <c r="AF30" s="164">
        <v>42.18</v>
      </c>
      <c r="AG30" s="164">
        <v>41.798999999999999</v>
      </c>
      <c r="AH30" s="164">
        <v>11.71</v>
      </c>
      <c r="AI30" s="164">
        <v>0.155</v>
      </c>
      <c r="AJ30" s="164">
        <v>-43.58</v>
      </c>
      <c r="AK30" s="164">
        <v>-43.15</v>
      </c>
      <c r="AL30" s="164">
        <v>-44.31</v>
      </c>
      <c r="AM30" s="164">
        <v>43.04</v>
      </c>
      <c r="AN30" s="164">
        <v>43.348999999999997</v>
      </c>
      <c r="AO30" s="164">
        <v>12.16</v>
      </c>
      <c r="AP30" s="164">
        <v>14.029</v>
      </c>
      <c r="AQ30" s="164">
        <v>78.888000000000005</v>
      </c>
      <c r="AR30" s="164">
        <v>82.736999999999995</v>
      </c>
      <c r="AS30" s="164">
        <v>45.253999999999998</v>
      </c>
      <c r="AT30" s="164">
        <v>-81.179000000000002</v>
      </c>
      <c r="AU30" s="164">
        <v>0</v>
      </c>
      <c r="AV30" s="164">
        <v>17.690000000000001</v>
      </c>
      <c r="AW30" s="164">
        <v>17.367999999999999</v>
      </c>
      <c r="AX30" s="164">
        <v>75.953999999999994</v>
      </c>
      <c r="AY30" s="164">
        <v>79.838999999999999</v>
      </c>
      <c r="AZ30" s="164">
        <v>-6.8048999999999999</v>
      </c>
      <c r="BA30" s="164">
        <v>-33.219000000000001</v>
      </c>
      <c r="BB30" s="164">
        <v>-400.76</v>
      </c>
      <c r="BC30" s="164">
        <v>30.609000000000002</v>
      </c>
      <c r="BD30" s="164">
        <v>-15.199</v>
      </c>
      <c r="BE30" s="164">
        <v>-15.099</v>
      </c>
      <c r="BF30" s="164">
        <v>87.126000000000005</v>
      </c>
      <c r="BG30" s="164">
        <v>0</v>
      </c>
      <c r="BH30" s="164">
        <v>-5.8771000000000004</v>
      </c>
      <c r="BI30" s="164">
        <v>-67.102000000000004</v>
      </c>
      <c r="BJ30" s="164">
        <v>-44.942</v>
      </c>
      <c r="BK30" s="164">
        <v>10.878</v>
      </c>
      <c r="BL30" s="164">
        <v>9.0623000000000005</v>
      </c>
      <c r="BM30" s="164">
        <v>6.1840999999999999</v>
      </c>
      <c r="BN30" s="164">
        <v>431.83</v>
      </c>
      <c r="BO30" s="164">
        <v>128.29</v>
      </c>
      <c r="BP30" s="164">
        <v>128.63</v>
      </c>
      <c r="BQ30" s="164">
        <v>-447.82</v>
      </c>
      <c r="BR30" s="164">
        <v>523.70000000000005</v>
      </c>
      <c r="BS30" s="164">
        <v>40.976999999999997</v>
      </c>
      <c r="BT30" s="164">
        <v>-131.05000000000001</v>
      </c>
      <c r="BU30" s="164">
        <v>132.5</v>
      </c>
      <c r="BV30" s="164">
        <v>111.47</v>
      </c>
      <c r="BW30" s="164">
        <v>26.51</v>
      </c>
      <c r="BX30" s="164">
        <v>36.49</v>
      </c>
      <c r="BY30" s="164">
        <v>78.319000000000003</v>
      </c>
      <c r="BZ30" s="164">
        <v>78.47</v>
      </c>
      <c r="CA30" s="164">
        <v>-84.924000000000007</v>
      </c>
      <c r="CB30" s="164">
        <v>-84.12</v>
      </c>
      <c r="CC30" s="164">
        <v>147.63999999999999</v>
      </c>
      <c r="CD30" s="164">
        <v>150.05000000000001</v>
      </c>
      <c r="CE30" s="164">
        <v>1.2151000000000001</v>
      </c>
      <c r="CF30" s="164">
        <v>-124.6</v>
      </c>
      <c r="CG30" s="164">
        <v>-124.64</v>
      </c>
      <c r="CH30" s="164">
        <v>2.7475999999999998</v>
      </c>
      <c r="CI30" s="164">
        <v>-100.02</v>
      </c>
      <c r="CJ30" s="164">
        <v>19.57</v>
      </c>
      <c r="CK30" s="164">
        <v>25.984999999999999</v>
      </c>
      <c r="CL30" s="164">
        <v>26.5</v>
      </c>
      <c r="CM30" s="164">
        <v>201.6</v>
      </c>
      <c r="CN30" s="164">
        <v>-19.959</v>
      </c>
      <c r="CO30" s="164">
        <v>27.222000000000001</v>
      </c>
      <c r="CP30" s="164">
        <v>26.672999999999998</v>
      </c>
      <c r="CQ30" s="164">
        <v>26.641999999999999</v>
      </c>
      <c r="CR30" s="164">
        <v>0</v>
      </c>
      <c r="CS30" s="164">
        <v>29.954999999999998</v>
      </c>
      <c r="CT30" s="164">
        <v>-34.073</v>
      </c>
      <c r="CU30" s="164">
        <v>-62.683</v>
      </c>
      <c r="CV30" s="164">
        <v>22.681999999999999</v>
      </c>
      <c r="CW30" s="164">
        <v>13.843</v>
      </c>
      <c r="CX30" s="164">
        <v>85.61</v>
      </c>
      <c r="CY30" s="164">
        <v>86.3</v>
      </c>
      <c r="CZ30" s="164">
        <v>66.569000000000003</v>
      </c>
      <c r="DA30" s="164">
        <v>63.139000000000003</v>
      </c>
      <c r="DB30" s="164">
        <v>-41.219000000000001</v>
      </c>
      <c r="DC30" s="164">
        <v>-2.0095000000000001</v>
      </c>
      <c r="DD30" s="164">
        <v>99.578999999999994</v>
      </c>
      <c r="DE30" s="164">
        <v>100.89</v>
      </c>
      <c r="DF30" s="164">
        <v>-107.56</v>
      </c>
      <c r="DG30" s="164">
        <v>1E-4</v>
      </c>
      <c r="DH30" s="164">
        <v>-24.725999999999999</v>
      </c>
      <c r="DI30" s="164">
        <v>-137.1</v>
      </c>
      <c r="DJ30" s="164">
        <v>-135.69</v>
      </c>
      <c r="DK30" s="164">
        <v>33.999000000000002</v>
      </c>
      <c r="DL30" s="164">
        <v>80.281999999999996</v>
      </c>
      <c r="DM30" s="164">
        <v>89.247</v>
      </c>
      <c r="DN30" s="164">
        <v>116.61</v>
      </c>
      <c r="DO30" s="164">
        <v>79.989999999999995</v>
      </c>
      <c r="DP30" s="164">
        <v>-14.74</v>
      </c>
      <c r="DQ30" s="164">
        <v>71.090999999999994</v>
      </c>
      <c r="DR30" s="164">
        <v>107.76</v>
      </c>
      <c r="DS30" s="164">
        <v>-22.1</v>
      </c>
      <c r="DT30" s="164">
        <v>-22.209</v>
      </c>
      <c r="DU30" s="164">
        <v>112.17</v>
      </c>
      <c r="DV30" s="164">
        <v>88.62</v>
      </c>
      <c r="DW30" s="164">
        <v>110.41</v>
      </c>
      <c r="DX30" s="164">
        <v>109.65</v>
      </c>
      <c r="DY30" s="164">
        <v>-64.402000000000001</v>
      </c>
      <c r="DZ30" s="164">
        <v>-63.262999999999998</v>
      </c>
      <c r="EA30" s="164">
        <v>242.52</v>
      </c>
      <c r="EB30" s="164">
        <v>186.11</v>
      </c>
      <c r="EC30" s="164">
        <v>183.37</v>
      </c>
      <c r="ED30" s="164">
        <v>184.77</v>
      </c>
      <c r="EE30" s="164">
        <v>96.771000000000001</v>
      </c>
      <c r="EF30" s="164">
        <v>74.400000000000006</v>
      </c>
      <c r="EG30" s="164">
        <v>-32.862000000000002</v>
      </c>
      <c r="EH30" s="164">
        <v>456.1</v>
      </c>
      <c r="EI30" s="164">
        <v>161.16</v>
      </c>
      <c r="EJ30" s="164">
        <v>0</v>
      </c>
      <c r="EK30" s="164">
        <v>-29.847000000000001</v>
      </c>
      <c r="EL30" s="164">
        <v>-32.744</v>
      </c>
      <c r="EM30" s="164">
        <v>0</v>
      </c>
      <c r="EN30" s="164">
        <v>0</v>
      </c>
      <c r="EO30" s="164">
        <v>-49.951999999999998</v>
      </c>
      <c r="EP30" s="164">
        <v>159.80000000000001</v>
      </c>
      <c r="EQ30" s="164">
        <v>-77.17</v>
      </c>
      <c r="ER30" s="164">
        <v>-194.84</v>
      </c>
      <c r="ES30" s="164">
        <v>-28.122</v>
      </c>
      <c r="ET30" s="164">
        <v>16.579000000000001</v>
      </c>
      <c r="EU30" s="164">
        <v>-14.279</v>
      </c>
      <c r="EV30" s="164">
        <v>102.59</v>
      </c>
      <c r="EW30" s="164">
        <v>14.99</v>
      </c>
      <c r="EX30" s="164">
        <v>-107.99</v>
      </c>
      <c r="EY30" s="164">
        <v>-39.32</v>
      </c>
      <c r="EZ30" s="164">
        <v>-38.542999999999999</v>
      </c>
      <c r="FA30" s="164">
        <v>9.1731999999999996</v>
      </c>
      <c r="FB30" s="164">
        <v>-68.457999999999998</v>
      </c>
      <c r="FC30" s="164">
        <v>40.737000000000002</v>
      </c>
      <c r="FD30" s="164">
        <v>25.372</v>
      </c>
      <c r="FE30" s="164">
        <v>0</v>
      </c>
      <c r="FF30" s="164">
        <v>0</v>
      </c>
      <c r="FG30" s="164">
        <v>38.875999999999998</v>
      </c>
      <c r="FH30" s="164">
        <v>39.000999999999998</v>
      </c>
      <c r="FI30" s="164">
        <v>37.85</v>
      </c>
      <c r="FJ30" s="164">
        <v>84.23</v>
      </c>
      <c r="FK30" s="164">
        <v>85.234999999999999</v>
      </c>
      <c r="FL30" s="164">
        <v>-151.88</v>
      </c>
      <c r="FM30" s="164">
        <v>66.123999999999995</v>
      </c>
      <c r="FN30" s="164">
        <v>65.757000000000005</v>
      </c>
      <c r="FO30" s="164">
        <v>-117.75</v>
      </c>
      <c r="FP30" s="164">
        <v>-108.01</v>
      </c>
      <c r="FQ30" s="164">
        <v>-42.470999999999997</v>
      </c>
      <c r="FR30" s="164">
        <v>-51.018999999999998</v>
      </c>
      <c r="FS30" s="164">
        <v>14.06</v>
      </c>
      <c r="FT30" s="164">
        <v>0.92679999999999996</v>
      </c>
      <c r="FU30" s="164">
        <v>-8.3899000000000008</v>
      </c>
      <c r="FV30" s="164">
        <v>18.54</v>
      </c>
      <c r="FW30" s="164">
        <v>-43.014000000000003</v>
      </c>
      <c r="FX30" s="164">
        <v>8.0434000000000001</v>
      </c>
      <c r="FY30" s="164">
        <v>-14.701000000000001</v>
      </c>
      <c r="FZ30" s="164">
        <v>4.5618999999999996</v>
      </c>
      <c r="GA30" s="164">
        <v>8.8119999999999994</v>
      </c>
      <c r="GB30" s="164">
        <v>21.309000000000001</v>
      </c>
      <c r="GC30" s="164">
        <v>110.18</v>
      </c>
      <c r="GD30" s="164">
        <v>116.37</v>
      </c>
      <c r="GE30" s="164">
        <v>14.95</v>
      </c>
      <c r="GF30" s="164">
        <v>87.712000000000003</v>
      </c>
      <c r="GG30" s="164">
        <v>21</v>
      </c>
      <c r="GH30" s="164">
        <v>-24.443999999999999</v>
      </c>
      <c r="GI30" s="164">
        <v>-1.8413999999999999</v>
      </c>
      <c r="GJ30" s="164">
        <v>2.2530000000000001</v>
      </c>
      <c r="GK30" s="164">
        <v>2.0234999999999999</v>
      </c>
      <c r="GL30" s="164">
        <v>6.6000000000000003E-2</v>
      </c>
      <c r="GM30" s="164">
        <v>0</v>
      </c>
      <c r="GN30" s="164">
        <v>-15.63</v>
      </c>
      <c r="GO30" s="164">
        <v>-40.277999999999999</v>
      </c>
      <c r="GP30" s="164">
        <v>24.233000000000001</v>
      </c>
      <c r="GQ30" s="164">
        <v>63.192</v>
      </c>
      <c r="GR30" s="164">
        <v>103.26</v>
      </c>
      <c r="GS30" s="164">
        <v>57.067999999999998</v>
      </c>
      <c r="GT30" s="164">
        <v>-166.47</v>
      </c>
      <c r="GU30" s="164">
        <v>-30.283999999999999</v>
      </c>
      <c r="GV30" s="164">
        <v>41.194000000000003</v>
      </c>
      <c r="GW30" s="164">
        <v>-61.390999999999998</v>
      </c>
      <c r="GX30" s="164">
        <v>10.497</v>
      </c>
      <c r="GY30" s="164">
        <v>5.3529</v>
      </c>
      <c r="GZ30" s="164">
        <v>4.9255000000000004</v>
      </c>
      <c r="HA30" s="164">
        <v>12</v>
      </c>
      <c r="HB30" s="164">
        <v>154.43</v>
      </c>
      <c r="HC30" s="164">
        <v>153.24</v>
      </c>
      <c r="HD30" s="164">
        <v>279.89</v>
      </c>
      <c r="HE30" s="164">
        <v>-280.08</v>
      </c>
      <c r="HF30" s="164">
        <v>-491.14</v>
      </c>
      <c r="HG30" s="164">
        <v>494.13</v>
      </c>
      <c r="HH30" s="164">
        <v>492.51</v>
      </c>
      <c r="HI30" s="164">
        <v>-146.76</v>
      </c>
      <c r="HJ30" s="164">
        <v>-151.07</v>
      </c>
      <c r="HK30" s="164">
        <v>-49.597000000000001</v>
      </c>
      <c r="HL30" s="164">
        <v>-39.457000000000001</v>
      </c>
      <c r="HM30" s="164">
        <v>71.397999999999996</v>
      </c>
      <c r="HN30" s="164">
        <v>70.076999999999998</v>
      </c>
      <c r="HO30" s="164">
        <v>0</v>
      </c>
      <c r="HP30" s="164">
        <v>-215.46</v>
      </c>
      <c r="HQ30" s="164">
        <v>30.94</v>
      </c>
      <c r="HR30" s="164">
        <v>30.984000000000002</v>
      </c>
      <c r="HS30" s="164">
        <v>-18.86</v>
      </c>
      <c r="HT30" s="164">
        <v>-18.055</v>
      </c>
      <c r="HU30" s="164">
        <v>91.918999999999997</v>
      </c>
      <c r="HV30" s="164">
        <v>92.05</v>
      </c>
      <c r="HW30" s="164">
        <v>53.4</v>
      </c>
      <c r="HX30" s="164">
        <v>53.7</v>
      </c>
      <c r="HY30" s="164">
        <v>21.943999999999999</v>
      </c>
      <c r="HZ30" s="164">
        <v>-50.72</v>
      </c>
      <c r="IA30" s="164">
        <v>-375.91</v>
      </c>
      <c r="IB30" s="164">
        <v>94.397000000000006</v>
      </c>
      <c r="IC30" s="164">
        <v>94.834000000000003</v>
      </c>
      <c r="ID30" s="164">
        <v>7.0998999999999999</v>
      </c>
      <c r="IE30" s="164">
        <v>25.5</v>
      </c>
      <c r="IF30" s="164">
        <v>-30.1</v>
      </c>
      <c r="IG30" s="164">
        <v>-30.298999999999999</v>
      </c>
      <c r="IH30" s="164">
        <v>1.5052000000000001</v>
      </c>
      <c r="II30" s="164">
        <v>1.167</v>
      </c>
      <c r="IJ30" s="164">
        <v>-480.34</v>
      </c>
      <c r="IK30" s="164">
        <v>-140.62</v>
      </c>
      <c r="IL30" s="164">
        <v>320.26</v>
      </c>
      <c r="IM30" s="164">
        <v>223.45</v>
      </c>
      <c r="IN30" s="164">
        <v>76.016999999999996</v>
      </c>
      <c r="IO30" s="164">
        <v>-254.86</v>
      </c>
      <c r="IP30" s="164">
        <v>258.64</v>
      </c>
      <c r="IQ30" s="164">
        <v>-72.992000000000004</v>
      </c>
      <c r="IR30" s="164">
        <v>-178.2</v>
      </c>
      <c r="IS30" s="164">
        <v>-253.17</v>
      </c>
      <c r="IT30" s="164">
        <v>89.935000000000002</v>
      </c>
      <c r="IU30" s="164">
        <v>89.984999999999999</v>
      </c>
      <c r="IV30" s="164">
        <v>69.733000000000004</v>
      </c>
      <c r="IW30" s="164">
        <v>-306.60000000000002</v>
      </c>
      <c r="IX30" s="164">
        <v>135.04</v>
      </c>
      <c r="IY30" s="164">
        <v>-174.67</v>
      </c>
      <c r="IZ30" s="164">
        <v>175.01</v>
      </c>
      <c r="JA30" s="164">
        <v>-10.07</v>
      </c>
      <c r="JB30" s="164">
        <v>30.954999999999998</v>
      </c>
      <c r="JC30" s="164">
        <v>25.84</v>
      </c>
      <c r="JD30" s="164">
        <v>-0.191</v>
      </c>
      <c r="JE30" s="164">
        <v>-0.20799999999999999</v>
      </c>
      <c r="JF30" s="164">
        <v>-25.2</v>
      </c>
      <c r="JG30" s="164">
        <v>7.1999000000000004</v>
      </c>
      <c r="JH30" s="164">
        <v>11.340999999999999</v>
      </c>
      <c r="JI30" s="164">
        <v>-7.5271999999999997</v>
      </c>
      <c r="JJ30" s="164">
        <v>-42.393999999999998</v>
      </c>
      <c r="JK30" s="164">
        <v>-14.442</v>
      </c>
      <c r="JL30" s="164">
        <v>40.4</v>
      </c>
      <c r="JM30" s="164">
        <v>49.594999999999999</v>
      </c>
      <c r="JN30" s="164">
        <v>48.756999999999998</v>
      </c>
      <c r="JO30" s="164">
        <v>0</v>
      </c>
      <c r="JP30" s="164">
        <v>0</v>
      </c>
      <c r="JQ30" s="164">
        <v>47.566000000000003</v>
      </c>
      <c r="JR30" s="164">
        <v>47.155000000000001</v>
      </c>
      <c r="JS30" s="164">
        <v>46.588000000000001</v>
      </c>
      <c r="JT30" s="165"/>
      <c r="JU30" s="164">
        <v>-23.6</v>
      </c>
      <c r="JV30" s="164">
        <v>15.468999999999999</v>
      </c>
      <c r="JW30" s="164">
        <v>7.6098999999999997</v>
      </c>
      <c r="JX30" s="164">
        <v>8.6998999999999995</v>
      </c>
      <c r="JY30" s="164">
        <v>-33.720999999999997</v>
      </c>
      <c r="JZ30" s="164">
        <v>75.33</v>
      </c>
      <c r="KA30" s="164">
        <v>50.689</v>
      </c>
      <c r="KB30" s="164">
        <v>-33.518999999999998</v>
      </c>
      <c r="KC30" s="164">
        <v>-74.251000000000005</v>
      </c>
      <c r="KD30" s="164">
        <v>38.572000000000003</v>
      </c>
      <c r="KE30" s="164">
        <v>35.058</v>
      </c>
      <c r="KF30" s="164">
        <v>15.199</v>
      </c>
      <c r="KG30" s="164">
        <v>-15.398999999999999</v>
      </c>
      <c r="KH30" s="164">
        <v>0</v>
      </c>
      <c r="KI30" s="164">
        <v>176.94</v>
      </c>
    </row>
    <row r="31" spans="1:295" ht="18" customHeight="1">
      <c r="A31" s="160" t="s">
        <v>79</v>
      </c>
      <c r="B31" s="160" t="s">
        <v>804</v>
      </c>
      <c r="C31" s="164">
        <v>0</v>
      </c>
      <c r="D31" s="164">
        <v>21.847000000000001</v>
      </c>
      <c r="E31" s="164">
        <v>-43.676000000000002</v>
      </c>
      <c r="F31" s="164">
        <v>-30.917999999999999</v>
      </c>
      <c r="G31" s="164">
        <v>34.295999999999999</v>
      </c>
      <c r="H31" s="164">
        <v>0</v>
      </c>
      <c r="I31" s="164">
        <v>67.656000000000006</v>
      </c>
      <c r="J31" s="164">
        <v>-121.54</v>
      </c>
      <c r="K31" s="164">
        <v>76.760000000000005</v>
      </c>
      <c r="L31" s="164">
        <v>32.732999999999997</v>
      </c>
      <c r="M31" s="164">
        <v>38.247999999999998</v>
      </c>
      <c r="N31" s="164">
        <v>-44.4</v>
      </c>
      <c r="O31" s="164">
        <v>-46.255000000000003</v>
      </c>
      <c r="P31" s="164">
        <v>39.598999999999997</v>
      </c>
      <c r="Q31" s="164">
        <v>15.731999999999999</v>
      </c>
      <c r="R31" s="164">
        <v>-39.598999999999997</v>
      </c>
      <c r="S31" s="164">
        <v>10.145</v>
      </c>
      <c r="T31" s="164">
        <v>247.74</v>
      </c>
      <c r="U31" s="164">
        <v>14.486000000000001</v>
      </c>
      <c r="V31" s="164">
        <v>14.76</v>
      </c>
      <c r="W31" s="164">
        <v>24.585999999999999</v>
      </c>
      <c r="X31" s="164">
        <v>0</v>
      </c>
      <c r="Y31" s="164">
        <v>20.928000000000001</v>
      </c>
      <c r="Z31" s="164">
        <v>7.0990000000000002</v>
      </c>
      <c r="AA31" s="165"/>
      <c r="AB31" s="164">
        <v>113</v>
      </c>
      <c r="AC31" s="164">
        <v>-102.63</v>
      </c>
      <c r="AD31" s="164">
        <v>-102.73</v>
      </c>
      <c r="AE31" s="164">
        <v>18.638000000000002</v>
      </c>
      <c r="AF31" s="164">
        <v>44.4</v>
      </c>
      <c r="AG31" s="164">
        <v>44</v>
      </c>
      <c r="AH31" s="164">
        <v>12.385</v>
      </c>
      <c r="AI31" s="164">
        <v>0.155</v>
      </c>
      <c r="AJ31" s="164">
        <v>-44.18</v>
      </c>
      <c r="AK31" s="164">
        <v>-44.45</v>
      </c>
      <c r="AL31" s="164">
        <v>-44.7</v>
      </c>
      <c r="AM31" s="166">
        <v>43.04</v>
      </c>
      <c r="AN31" s="164">
        <v>44.7</v>
      </c>
      <c r="AO31" s="164">
        <v>12.976000000000001</v>
      </c>
      <c r="AP31" s="164">
        <v>13.891999999999999</v>
      </c>
      <c r="AQ31" s="164">
        <v>79.977000000000004</v>
      </c>
      <c r="AR31" s="164">
        <v>82.097999999999999</v>
      </c>
      <c r="AS31" s="164">
        <v>47.298000000000002</v>
      </c>
      <c r="AT31" s="164">
        <v>-80.509</v>
      </c>
      <c r="AU31" s="164">
        <v>0</v>
      </c>
      <c r="AV31" s="164">
        <v>27.616</v>
      </c>
      <c r="AW31" s="164">
        <v>24.8</v>
      </c>
      <c r="AX31" s="166">
        <v>75.953999999999994</v>
      </c>
      <c r="AY31" s="164">
        <v>78.366</v>
      </c>
      <c r="AZ31" s="164">
        <v>-6.2813999999999997</v>
      </c>
      <c r="BA31" s="164">
        <v>-37.954999999999998</v>
      </c>
      <c r="BB31" s="166">
        <v>-400.8</v>
      </c>
      <c r="BC31" s="164">
        <v>30.071000000000002</v>
      </c>
      <c r="BD31" s="164">
        <v>-14.798999999999999</v>
      </c>
      <c r="BE31" s="164">
        <v>-14.599</v>
      </c>
      <c r="BF31" s="164">
        <v>88.516999999999996</v>
      </c>
      <c r="BG31" s="164">
        <v>0</v>
      </c>
      <c r="BH31" s="164">
        <v>-6.1456</v>
      </c>
      <c r="BI31" s="164">
        <v>-67.102000000000004</v>
      </c>
      <c r="BJ31" s="164">
        <v>-45.572000000000003</v>
      </c>
      <c r="BK31" s="166">
        <v>10.878</v>
      </c>
      <c r="BL31" s="164">
        <v>8.5648999999999997</v>
      </c>
      <c r="BM31" s="164">
        <v>6.1516999999999999</v>
      </c>
      <c r="BN31" s="164">
        <v>438.7</v>
      </c>
      <c r="BO31" s="164">
        <v>131.62</v>
      </c>
      <c r="BP31" s="164">
        <v>131.96</v>
      </c>
      <c r="BQ31" s="164">
        <v>-460.94</v>
      </c>
      <c r="BR31" s="164">
        <v>527.17999999999995</v>
      </c>
      <c r="BS31" s="164">
        <v>40.976999999999997</v>
      </c>
      <c r="BT31" s="164">
        <v>-108.62</v>
      </c>
      <c r="BU31" s="164">
        <v>110.39</v>
      </c>
      <c r="BV31" s="164">
        <v>113.5</v>
      </c>
      <c r="BW31" s="164">
        <v>27.048999999999999</v>
      </c>
      <c r="BX31" s="164">
        <v>37.279000000000003</v>
      </c>
      <c r="BY31" s="164">
        <v>79.19</v>
      </c>
      <c r="BZ31" s="164">
        <v>80.058999999999997</v>
      </c>
      <c r="CA31" s="164">
        <v>-87.602999999999994</v>
      </c>
      <c r="CB31" s="164">
        <v>-87.200999999999993</v>
      </c>
      <c r="CC31" s="164">
        <v>152.57</v>
      </c>
      <c r="CD31" s="164">
        <v>153.54</v>
      </c>
      <c r="CE31" s="164">
        <v>1.2386999999999999</v>
      </c>
      <c r="CF31" s="164">
        <v>-123.55</v>
      </c>
      <c r="CG31" s="166">
        <v>-124.64</v>
      </c>
      <c r="CH31" s="164">
        <v>1.6746000000000001</v>
      </c>
      <c r="CI31" s="164">
        <v>-105.22</v>
      </c>
      <c r="CJ31" s="164">
        <v>19.57</v>
      </c>
      <c r="CK31" s="164">
        <v>25.984999999999999</v>
      </c>
      <c r="CL31" s="164">
        <v>18</v>
      </c>
      <c r="CM31" s="164">
        <v>210.69</v>
      </c>
      <c r="CN31" s="164">
        <v>-20.350000000000001</v>
      </c>
      <c r="CO31" s="164">
        <v>26.48</v>
      </c>
      <c r="CP31" s="164">
        <v>26.693000000000001</v>
      </c>
      <c r="CQ31" s="164">
        <v>27.27</v>
      </c>
      <c r="CR31" s="164">
        <v>0</v>
      </c>
      <c r="CS31" s="164">
        <v>27.292000000000002</v>
      </c>
      <c r="CT31" s="164">
        <v>-38.912999999999997</v>
      </c>
      <c r="CU31" s="164">
        <v>-63.651000000000003</v>
      </c>
      <c r="CV31" s="164">
        <v>23.376000000000001</v>
      </c>
      <c r="CW31" s="164">
        <v>14.246</v>
      </c>
      <c r="CX31" s="164">
        <v>89.198999999999998</v>
      </c>
      <c r="CY31" s="164">
        <v>88.558999999999997</v>
      </c>
      <c r="CZ31" s="164">
        <v>67.975999999999999</v>
      </c>
      <c r="DA31" s="164">
        <v>63.871000000000002</v>
      </c>
      <c r="DB31" s="164">
        <v>-41.68</v>
      </c>
      <c r="DC31" s="164">
        <v>-2.0095000000000001</v>
      </c>
      <c r="DD31" s="164">
        <v>105.21</v>
      </c>
      <c r="DE31" s="164">
        <v>104.19</v>
      </c>
      <c r="DF31" s="164">
        <v>-131.13999999999999</v>
      </c>
      <c r="DG31" s="164">
        <v>0</v>
      </c>
      <c r="DH31" s="164">
        <v>-25.417999999999999</v>
      </c>
      <c r="DI31" s="164">
        <v>-138.19</v>
      </c>
      <c r="DJ31" s="164">
        <v>-138.5</v>
      </c>
      <c r="DK31" s="164">
        <v>34.180999999999997</v>
      </c>
      <c r="DL31" s="164">
        <v>81.161000000000001</v>
      </c>
      <c r="DM31" s="164">
        <v>92.064999999999998</v>
      </c>
      <c r="DN31" s="164">
        <v>117.79</v>
      </c>
      <c r="DO31" s="164">
        <v>80.819000000000003</v>
      </c>
      <c r="DP31" s="164">
        <v>-15.5</v>
      </c>
      <c r="DQ31" s="164">
        <v>73.197000000000003</v>
      </c>
      <c r="DR31" s="164">
        <v>131.83000000000001</v>
      </c>
      <c r="DS31" s="164">
        <v>-19.690000000000001</v>
      </c>
      <c r="DT31" s="164">
        <v>-19.798999999999999</v>
      </c>
      <c r="DU31" s="164">
        <v>107.83</v>
      </c>
      <c r="DV31" s="164">
        <v>88.19</v>
      </c>
      <c r="DW31" s="164">
        <v>130.05000000000001</v>
      </c>
      <c r="DX31" s="164">
        <v>127.38</v>
      </c>
      <c r="DY31" s="164">
        <v>-60.561999999999998</v>
      </c>
      <c r="DZ31" s="164">
        <v>-58.636000000000003</v>
      </c>
      <c r="EA31" s="164">
        <v>253.79</v>
      </c>
      <c r="EB31" s="164">
        <v>200.17</v>
      </c>
      <c r="EC31" s="164">
        <v>196.54</v>
      </c>
      <c r="ED31" s="164">
        <v>199.83</v>
      </c>
      <c r="EE31" s="164">
        <v>101.69</v>
      </c>
      <c r="EF31" s="164">
        <v>75.879000000000005</v>
      </c>
      <c r="EG31" s="164">
        <v>-33.267000000000003</v>
      </c>
      <c r="EH31" s="164">
        <v>471.41</v>
      </c>
      <c r="EI31" s="164">
        <v>159.62</v>
      </c>
      <c r="EJ31" s="164">
        <v>0</v>
      </c>
      <c r="EK31" s="164">
        <v>-32.643000000000001</v>
      </c>
      <c r="EL31" s="164">
        <v>-36.24</v>
      </c>
      <c r="EM31" s="164">
        <v>0</v>
      </c>
      <c r="EN31" s="164">
        <v>0</v>
      </c>
      <c r="EO31" s="164">
        <v>-41.904000000000003</v>
      </c>
      <c r="EP31" s="164">
        <v>165.94</v>
      </c>
      <c r="EQ31" s="166">
        <v>-77.17</v>
      </c>
      <c r="ER31" s="164">
        <v>-194.84</v>
      </c>
      <c r="ES31" s="164">
        <v>-36.072000000000003</v>
      </c>
      <c r="ET31" s="164">
        <v>17</v>
      </c>
      <c r="EU31" s="164">
        <v>-6.1098999999999997</v>
      </c>
      <c r="EV31" s="164">
        <v>111.5</v>
      </c>
      <c r="EW31" s="164">
        <v>15.395</v>
      </c>
      <c r="EX31" s="164">
        <v>-100.29</v>
      </c>
      <c r="EY31" s="164">
        <v>-40.402000000000001</v>
      </c>
      <c r="EZ31" s="164">
        <v>-38.939</v>
      </c>
      <c r="FA31" s="164">
        <v>10.220000000000001</v>
      </c>
      <c r="FB31" s="166">
        <v>-68.457999999999998</v>
      </c>
      <c r="FC31" s="164">
        <v>35.960999999999999</v>
      </c>
      <c r="FD31" s="164">
        <v>25.396999999999998</v>
      </c>
      <c r="FE31" s="164">
        <v>0</v>
      </c>
      <c r="FF31" s="164">
        <v>0</v>
      </c>
      <c r="FG31" s="164">
        <v>39.146000000000001</v>
      </c>
      <c r="FH31" s="164">
        <v>38.856999999999999</v>
      </c>
      <c r="FI31" s="164">
        <v>37.341999999999999</v>
      </c>
      <c r="FJ31" s="164">
        <v>87.578999999999994</v>
      </c>
      <c r="FK31" s="164">
        <v>87.747</v>
      </c>
      <c r="FL31" s="164">
        <v>-153.22</v>
      </c>
      <c r="FM31" s="164">
        <v>61.473999999999997</v>
      </c>
      <c r="FN31" s="164">
        <v>61.664000000000001</v>
      </c>
      <c r="FO31" s="164">
        <v>-115.3</v>
      </c>
      <c r="FP31" s="164">
        <v>-107.32</v>
      </c>
      <c r="FQ31" s="164">
        <v>-43.145000000000003</v>
      </c>
      <c r="FR31" s="164">
        <v>-50.459000000000003</v>
      </c>
      <c r="FS31" s="164">
        <v>13.968</v>
      </c>
      <c r="FT31" s="164">
        <v>0.97440000000000004</v>
      </c>
      <c r="FU31" s="164">
        <v>-8.5699000000000005</v>
      </c>
      <c r="FV31" s="164">
        <v>17.149999999999999</v>
      </c>
      <c r="FW31" s="164">
        <v>-42.363</v>
      </c>
      <c r="FX31" s="165"/>
      <c r="FY31" s="164">
        <v>-14.513999999999999</v>
      </c>
      <c r="FZ31" s="165"/>
      <c r="GA31" s="165"/>
      <c r="GB31" s="164">
        <v>21.68</v>
      </c>
      <c r="GC31" s="164">
        <v>107.25</v>
      </c>
      <c r="GD31" s="164">
        <v>117.45</v>
      </c>
      <c r="GE31" s="164">
        <v>14.77</v>
      </c>
      <c r="GF31" s="164">
        <v>88.006</v>
      </c>
      <c r="GG31" s="164">
        <v>20</v>
      </c>
      <c r="GH31" s="164">
        <v>-24.905999999999999</v>
      </c>
      <c r="GI31" s="164">
        <v>-1.6194</v>
      </c>
      <c r="GJ31" s="164">
        <v>1.9527000000000001</v>
      </c>
      <c r="GK31" s="164">
        <v>2.0691000000000002</v>
      </c>
      <c r="GL31" s="164">
        <v>6.6000000000000003E-2</v>
      </c>
      <c r="GM31" s="164">
        <v>0</v>
      </c>
      <c r="GN31" s="164">
        <v>-14.798999999999999</v>
      </c>
      <c r="GO31" s="164">
        <v>-40.883000000000003</v>
      </c>
      <c r="GP31" s="164">
        <v>24.452000000000002</v>
      </c>
      <c r="GQ31" s="164">
        <v>64.536000000000001</v>
      </c>
      <c r="GR31" s="164">
        <v>105.94</v>
      </c>
      <c r="GS31" s="164">
        <v>58.155999999999999</v>
      </c>
      <c r="GT31" s="164">
        <v>-168.45</v>
      </c>
      <c r="GU31" s="164">
        <v>-30.661000000000001</v>
      </c>
      <c r="GV31" s="164">
        <v>42.618000000000002</v>
      </c>
      <c r="GW31" s="164">
        <v>-62.973999999999997</v>
      </c>
      <c r="GX31" s="164">
        <v>11.321</v>
      </c>
      <c r="GY31" s="164">
        <v>5.2259000000000002</v>
      </c>
      <c r="GZ31" s="164">
        <v>4.8621999999999996</v>
      </c>
      <c r="HA31" s="164">
        <v>13</v>
      </c>
      <c r="HB31" s="164">
        <v>156.56</v>
      </c>
      <c r="HC31" s="164">
        <v>157.02000000000001</v>
      </c>
      <c r="HD31" s="164">
        <v>285.39</v>
      </c>
      <c r="HE31" s="164">
        <v>-284.01</v>
      </c>
      <c r="HF31" s="165"/>
      <c r="HG31" s="164">
        <v>498.01</v>
      </c>
      <c r="HH31" s="164">
        <v>496.46</v>
      </c>
      <c r="HI31" s="166">
        <v>-149.56</v>
      </c>
      <c r="HJ31" s="166">
        <v>-150.02000000000001</v>
      </c>
      <c r="HK31" s="166">
        <v>-49.597000000000001</v>
      </c>
      <c r="HL31" s="164">
        <v>-41.798000000000002</v>
      </c>
      <c r="HM31" s="166">
        <v>71.397999999999996</v>
      </c>
      <c r="HN31" s="166">
        <v>70.076999999999998</v>
      </c>
      <c r="HO31" s="164">
        <v>0</v>
      </c>
      <c r="HP31" s="164">
        <v>-210.39</v>
      </c>
      <c r="HQ31" s="164">
        <v>36.005000000000003</v>
      </c>
      <c r="HR31" s="164">
        <v>35.258000000000003</v>
      </c>
      <c r="HS31" s="164">
        <v>-16.849</v>
      </c>
      <c r="HT31" s="164">
        <v>-15.420999999999999</v>
      </c>
      <c r="HU31" s="164">
        <v>87.65</v>
      </c>
      <c r="HV31" s="164">
        <v>88.47</v>
      </c>
      <c r="HW31" s="164">
        <v>53.7</v>
      </c>
      <c r="HX31" s="164">
        <v>53.598999999999997</v>
      </c>
      <c r="HY31" s="164">
        <v>22.068000000000001</v>
      </c>
      <c r="HZ31" s="164">
        <v>-52.56</v>
      </c>
      <c r="IA31" s="164">
        <v>-374.97</v>
      </c>
      <c r="IB31" s="164">
        <v>96.391000000000005</v>
      </c>
      <c r="IC31" s="164">
        <v>96.132000000000005</v>
      </c>
      <c r="ID31" s="164">
        <v>12.8</v>
      </c>
      <c r="IE31" s="164">
        <v>23.899000000000001</v>
      </c>
      <c r="IF31" s="164">
        <v>-34.4</v>
      </c>
      <c r="IG31" s="164">
        <v>-34.598999999999997</v>
      </c>
      <c r="IH31" s="164">
        <v>1.6221000000000001</v>
      </c>
      <c r="II31" s="164">
        <v>1.3567</v>
      </c>
      <c r="IJ31" s="166">
        <v>-480.34</v>
      </c>
      <c r="IK31" s="164">
        <v>-145.41</v>
      </c>
      <c r="IL31" s="164">
        <v>321.69</v>
      </c>
      <c r="IM31" s="164">
        <v>228.89</v>
      </c>
      <c r="IN31" s="164">
        <v>78.799000000000007</v>
      </c>
      <c r="IO31" s="164">
        <v>-261.95</v>
      </c>
      <c r="IP31" s="164">
        <v>261.83999999999997</v>
      </c>
      <c r="IQ31" s="164">
        <v>-78.701999999999998</v>
      </c>
      <c r="IR31" s="164">
        <v>-181.03</v>
      </c>
      <c r="IS31" s="164">
        <v>-257.93</v>
      </c>
      <c r="IT31" s="164">
        <v>88.694000000000003</v>
      </c>
      <c r="IU31" s="164">
        <v>88.122</v>
      </c>
      <c r="IV31" s="164">
        <v>80.231999999999999</v>
      </c>
      <c r="IW31" s="164">
        <v>-313.7</v>
      </c>
      <c r="IX31" s="164">
        <v>140.57</v>
      </c>
      <c r="IY31" s="164">
        <v>-173.09</v>
      </c>
      <c r="IZ31" s="164">
        <v>172.06</v>
      </c>
      <c r="JA31" s="164">
        <v>-7.8567</v>
      </c>
      <c r="JB31" s="164">
        <v>30.954999999999998</v>
      </c>
      <c r="JC31" s="164">
        <v>25.6</v>
      </c>
      <c r="JD31" s="164">
        <v>0.43099999999999999</v>
      </c>
      <c r="JE31" s="164">
        <v>0.41899999999999998</v>
      </c>
      <c r="JF31" s="164">
        <v>-24.478999999999999</v>
      </c>
      <c r="JG31" s="164">
        <v>7.5998999999999999</v>
      </c>
      <c r="JH31" s="164">
        <v>10.507999999999999</v>
      </c>
      <c r="JI31" s="164">
        <v>-8.1742000000000008</v>
      </c>
      <c r="JJ31" s="164">
        <v>-43.154000000000003</v>
      </c>
      <c r="JK31" s="164">
        <v>-14.265000000000001</v>
      </c>
      <c r="JL31" s="164">
        <v>42.5</v>
      </c>
      <c r="JM31" s="164">
        <v>49.076999999999998</v>
      </c>
      <c r="JN31" s="164">
        <v>48.59</v>
      </c>
      <c r="JO31" s="164">
        <v>0</v>
      </c>
      <c r="JP31" s="164">
        <v>0</v>
      </c>
      <c r="JQ31" s="164">
        <v>50.395000000000003</v>
      </c>
      <c r="JR31" s="164">
        <v>48.56</v>
      </c>
      <c r="JS31" s="164">
        <v>50.417000000000002</v>
      </c>
      <c r="JT31" s="165"/>
      <c r="JU31" s="165"/>
      <c r="JV31" s="164">
        <v>15.358000000000001</v>
      </c>
      <c r="JW31" s="164">
        <v>7.8299000000000003</v>
      </c>
      <c r="JX31" s="164">
        <v>8.6998999999999995</v>
      </c>
      <c r="JY31" s="164">
        <v>-33.555</v>
      </c>
      <c r="JZ31" s="164">
        <v>77.905000000000001</v>
      </c>
      <c r="KA31" s="164">
        <v>52.899000000000001</v>
      </c>
      <c r="KB31" s="164">
        <v>-32.901000000000003</v>
      </c>
      <c r="KC31" s="164">
        <v>-75.200999999999993</v>
      </c>
      <c r="KD31" s="164">
        <v>40.469000000000001</v>
      </c>
      <c r="KE31" s="164">
        <v>35.087000000000003</v>
      </c>
      <c r="KF31" s="164">
        <v>13.898999999999999</v>
      </c>
      <c r="KG31" s="164">
        <v>-14</v>
      </c>
      <c r="KH31" s="164">
        <v>0</v>
      </c>
      <c r="KI31" s="164">
        <v>179.57</v>
      </c>
    </row>
    <row r="32" spans="1:295" ht="18" customHeight="1">
      <c r="A32" s="160" t="s">
        <v>79</v>
      </c>
      <c r="B32" s="160" t="s">
        <v>805</v>
      </c>
      <c r="C32" s="167">
        <v>0</v>
      </c>
      <c r="D32" s="167">
        <v>22.190999999999999</v>
      </c>
      <c r="E32" s="167">
        <v>-43.508000000000003</v>
      </c>
      <c r="F32" s="167">
        <v>-30.318999999999999</v>
      </c>
      <c r="G32" s="167">
        <v>35.479999999999997</v>
      </c>
      <c r="H32" s="167">
        <v>0</v>
      </c>
      <c r="I32" s="167">
        <v>70.668999999999997</v>
      </c>
      <c r="J32" s="167">
        <v>-124.51</v>
      </c>
      <c r="K32" s="167">
        <v>77.835999999999999</v>
      </c>
      <c r="L32" s="167">
        <v>32.732999999999997</v>
      </c>
      <c r="M32" s="167">
        <v>39.317</v>
      </c>
      <c r="N32" s="167">
        <v>-48.84</v>
      </c>
      <c r="O32" s="167">
        <v>-45.771000000000001</v>
      </c>
      <c r="P32" s="167">
        <v>39.598999999999997</v>
      </c>
      <c r="Q32" s="167">
        <v>16.559000000000001</v>
      </c>
      <c r="R32" s="167">
        <v>-39.598999999999997</v>
      </c>
      <c r="S32" s="167">
        <v>10.259</v>
      </c>
      <c r="T32" s="167">
        <v>253.32</v>
      </c>
      <c r="U32" s="167">
        <v>15.276</v>
      </c>
      <c r="V32" s="167">
        <v>15.372</v>
      </c>
      <c r="W32" s="167">
        <v>25.725000000000001</v>
      </c>
      <c r="X32" s="167">
        <v>0</v>
      </c>
      <c r="Y32" s="167">
        <v>22.475999999999999</v>
      </c>
      <c r="Z32" s="167">
        <v>6.6195000000000004</v>
      </c>
      <c r="AA32" s="168"/>
      <c r="AB32" s="167">
        <v>113</v>
      </c>
      <c r="AC32" s="167">
        <v>-103.83</v>
      </c>
      <c r="AD32" s="167">
        <v>-103.77</v>
      </c>
      <c r="AE32" s="167">
        <v>19.100000000000001</v>
      </c>
      <c r="AF32" s="167">
        <v>46.619</v>
      </c>
      <c r="AG32" s="167">
        <v>44</v>
      </c>
      <c r="AH32" s="167">
        <v>12.321</v>
      </c>
      <c r="AI32" s="167">
        <v>0.158</v>
      </c>
      <c r="AJ32" s="167">
        <v>-48.279000000000003</v>
      </c>
      <c r="AK32" s="167">
        <v>-48.47</v>
      </c>
      <c r="AL32" s="167">
        <v>-42.45</v>
      </c>
      <c r="AM32" s="169">
        <v>41.615000000000002</v>
      </c>
      <c r="AN32" s="167">
        <v>49.33</v>
      </c>
      <c r="AO32" s="167">
        <v>12.896000000000001</v>
      </c>
      <c r="AP32" s="167">
        <v>13.128</v>
      </c>
      <c r="AQ32" s="167">
        <v>79.927999999999997</v>
      </c>
      <c r="AR32" s="167">
        <v>82.992000000000004</v>
      </c>
      <c r="AS32" s="167">
        <v>51.994999999999997</v>
      </c>
      <c r="AT32" s="167">
        <v>-84.26</v>
      </c>
      <c r="AU32" s="167">
        <v>0</v>
      </c>
      <c r="AV32" s="167">
        <v>30.03</v>
      </c>
      <c r="AW32" s="167">
        <v>29.14</v>
      </c>
      <c r="AX32" s="169">
        <v>77.260499999999993</v>
      </c>
      <c r="AY32" s="167">
        <v>81.715000000000003</v>
      </c>
      <c r="AZ32" s="167">
        <v>-5.2344999999999997</v>
      </c>
      <c r="BA32" s="167">
        <v>-27.768999999999998</v>
      </c>
      <c r="BB32" s="169">
        <v>-428.42</v>
      </c>
      <c r="BC32" s="167">
        <v>28.888000000000002</v>
      </c>
      <c r="BD32" s="167">
        <v>-14.099</v>
      </c>
      <c r="BE32" s="167">
        <v>-14.199</v>
      </c>
      <c r="BF32" s="167">
        <v>92.159000000000006</v>
      </c>
      <c r="BG32" s="167">
        <v>0</v>
      </c>
      <c r="BH32" s="167">
        <v>-6.0613999999999999</v>
      </c>
      <c r="BI32" s="167">
        <v>-67.102000000000004</v>
      </c>
      <c r="BJ32" s="167">
        <v>-47.96</v>
      </c>
      <c r="BK32" s="169">
        <v>11.1905</v>
      </c>
      <c r="BL32" s="167">
        <v>8.2896999999999998</v>
      </c>
      <c r="BM32" s="167">
        <v>5.6928999999999998</v>
      </c>
      <c r="BN32" s="167">
        <v>466.32</v>
      </c>
      <c r="BO32" s="167">
        <v>119.32</v>
      </c>
      <c r="BP32" s="167">
        <v>119.6</v>
      </c>
      <c r="BQ32" s="167">
        <v>-449.41</v>
      </c>
      <c r="BR32" s="167">
        <v>534.37</v>
      </c>
      <c r="BS32" s="167">
        <v>40.976999999999997</v>
      </c>
      <c r="BT32" s="167">
        <v>-103.05</v>
      </c>
      <c r="BU32" s="167">
        <v>105.02</v>
      </c>
      <c r="BV32" s="167">
        <v>111.43</v>
      </c>
      <c r="BW32" s="167">
        <v>27.37</v>
      </c>
      <c r="BX32" s="167">
        <v>37.75</v>
      </c>
      <c r="BY32" s="167">
        <v>80.87</v>
      </c>
      <c r="BZ32" s="167">
        <v>80.918999999999997</v>
      </c>
      <c r="CA32" s="167">
        <v>-81.307000000000002</v>
      </c>
      <c r="CB32" s="167">
        <v>-80.905000000000001</v>
      </c>
      <c r="CC32" s="167">
        <v>150.49</v>
      </c>
      <c r="CD32" s="167">
        <v>152.81</v>
      </c>
      <c r="CE32" s="167">
        <v>14.331</v>
      </c>
      <c r="CF32" s="167">
        <v>-117.57</v>
      </c>
      <c r="CG32" s="169">
        <v>-122.4375</v>
      </c>
      <c r="CH32" s="167">
        <v>2.419</v>
      </c>
      <c r="CI32" s="167">
        <v>-107.97</v>
      </c>
      <c r="CJ32" s="167">
        <v>19.57</v>
      </c>
      <c r="CK32" s="167">
        <v>25.984999999999999</v>
      </c>
      <c r="CL32" s="167">
        <v>11.5</v>
      </c>
      <c r="CM32" s="167">
        <v>216.1</v>
      </c>
      <c r="CN32" s="167">
        <v>-20.61</v>
      </c>
      <c r="CO32" s="167">
        <v>28.984000000000002</v>
      </c>
      <c r="CP32" s="167">
        <v>29.056000000000001</v>
      </c>
      <c r="CQ32" s="167">
        <v>29.391999999999999</v>
      </c>
      <c r="CR32" s="167">
        <v>0</v>
      </c>
      <c r="CS32" s="167">
        <v>1.3633999999999999</v>
      </c>
      <c r="CT32" s="167">
        <v>-39.551000000000002</v>
      </c>
      <c r="CU32" s="167">
        <v>-52.462000000000003</v>
      </c>
      <c r="CV32" s="167">
        <v>23.085000000000001</v>
      </c>
      <c r="CW32" s="167">
        <v>14.335000000000001</v>
      </c>
      <c r="CX32" s="167">
        <v>102.97</v>
      </c>
      <c r="CY32" s="167">
        <v>90.3</v>
      </c>
      <c r="CZ32" s="167">
        <v>67.975999999999999</v>
      </c>
      <c r="DA32" s="167">
        <v>64.603999999999999</v>
      </c>
      <c r="DB32" s="167">
        <v>-42.09</v>
      </c>
      <c r="DC32" s="167">
        <v>-2.0095000000000001</v>
      </c>
      <c r="DD32" s="167">
        <v>107.4</v>
      </c>
      <c r="DE32" s="167">
        <v>106.56</v>
      </c>
      <c r="DF32" s="167">
        <v>-127.48</v>
      </c>
      <c r="DG32" s="167">
        <v>1E-4</v>
      </c>
      <c r="DH32" s="167">
        <v>-25.433</v>
      </c>
      <c r="DI32" s="167">
        <v>-135.6</v>
      </c>
      <c r="DJ32" s="167">
        <v>-135.88999999999999</v>
      </c>
      <c r="DK32" s="167">
        <v>36.421999999999997</v>
      </c>
      <c r="DL32" s="167">
        <v>82.04</v>
      </c>
      <c r="DM32" s="167">
        <v>93.942999999999998</v>
      </c>
      <c r="DN32" s="167">
        <v>117.79</v>
      </c>
      <c r="DO32" s="167">
        <v>81.64</v>
      </c>
      <c r="DP32" s="167">
        <v>-15.77</v>
      </c>
      <c r="DQ32" s="167">
        <v>71.55</v>
      </c>
      <c r="DR32" s="167">
        <v>126.71</v>
      </c>
      <c r="DS32" s="167">
        <v>-21.65</v>
      </c>
      <c r="DT32" s="167">
        <v>-21.978999999999999</v>
      </c>
      <c r="DU32" s="167">
        <v>112.32</v>
      </c>
      <c r="DV32" s="167">
        <v>87.93</v>
      </c>
      <c r="DW32" s="167">
        <v>128.27000000000001</v>
      </c>
      <c r="DX32" s="167">
        <v>126.14</v>
      </c>
      <c r="DY32" s="167">
        <v>-54.86</v>
      </c>
      <c r="DZ32" s="167">
        <v>-53.19</v>
      </c>
      <c r="EA32" s="167">
        <v>256.26</v>
      </c>
      <c r="EB32" s="167">
        <v>204.66</v>
      </c>
      <c r="EC32" s="167">
        <v>197.05</v>
      </c>
      <c r="ED32" s="167">
        <v>200.84</v>
      </c>
      <c r="EE32" s="167">
        <v>77.944999999999993</v>
      </c>
      <c r="EF32" s="167">
        <v>52.274999999999999</v>
      </c>
      <c r="EG32" s="167">
        <v>-34.276000000000003</v>
      </c>
      <c r="EH32" s="167">
        <v>458.42</v>
      </c>
      <c r="EI32" s="167">
        <v>202.46</v>
      </c>
      <c r="EJ32" s="167">
        <v>0</v>
      </c>
      <c r="EK32" s="167">
        <v>-33.143000000000001</v>
      </c>
      <c r="EL32" s="167">
        <v>-35.548999999999999</v>
      </c>
      <c r="EM32" s="167">
        <v>22.658000000000001</v>
      </c>
      <c r="EN32" s="167">
        <v>0</v>
      </c>
      <c r="EO32" s="167">
        <v>-12.265000000000001</v>
      </c>
      <c r="EP32" s="167">
        <v>36.911000000000001</v>
      </c>
      <c r="EQ32" s="169">
        <v>-72.012749999999997</v>
      </c>
      <c r="ER32" s="168"/>
      <c r="ES32" s="167">
        <v>-9.9605999999999995</v>
      </c>
      <c r="ET32" s="167">
        <v>0</v>
      </c>
      <c r="EU32" s="167">
        <v>-11.138999999999999</v>
      </c>
      <c r="EV32" s="167">
        <v>1</v>
      </c>
      <c r="EW32" s="167">
        <v>15.548</v>
      </c>
      <c r="EX32" s="167">
        <v>-75.947000000000003</v>
      </c>
      <c r="EY32" s="167">
        <v>-40.055999999999997</v>
      </c>
      <c r="EZ32" s="167">
        <v>-38.988</v>
      </c>
      <c r="FA32" s="167">
        <v>9.5490999999999993</v>
      </c>
      <c r="FB32" s="169">
        <v>-73.278000000000006</v>
      </c>
      <c r="FC32" s="167">
        <v>48.378999999999998</v>
      </c>
      <c r="FD32" s="167">
        <v>25.870999999999999</v>
      </c>
      <c r="FE32" s="167">
        <v>0</v>
      </c>
      <c r="FF32" s="167">
        <v>0</v>
      </c>
      <c r="FG32" s="167">
        <v>36.927</v>
      </c>
      <c r="FH32" s="167">
        <v>37.744</v>
      </c>
      <c r="FI32" s="167">
        <v>37.045999999999999</v>
      </c>
      <c r="FJ32" s="167">
        <v>80.712999999999994</v>
      </c>
      <c r="FK32" s="167">
        <v>81.551000000000002</v>
      </c>
      <c r="FL32" s="167">
        <v>-148.03</v>
      </c>
      <c r="FM32" s="167">
        <v>56.634</v>
      </c>
      <c r="FN32" s="167">
        <v>56.201999999999998</v>
      </c>
      <c r="FO32" s="167">
        <v>-109.26</v>
      </c>
      <c r="FP32" s="167">
        <v>-100.96</v>
      </c>
      <c r="FQ32" s="167">
        <v>-43.636000000000003</v>
      </c>
      <c r="FR32" s="167">
        <v>-49.158999999999999</v>
      </c>
      <c r="FS32" s="167">
        <v>13.772</v>
      </c>
      <c r="FT32" s="167">
        <v>0.97440000000000004</v>
      </c>
      <c r="FU32" s="167">
        <v>-8.2698999999999998</v>
      </c>
      <c r="FV32" s="167">
        <v>15.98</v>
      </c>
      <c r="FW32" s="167">
        <v>-44.082999999999998</v>
      </c>
      <c r="FX32" s="168"/>
      <c r="FY32" s="167">
        <v>-14.481999999999999</v>
      </c>
      <c r="FZ32" s="168"/>
      <c r="GA32" s="168"/>
      <c r="GB32" s="167">
        <v>21.2</v>
      </c>
      <c r="GC32" s="167">
        <v>103.99</v>
      </c>
      <c r="GD32" s="167">
        <v>111.67</v>
      </c>
      <c r="GE32" s="167">
        <v>15.11</v>
      </c>
      <c r="GF32" s="167">
        <v>86.759</v>
      </c>
      <c r="GG32" s="167">
        <v>22</v>
      </c>
      <c r="GH32" s="167">
        <v>-25.606000000000002</v>
      </c>
      <c r="GI32" s="167">
        <v>-0.81379999999999997</v>
      </c>
      <c r="GJ32" s="167">
        <v>0</v>
      </c>
      <c r="GK32" s="167">
        <v>2.0667</v>
      </c>
      <c r="GL32" s="167">
        <v>6.6000000000000003E-2</v>
      </c>
      <c r="GM32" s="167">
        <v>0</v>
      </c>
      <c r="GN32" s="167">
        <v>-15.042999999999999</v>
      </c>
      <c r="GO32" s="167">
        <v>-42.14</v>
      </c>
      <c r="GP32" s="167">
        <v>23.969000000000001</v>
      </c>
      <c r="GQ32" s="167">
        <v>65.965000000000003</v>
      </c>
      <c r="GR32" s="167">
        <v>106.94</v>
      </c>
      <c r="GS32" s="167">
        <v>59.545999999999999</v>
      </c>
      <c r="GT32" s="167">
        <v>-170.78</v>
      </c>
      <c r="GU32" s="167">
        <v>-28.891999999999999</v>
      </c>
      <c r="GV32" s="167">
        <v>44.469000000000001</v>
      </c>
      <c r="GW32" s="167">
        <v>-60.037999999999997</v>
      </c>
      <c r="GX32" s="168"/>
      <c r="GY32" s="167">
        <v>5.6262999999999996</v>
      </c>
      <c r="GZ32" s="167">
        <v>5.2207999999999997</v>
      </c>
      <c r="HA32" s="167">
        <v>13</v>
      </c>
      <c r="HB32" s="167">
        <v>169.57</v>
      </c>
      <c r="HC32" s="167">
        <v>169.26</v>
      </c>
      <c r="HD32" s="167">
        <v>276.60000000000002</v>
      </c>
      <c r="HE32" s="167">
        <v>-277.33</v>
      </c>
      <c r="HF32" s="168"/>
      <c r="HG32" s="167">
        <v>505.44</v>
      </c>
      <c r="HH32" s="167">
        <v>501.71</v>
      </c>
      <c r="HI32" s="169">
        <v>-162.57</v>
      </c>
      <c r="HJ32" s="169">
        <v>-162.26</v>
      </c>
      <c r="HK32" s="169">
        <v>-47.572499999999998</v>
      </c>
      <c r="HL32" s="167">
        <v>-37.076000000000001</v>
      </c>
      <c r="HM32" s="169">
        <v>74.382999999999996</v>
      </c>
      <c r="HN32" s="169">
        <v>73.600499999999997</v>
      </c>
      <c r="HO32" s="167">
        <v>0</v>
      </c>
      <c r="HP32" s="167">
        <v>-210.39</v>
      </c>
      <c r="HQ32" s="167">
        <v>42.081000000000003</v>
      </c>
      <c r="HR32" s="167">
        <v>41.948999999999998</v>
      </c>
      <c r="HS32" s="167">
        <v>-17.263999999999999</v>
      </c>
      <c r="HT32" s="167">
        <v>-16.32</v>
      </c>
      <c r="HU32" s="167">
        <v>93.41</v>
      </c>
      <c r="HV32" s="167">
        <v>92.86</v>
      </c>
      <c r="HW32" s="167">
        <v>55.598999999999997</v>
      </c>
      <c r="HX32" s="167">
        <v>55.598999999999997</v>
      </c>
      <c r="HY32" s="167">
        <v>22.335000000000001</v>
      </c>
      <c r="HZ32" s="167">
        <v>-55.04</v>
      </c>
      <c r="IA32" s="167">
        <v>-360.76</v>
      </c>
      <c r="IB32" s="167">
        <v>96.427000000000007</v>
      </c>
      <c r="IC32" s="167">
        <v>94.661000000000001</v>
      </c>
      <c r="ID32" s="167">
        <v>15.1</v>
      </c>
      <c r="IE32" s="167">
        <v>22.2</v>
      </c>
      <c r="IF32" s="167">
        <v>-40.298999999999999</v>
      </c>
      <c r="IG32" s="167">
        <v>-40.598999999999997</v>
      </c>
      <c r="IH32" s="167">
        <v>1.5651999999999999</v>
      </c>
      <c r="II32" s="167">
        <v>1.2236</v>
      </c>
      <c r="IJ32" s="169">
        <v>-496.10750000000002</v>
      </c>
      <c r="IK32" s="167">
        <v>-178.18</v>
      </c>
      <c r="IL32" s="167">
        <v>359.52</v>
      </c>
      <c r="IM32" s="167">
        <v>259.98</v>
      </c>
      <c r="IN32" s="167">
        <v>69.445999999999998</v>
      </c>
      <c r="IO32" s="167">
        <v>-286.02</v>
      </c>
      <c r="IP32" s="167">
        <v>289.81</v>
      </c>
      <c r="IQ32" s="167">
        <v>-101.53</v>
      </c>
      <c r="IR32" s="167">
        <v>-204.64</v>
      </c>
      <c r="IS32" s="167">
        <v>-286.13</v>
      </c>
      <c r="IT32" s="167">
        <v>93.685000000000002</v>
      </c>
      <c r="IU32" s="167">
        <v>92.090999999999994</v>
      </c>
      <c r="IV32" s="167">
        <v>99.977000000000004</v>
      </c>
      <c r="IW32" s="167">
        <v>-351.03</v>
      </c>
      <c r="IX32" s="167">
        <v>164.31</v>
      </c>
      <c r="IY32" s="167">
        <v>-187.68</v>
      </c>
      <c r="IZ32" s="167">
        <v>188.5</v>
      </c>
      <c r="JA32" s="167">
        <v>-5.8791000000000002</v>
      </c>
      <c r="JB32" s="167">
        <v>30.954999999999998</v>
      </c>
      <c r="JC32" s="167">
        <v>24.239000000000001</v>
      </c>
      <c r="JD32" s="167">
        <v>0.312</v>
      </c>
      <c r="JE32" s="167">
        <v>0.29799999999999999</v>
      </c>
      <c r="JF32" s="167">
        <v>-24.158999999999999</v>
      </c>
      <c r="JG32" s="167">
        <v>8</v>
      </c>
      <c r="JH32" s="167">
        <v>10.755000000000001</v>
      </c>
      <c r="JI32" s="167">
        <v>-8.8760999999999992</v>
      </c>
      <c r="JJ32" s="167">
        <v>-45.47</v>
      </c>
      <c r="JK32" s="167">
        <v>-13.651999999999999</v>
      </c>
      <c r="JL32" s="167">
        <v>42.7</v>
      </c>
      <c r="JM32" s="167">
        <v>53.344999999999999</v>
      </c>
      <c r="JN32" s="167">
        <v>52.8</v>
      </c>
      <c r="JO32" s="167">
        <v>0</v>
      </c>
      <c r="JP32" s="167">
        <v>0</v>
      </c>
      <c r="JQ32" s="167">
        <v>47.826000000000001</v>
      </c>
      <c r="JR32" s="167">
        <v>46.844000000000001</v>
      </c>
      <c r="JS32" s="167">
        <v>46.97</v>
      </c>
      <c r="JT32" s="168"/>
      <c r="JU32" s="168"/>
      <c r="JV32" s="167">
        <v>14.667</v>
      </c>
      <c r="JW32" s="167">
        <v>7.9298999999999999</v>
      </c>
      <c r="JX32" s="168"/>
      <c r="JY32" s="167">
        <v>-31.859000000000002</v>
      </c>
      <c r="JZ32" s="167">
        <v>73.808999999999997</v>
      </c>
      <c r="KA32" s="167">
        <v>48.658999999999999</v>
      </c>
      <c r="KB32" s="167">
        <v>-30.989000000000001</v>
      </c>
      <c r="KC32" s="167">
        <v>-72.225999999999999</v>
      </c>
      <c r="KD32" s="167">
        <v>35.700000000000003</v>
      </c>
      <c r="KE32" s="167">
        <v>36.243000000000002</v>
      </c>
      <c r="KF32" s="167">
        <v>12.6</v>
      </c>
      <c r="KG32" s="167">
        <v>-12.3</v>
      </c>
      <c r="KH32" s="167">
        <v>0</v>
      </c>
      <c r="KI32" s="167">
        <v>176.82</v>
      </c>
    </row>
    <row r="33" spans="1:295" ht="18" customHeight="1">
      <c r="A33" s="160" t="s">
        <v>79</v>
      </c>
      <c r="B33" s="160" t="s">
        <v>806</v>
      </c>
      <c r="C33" s="161">
        <v>0</v>
      </c>
      <c r="D33" s="161">
        <v>22.190999999999999</v>
      </c>
      <c r="E33" s="161">
        <v>-43.981999999999999</v>
      </c>
      <c r="F33" s="161">
        <v>-30.225000000000001</v>
      </c>
      <c r="G33" s="161">
        <v>35.323</v>
      </c>
      <c r="H33" s="161">
        <v>0</v>
      </c>
      <c r="I33" s="161">
        <v>70.778999999999996</v>
      </c>
      <c r="J33" s="161">
        <v>-125.63</v>
      </c>
      <c r="K33" s="161">
        <v>78.384</v>
      </c>
      <c r="L33" s="161">
        <v>32.732999999999997</v>
      </c>
      <c r="M33" s="161">
        <v>39.357999999999997</v>
      </c>
      <c r="N33" s="161">
        <v>-48.84</v>
      </c>
      <c r="O33" s="161">
        <v>-42.811999999999998</v>
      </c>
      <c r="P33" s="161">
        <v>37.4</v>
      </c>
      <c r="Q33" s="161">
        <v>14.076000000000001</v>
      </c>
      <c r="R33" s="161">
        <v>-35.200000000000003</v>
      </c>
      <c r="S33" s="161">
        <v>12.302</v>
      </c>
      <c r="T33" s="161">
        <v>253.84</v>
      </c>
      <c r="U33" s="161">
        <v>14.061999999999999</v>
      </c>
      <c r="V33" s="161">
        <v>13.664999999999999</v>
      </c>
      <c r="W33" s="161">
        <v>22.748000000000001</v>
      </c>
      <c r="X33" s="161">
        <v>0</v>
      </c>
      <c r="Y33" s="161">
        <v>19.597000000000001</v>
      </c>
      <c r="Z33" s="161">
        <v>7.1361999999999997</v>
      </c>
      <c r="AA33" s="162"/>
      <c r="AB33" s="161">
        <v>113</v>
      </c>
      <c r="AC33" s="161">
        <v>-103.87</v>
      </c>
      <c r="AD33" s="161">
        <v>-103.81</v>
      </c>
      <c r="AE33" s="161">
        <v>18.954000000000001</v>
      </c>
      <c r="AF33" s="161">
        <v>48.84</v>
      </c>
      <c r="AG33" s="161">
        <v>41.798999999999999</v>
      </c>
      <c r="AH33" s="161">
        <v>12.154</v>
      </c>
      <c r="AI33" s="161">
        <v>0.156</v>
      </c>
      <c r="AJ33" s="161">
        <v>-48.88</v>
      </c>
      <c r="AK33" s="161">
        <v>-49.369</v>
      </c>
      <c r="AL33" s="161">
        <v>-39.18</v>
      </c>
      <c r="AM33" s="163">
        <v>41.638750000000002</v>
      </c>
      <c r="AN33" s="161">
        <v>49.56</v>
      </c>
      <c r="AO33" s="161">
        <v>12.276999999999999</v>
      </c>
      <c r="AP33" s="161">
        <v>13.824999999999999</v>
      </c>
      <c r="AQ33" s="161">
        <v>78.358999999999995</v>
      </c>
      <c r="AR33" s="161">
        <v>80.936000000000007</v>
      </c>
      <c r="AS33" s="161">
        <v>49.002000000000002</v>
      </c>
      <c r="AT33" s="161">
        <v>-84.528000000000006</v>
      </c>
      <c r="AU33" s="161">
        <v>0</v>
      </c>
      <c r="AV33" s="161">
        <v>28.771999999999998</v>
      </c>
      <c r="AW33" s="161">
        <v>25.933</v>
      </c>
      <c r="AX33" s="163">
        <v>76.91713</v>
      </c>
      <c r="AY33" s="161">
        <v>80.643000000000001</v>
      </c>
      <c r="AZ33" s="161">
        <v>-6.2813999999999997</v>
      </c>
      <c r="BA33" s="161">
        <v>-29.562999999999999</v>
      </c>
      <c r="BB33" s="163">
        <v>-407.73</v>
      </c>
      <c r="BC33" s="161">
        <v>27.849</v>
      </c>
      <c r="BD33" s="161">
        <v>-13.398999999999999</v>
      </c>
      <c r="BE33" s="161">
        <v>-13.398999999999999</v>
      </c>
      <c r="BF33" s="161">
        <v>90.82</v>
      </c>
      <c r="BG33" s="161">
        <v>0</v>
      </c>
      <c r="BH33" s="161">
        <v>-6.3894000000000002</v>
      </c>
      <c r="BI33" s="161">
        <v>-67.102000000000004</v>
      </c>
      <c r="BJ33" s="161">
        <v>-44.31</v>
      </c>
      <c r="BK33" s="163">
        <v>11.409129999999999</v>
      </c>
      <c r="BL33" s="161">
        <v>8.1265000000000001</v>
      </c>
      <c r="BM33" s="161">
        <v>5.5462999999999996</v>
      </c>
      <c r="BN33" s="161">
        <v>445.63</v>
      </c>
      <c r="BO33" s="161">
        <v>116.09</v>
      </c>
      <c r="BP33" s="161">
        <v>116.09</v>
      </c>
      <c r="BQ33" s="161">
        <v>-426.8</v>
      </c>
      <c r="BR33" s="161">
        <v>520.38</v>
      </c>
      <c r="BS33" s="161">
        <v>40.976999999999997</v>
      </c>
      <c r="BT33" s="161">
        <v>-105.05</v>
      </c>
      <c r="BU33" s="161">
        <v>106.66</v>
      </c>
      <c r="BV33" s="161">
        <v>109.28</v>
      </c>
      <c r="BW33" s="161">
        <v>26.59</v>
      </c>
      <c r="BX33" s="161">
        <v>37.029000000000003</v>
      </c>
      <c r="BY33" s="161">
        <v>80.040000000000006</v>
      </c>
      <c r="BZ33" s="161">
        <v>80.08</v>
      </c>
      <c r="CA33" s="161">
        <v>-83.183000000000007</v>
      </c>
      <c r="CB33" s="161">
        <v>-83.450999999999993</v>
      </c>
      <c r="CC33" s="161">
        <v>153.37</v>
      </c>
      <c r="CD33" s="161">
        <v>153.94999999999999</v>
      </c>
      <c r="CE33" s="161">
        <v>15.125999999999999</v>
      </c>
      <c r="CF33" s="161">
        <v>-117.12</v>
      </c>
      <c r="CG33" s="163">
        <v>-122.17438</v>
      </c>
      <c r="CH33" s="161">
        <v>2.8940000000000001</v>
      </c>
      <c r="CI33" s="161">
        <v>-104.2</v>
      </c>
      <c r="CJ33" s="161">
        <v>19.57</v>
      </c>
      <c r="CK33" s="161">
        <v>25.984999999999999</v>
      </c>
      <c r="CL33" s="161">
        <v>21.5</v>
      </c>
      <c r="CM33" s="161">
        <v>210.19</v>
      </c>
      <c r="CN33" s="161">
        <v>-19.84</v>
      </c>
      <c r="CO33" s="161">
        <v>31.318000000000001</v>
      </c>
      <c r="CP33" s="161">
        <v>31.09</v>
      </c>
      <c r="CQ33" s="161">
        <v>31.428999999999998</v>
      </c>
      <c r="CR33" s="161">
        <v>0</v>
      </c>
      <c r="CS33" s="161">
        <v>7.1890000000000001</v>
      </c>
      <c r="CT33" s="161">
        <v>-31.65</v>
      </c>
      <c r="CU33" s="161">
        <v>-49.564</v>
      </c>
      <c r="CV33" s="161">
        <v>23.568999999999999</v>
      </c>
      <c r="CW33" s="161">
        <v>13.606</v>
      </c>
      <c r="CX33" s="161">
        <v>101.48</v>
      </c>
      <c r="CY33" s="161">
        <v>89.138999999999996</v>
      </c>
      <c r="CZ33" s="161">
        <v>67.975999999999999</v>
      </c>
      <c r="DA33" s="161">
        <v>64.603999999999999</v>
      </c>
      <c r="DB33" s="161">
        <v>-41.628999999999998</v>
      </c>
      <c r="DC33" s="161">
        <v>-1.8838999999999999</v>
      </c>
      <c r="DD33" s="161">
        <v>104.47</v>
      </c>
      <c r="DE33" s="161">
        <v>104.46</v>
      </c>
      <c r="DF33" s="161">
        <v>-107.44</v>
      </c>
      <c r="DG33" s="161">
        <v>0</v>
      </c>
      <c r="DH33" s="161">
        <v>-25.341999999999999</v>
      </c>
      <c r="DI33" s="161">
        <v>-137.88999999999999</v>
      </c>
      <c r="DJ33" s="161">
        <v>-137.19</v>
      </c>
      <c r="DK33" s="161">
        <v>36.301000000000002</v>
      </c>
      <c r="DL33" s="161">
        <v>84.090999999999994</v>
      </c>
      <c r="DM33" s="161">
        <v>89.716999999999999</v>
      </c>
      <c r="DN33" s="161">
        <v>121.3</v>
      </c>
      <c r="DO33" s="161">
        <v>83.76</v>
      </c>
      <c r="DP33" s="161">
        <v>-14.25</v>
      </c>
      <c r="DQ33" s="161">
        <v>70.173000000000002</v>
      </c>
      <c r="DR33" s="161">
        <v>107.86</v>
      </c>
      <c r="DS33" s="161">
        <v>-20.64</v>
      </c>
      <c r="DT33" s="161">
        <v>-20.559000000000001</v>
      </c>
      <c r="DU33" s="161">
        <v>113.58</v>
      </c>
      <c r="DV33" s="161">
        <v>90.32</v>
      </c>
      <c r="DW33" s="161">
        <v>107.87</v>
      </c>
      <c r="DX33" s="161">
        <v>104.74</v>
      </c>
      <c r="DY33" s="161">
        <v>-63.414000000000001</v>
      </c>
      <c r="DZ33" s="161">
        <v>-60.835999999999999</v>
      </c>
      <c r="EA33" s="161">
        <v>242.71</v>
      </c>
      <c r="EB33" s="161">
        <v>189.2</v>
      </c>
      <c r="EC33" s="161">
        <v>183.09</v>
      </c>
      <c r="ED33" s="161">
        <v>187.15</v>
      </c>
      <c r="EE33" s="161">
        <v>90.786000000000001</v>
      </c>
      <c r="EF33" s="161">
        <v>67.691000000000003</v>
      </c>
      <c r="EG33" s="161">
        <v>-32.469000000000001</v>
      </c>
      <c r="EH33" s="161">
        <v>438.63</v>
      </c>
      <c r="EI33" s="161">
        <v>209.66</v>
      </c>
      <c r="EJ33" s="161">
        <v>0</v>
      </c>
      <c r="EK33" s="161">
        <v>-31.898</v>
      </c>
      <c r="EL33" s="161">
        <v>-34.207999999999998</v>
      </c>
      <c r="EM33" s="161">
        <v>9.9153000000000002</v>
      </c>
      <c r="EN33" s="163">
        <v>0</v>
      </c>
      <c r="EO33" s="161">
        <v>-26.849</v>
      </c>
      <c r="EP33" s="161">
        <v>118.31</v>
      </c>
      <c r="EQ33" s="163">
        <v>-72.431190000000001</v>
      </c>
      <c r="ER33" s="162"/>
      <c r="ES33" s="161">
        <v>-26.859000000000002</v>
      </c>
      <c r="ET33" s="161">
        <v>0</v>
      </c>
      <c r="EU33" s="161">
        <v>-6.6098999999999997</v>
      </c>
      <c r="EV33" s="161">
        <v>99</v>
      </c>
      <c r="EW33" s="161">
        <v>15.708</v>
      </c>
      <c r="EX33" s="161">
        <v>-94.753</v>
      </c>
      <c r="EY33" s="161">
        <v>-38.709000000000003</v>
      </c>
      <c r="EZ33" s="161">
        <v>-38.000999999999998</v>
      </c>
      <c r="FA33" s="161">
        <v>8.6143999999999998</v>
      </c>
      <c r="FB33" s="163">
        <v>-73.985500000000002</v>
      </c>
      <c r="FC33" s="161">
        <v>18.518999999999998</v>
      </c>
      <c r="FD33" s="161">
        <v>25.09</v>
      </c>
      <c r="FE33" s="161">
        <v>0</v>
      </c>
      <c r="FF33" s="161">
        <v>0</v>
      </c>
      <c r="FG33" s="161">
        <v>37.753</v>
      </c>
      <c r="FH33" s="161">
        <v>38.908999999999999</v>
      </c>
      <c r="FI33" s="161">
        <v>37.037999999999997</v>
      </c>
      <c r="FJ33" s="161">
        <v>82.221000000000004</v>
      </c>
      <c r="FK33" s="161">
        <v>82.052999999999997</v>
      </c>
      <c r="FL33" s="161">
        <v>-158.58000000000001</v>
      </c>
      <c r="FM33" s="161">
        <v>64.760999999999996</v>
      </c>
      <c r="FN33" s="161">
        <v>63.95</v>
      </c>
      <c r="FO33" s="161">
        <v>-121.35</v>
      </c>
      <c r="FP33" s="161">
        <v>-111.46</v>
      </c>
      <c r="FQ33" s="161">
        <v>-46.566000000000003</v>
      </c>
      <c r="FR33" s="161">
        <v>-51.768999999999998</v>
      </c>
      <c r="FS33" s="161">
        <v>13.968</v>
      </c>
      <c r="FT33" s="161">
        <v>0.97440000000000004</v>
      </c>
      <c r="FU33" s="161">
        <v>-8.6098999999999997</v>
      </c>
      <c r="FV33" s="161">
        <v>16.71</v>
      </c>
      <c r="FW33" s="161">
        <v>-47.677999999999997</v>
      </c>
      <c r="FX33" s="162"/>
      <c r="FY33" s="161">
        <v>-14.465999999999999</v>
      </c>
      <c r="FZ33" s="162"/>
      <c r="GA33" s="162"/>
      <c r="GB33" s="161">
        <v>19.84</v>
      </c>
      <c r="GC33" s="161">
        <v>114.3</v>
      </c>
      <c r="GD33" s="161">
        <v>122.42</v>
      </c>
      <c r="GE33" s="161">
        <v>14.62</v>
      </c>
      <c r="GF33" s="161">
        <v>84.78</v>
      </c>
      <c r="GG33" s="161">
        <v>21</v>
      </c>
      <c r="GH33" s="161">
        <v>-23.292999999999999</v>
      </c>
      <c r="GI33" s="161">
        <v>-0.26600000000000001</v>
      </c>
      <c r="GJ33" s="161">
        <v>0</v>
      </c>
      <c r="GK33" s="161">
        <v>2.1080999999999999</v>
      </c>
      <c r="GL33" s="161">
        <v>6.6000000000000003E-2</v>
      </c>
      <c r="GM33" s="161">
        <v>0</v>
      </c>
      <c r="GN33" s="161">
        <v>-15.244999999999999</v>
      </c>
      <c r="GO33" s="161">
        <v>-40.011000000000003</v>
      </c>
      <c r="GP33" s="161">
        <v>21.568999999999999</v>
      </c>
      <c r="GQ33" s="161">
        <v>62.771000000000001</v>
      </c>
      <c r="GR33" s="161">
        <v>99.08</v>
      </c>
      <c r="GS33" s="161">
        <v>58.000999999999998</v>
      </c>
      <c r="GT33" s="161">
        <v>-161.11000000000001</v>
      </c>
      <c r="GU33" s="161">
        <v>-27.608000000000001</v>
      </c>
      <c r="GV33" s="161">
        <v>44.045000000000002</v>
      </c>
      <c r="GW33" s="161">
        <v>-59.084000000000003</v>
      </c>
      <c r="GX33" s="162"/>
      <c r="GY33" s="161">
        <v>5.4701000000000004</v>
      </c>
      <c r="GZ33" s="161">
        <v>5.0415000000000001</v>
      </c>
      <c r="HA33" s="161">
        <v>11.148999999999999</v>
      </c>
      <c r="HB33" s="161">
        <v>177.45</v>
      </c>
      <c r="HC33" s="161">
        <v>176.78</v>
      </c>
      <c r="HD33" s="161">
        <v>280.8</v>
      </c>
      <c r="HE33" s="161">
        <v>-280.39</v>
      </c>
      <c r="HF33" s="162"/>
      <c r="HG33" s="161">
        <v>519.72</v>
      </c>
      <c r="HH33" s="161">
        <v>520.85</v>
      </c>
      <c r="HI33" s="163">
        <v>-170.45</v>
      </c>
      <c r="HJ33" s="163">
        <v>-169.78</v>
      </c>
      <c r="HK33" s="163">
        <v>-47.066380000000002</v>
      </c>
      <c r="HL33" s="161">
        <v>-38.816000000000003</v>
      </c>
      <c r="HM33" s="163">
        <v>73.715999999999994</v>
      </c>
      <c r="HN33" s="163">
        <v>72.779629999999997</v>
      </c>
      <c r="HO33" s="161">
        <v>0</v>
      </c>
      <c r="HP33" s="161">
        <v>-227.16</v>
      </c>
      <c r="HQ33" s="161">
        <v>47.2</v>
      </c>
      <c r="HR33" s="161">
        <v>47.189</v>
      </c>
      <c r="HS33" s="161">
        <v>-20.215</v>
      </c>
      <c r="HT33" s="161">
        <v>-19.940999999999999</v>
      </c>
      <c r="HU33" s="161">
        <v>95.23</v>
      </c>
      <c r="HV33" s="161">
        <v>95.278999999999996</v>
      </c>
      <c r="HW33" s="161">
        <v>54.7</v>
      </c>
      <c r="HX33" s="161">
        <v>53.298999999999999</v>
      </c>
      <c r="HY33" s="161">
        <v>22.068000000000001</v>
      </c>
      <c r="HZ33" s="161">
        <v>-49.68</v>
      </c>
      <c r="IA33" s="161">
        <v>-353.48</v>
      </c>
      <c r="IB33" s="161">
        <v>101.33</v>
      </c>
      <c r="IC33" s="161">
        <v>102</v>
      </c>
      <c r="ID33" s="161">
        <v>12.8</v>
      </c>
      <c r="IE33" s="161">
        <v>18.798999999999999</v>
      </c>
      <c r="IF33" s="161">
        <v>-46.298999999999999</v>
      </c>
      <c r="IG33" s="161">
        <v>-46.7</v>
      </c>
      <c r="IH33" s="161">
        <v>1.5651999999999999</v>
      </c>
      <c r="II33" s="161">
        <v>1.1637999999999999</v>
      </c>
      <c r="IJ33" s="163">
        <v>-496.72687999999999</v>
      </c>
      <c r="IK33" s="161">
        <v>-198.49</v>
      </c>
      <c r="IL33" s="161">
        <v>386.89</v>
      </c>
      <c r="IM33" s="161">
        <v>273.39999999999998</v>
      </c>
      <c r="IN33" s="161">
        <v>59.531999999999996</v>
      </c>
      <c r="IO33" s="161">
        <v>-304.7</v>
      </c>
      <c r="IP33" s="161">
        <v>308.64</v>
      </c>
      <c r="IQ33" s="161">
        <v>-111.39</v>
      </c>
      <c r="IR33" s="161">
        <v>-224.98</v>
      </c>
      <c r="IS33" s="161">
        <v>-306.27999999999997</v>
      </c>
      <c r="IT33" s="161">
        <v>96.656999999999996</v>
      </c>
      <c r="IU33" s="161">
        <v>95.694999999999993</v>
      </c>
      <c r="IV33" s="161">
        <v>114.4</v>
      </c>
      <c r="IW33" s="161">
        <v>-375.06</v>
      </c>
      <c r="IX33" s="161">
        <v>183.18</v>
      </c>
      <c r="IY33" s="161">
        <v>-196.67</v>
      </c>
      <c r="IZ33" s="161">
        <v>198.58</v>
      </c>
      <c r="JA33" s="161">
        <v>-7.4611999999999998</v>
      </c>
      <c r="JB33" s="161">
        <v>30.954999999999998</v>
      </c>
      <c r="JC33" s="161">
        <v>24</v>
      </c>
      <c r="JD33" s="161">
        <v>0.505</v>
      </c>
      <c r="JE33" s="161">
        <v>0.49199999999999999</v>
      </c>
      <c r="JF33" s="161">
        <v>-23.52</v>
      </c>
      <c r="JG33" s="161">
        <v>7.0399000000000003</v>
      </c>
      <c r="JH33" s="161">
        <v>10.029999999999999</v>
      </c>
      <c r="JI33" s="161">
        <v>-7.3807</v>
      </c>
      <c r="JJ33" s="161">
        <v>-47.023000000000003</v>
      </c>
      <c r="JK33" s="161">
        <v>-13.74</v>
      </c>
      <c r="JL33" s="161">
        <v>45</v>
      </c>
      <c r="JM33" s="161">
        <v>50.161999999999999</v>
      </c>
      <c r="JN33" s="161">
        <v>50.075000000000003</v>
      </c>
      <c r="JO33" s="161">
        <v>0</v>
      </c>
      <c r="JP33" s="161">
        <v>0</v>
      </c>
      <c r="JQ33" s="161">
        <v>48.311999999999998</v>
      </c>
      <c r="JR33" s="161">
        <v>48.677999999999997</v>
      </c>
      <c r="JS33" s="161">
        <v>49.698</v>
      </c>
      <c r="JT33" s="162"/>
      <c r="JU33" s="162"/>
      <c r="JV33" s="161">
        <v>15.294</v>
      </c>
      <c r="JW33" s="161">
        <v>7.7798999999999996</v>
      </c>
      <c r="JX33" s="162"/>
      <c r="JY33" s="161">
        <v>-32.076999999999998</v>
      </c>
      <c r="JZ33" s="161">
        <v>74.012</v>
      </c>
      <c r="KA33" s="161">
        <v>49.322000000000003</v>
      </c>
      <c r="KB33" s="161">
        <v>-31.513999999999999</v>
      </c>
      <c r="KC33" s="161">
        <v>-72.787000000000006</v>
      </c>
      <c r="KD33" s="161">
        <v>37.356999999999999</v>
      </c>
      <c r="KE33" s="161">
        <v>35.743000000000002</v>
      </c>
      <c r="KF33" s="161">
        <v>9.3000000000000007</v>
      </c>
      <c r="KG33" s="161">
        <v>-9.8000000000000007</v>
      </c>
      <c r="KH33" s="161">
        <v>0</v>
      </c>
      <c r="KI33" s="161">
        <v>179.66</v>
      </c>
    </row>
    <row r="34" spans="1:295" ht="18" customHeight="1">
      <c r="A34" s="160" t="s">
        <v>79</v>
      </c>
      <c r="B34" s="160" t="s">
        <v>807</v>
      </c>
      <c r="C34" s="164">
        <v>0</v>
      </c>
      <c r="D34" s="164">
        <v>22.190999999999999</v>
      </c>
      <c r="E34" s="164">
        <v>-43.981999999999999</v>
      </c>
      <c r="F34" s="164">
        <v>-30.059000000000001</v>
      </c>
      <c r="G34" s="164">
        <v>35.436</v>
      </c>
      <c r="H34" s="164">
        <v>0</v>
      </c>
      <c r="I34" s="164">
        <v>70.864999999999995</v>
      </c>
      <c r="J34" s="164">
        <v>-122.92</v>
      </c>
      <c r="K34" s="164">
        <v>76.793000000000006</v>
      </c>
      <c r="L34" s="164">
        <v>32.732999999999997</v>
      </c>
      <c r="M34" s="164">
        <v>37.802</v>
      </c>
      <c r="N34" s="164">
        <v>-48.84</v>
      </c>
      <c r="O34" s="164">
        <v>-40.539000000000001</v>
      </c>
      <c r="P34" s="164">
        <v>35.200000000000003</v>
      </c>
      <c r="Q34" s="164">
        <v>14.076000000000001</v>
      </c>
      <c r="R34" s="164">
        <v>-35.200000000000003</v>
      </c>
      <c r="S34" s="164">
        <v>11.738</v>
      </c>
      <c r="T34" s="164">
        <v>249.26</v>
      </c>
      <c r="U34" s="164">
        <v>13.576000000000001</v>
      </c>
      <c r="V34" s="164">
        <v>13.712999999999999</v>
      </c>
      <c r="W34" s="164">
        <v>22.826000000000001</v>
      </c>
      <c r="X34" s="164">
        <v>0</v>
      </c>
      <c r="Y34" s="164">
        <v>20.271999999999998</v>
      </c>
      <c r="Z34" s="164">
        <v>7.5407999999999999</v>
      </c>
      <c r="AA34" s="165"/>
      <c r="AB34" s="164">
        <v>113</v>
      </c>
      <c r="AC34" s="164">
        <v>-104.15</v>
      </c>
      <c r="AD34" s="164">
        <v>-104.12</v>
      </c>
      <c r="AE34" s="164">
        <v>18.663</v>
      </c>
      <c r="AF34" s="164">
        <v>48.84</v>
      </c>
      <c r="AG34" s="164">
        <v>39.6</v>
      </c>
      <c r="AH34" s="164">
        <v>11.545999999999999</v>
      </c>
      <c r="AI34" s="164">
        <v>0.153</v>
      </c>
      <c r="AJ34" s="164">
        <v>-50.2</v>
      </c>
      <c r="AK34" s="164">
        <v>-49.63</v>
      </c>
      <c r="AL34" s="164">
        <v>-38.43</v>
      </c>
      <c r="AM34" s="166">
        <v>41.288440000000001</v>
      </c>
      <c r="AN34" s="164">
        <v>49.22</v>
      </c>
      <c r="AO34" s="164">
        <v>11.858000000000001</v>
      </c>
      <c r="AP34" s="164">
        <v>13.222</v>
      </c>
      <c r="AQ34" s="164">
        <v>76.707999999999998</v>
      </c>
      <c r="AR34" s="164">
        <v>80.688000000000002</v>
      </c>
      <c r="AS34" s="164">
        <v>47.506999999999998</v>
      </c>
      <c r="AT34" s="164">
        <v>-86.537000000000006</v>
      </c>
      <c r="AU34" s="164">
        <v>0</v>
      </c>
      <c r="AV34" s="164">
        <v>8.9785000000000004</v>
      </c>
      <c r="AW34" s="164">
        <v>17.372</v>
      </c>
      <c r="AX34" s="166">
        <v>77.157910000000001</v>
      </c>
      <c r="AY34" s="164">
        <v>80.106999999999999</v>
      </c>
      <c r="AZ34" s="164">
        <v>-7.3282999999999996</v>
      </c>
      <c r="BA34" s="164">
        <v>-45.201000000000001</v>
      </c>
      <c r="BB34" s="166">
        <v>-362.74</v>
      </c>
      <c r="BC34" s="164">
        <v>27.225000000000001</v>
      </c>
      <c r="BD34" s="164">
        <v>-13.199</v>
      </c>
      <c r="BE34" s="164">
        <v>-13.199</v>
      </c>
      <c r="BF34" s="164">
        <v>89.766000000000005</v>
      </c>
      <c r="BG34" s="164">
        <v>0</v>
      </c>
      <c r="BH34" s="164">
        <v>-6.0228999999999999</v>
      </c>
      <c r="BI34" s="164">
        <v>-67.102000000000004</v>
      </c>
      <c r="BJ34" s="164">
        <v>-36.722000000000001</v>
      </c>
      <c r="BK34" s="166">
        <v>11.54191</v>
      </c>
      <c r="BL34" s="164">
        <v>7.9786999999999999</v>
      </c>
      <c r="BM34" s="164">
        <v>5.5229999999999997</v>
      </c>
      <c r="BN34" s="164">
        <v>400.64</v>
      </c>
      <c r="BO34" s="164">
        <v>125</v>
      </c>
      <c r="BP34" s="164">
        <v>125.73</v>
      </c>
      <c r="BQ34" s="164">
        <v>-425.51</v>
      </c>
      <c r="BR34" s="164">
        <v>498.56</v>
      </c>
      <c r="BS34" s="164">
        <v>40.976999999999997</v>
      </c>
      <c r="BT34" s="164">
        <v>-107.44</v>
      </c>
      <c r="BU34" s="164">
        <v>109.24</v>
      </c>
      <c r="BV34" s="164">
        <v>110.01</v>
      </c>
      <c r="BW34" s="164">
        <v>25.34</v>
      </c>
      <c r="BX34" s="164">
        <v>35.74</v>
      </c>
      <c r="BY34" s="164">
        <v>79.278999999999996</v>
      </c>
      <c r="BZ34" s="164">
        <v>79.36</v>
      </c>
      <c r="CA34" s="164">
        <v>-85.995999999999995</v>
      </c>
      <c r="CB34" s="164">
        <v>-85.995999999999995</v>
      </c>
      <c r="CC34" s="164">
        <v>158.82</v>
      </c>
      <c r="CD34" s="164">
        <v>159.21</v>
      </c>
      <c r="CE34" s="164">
        <v>15.631</v>
      </c>
      <c r="CF34" s="164">
        <v>-123.86</v>
      </c>
      <c r="CG34" s="166">
        <v>-121.55797</v>
      </c>
      <c r="CH34" s="164">
        <v>0.15859999999999999</v>
      </c>
      <c r="CI34" s="164">
        <v>-104.71</v>
      </c>
      <c r="CJ34" s="164">
        <v>19.57</v>
      </c>
      <c r="CK34" s="164">
        <v>25.984999999999999</v>
      </c>
      <c r="CL34" s="164">
        <v>19.600000000000001</v>
      </c>
      <c r="CM34" s="164">
        <v>209.89</v>
      </c>
      <c r="CN34" s="164">
        <v>-19.93</v>
      </c>
      <c r="CO34" s="164">
        <v>27.64</v>
      </c>
      <c r="CP34" s="164">
        <v>27.565999999999999</v>
      </c>
      <c r="CQ34" s="164">
        <v>27.701000000000001</v>
      </c>
      <c r="CR34" s="164">
        <v>0</v>
      </c>
      <c r="CS34" s="164">
        <v>32.718000000000004</v>
      </c>
      <c r="CT34" s="164">
        <v>-42.134</v>
      </c>
      <c r="CU34" s="164">
        <v>-55.795999999999999</v>
      </c>
      <c r="CV34" s="164">
        <v>24.547999999999998</v>
      </c>
      <c r="CW34" s="164">
        <v>14.654</v>
      </c>
      <c r="CX34" s="164">
        <v>101.01</v>
      </c>
      <c r="CY34" s="164">
        <v>86.72</v>
      </c>
      <c r="CZ34" s="164">
        <v>67.975999999999999</v>
      </c>
      <c r="DA34" s="164">
        <v>64.311000000000007</v>
      </c>
      <c r="DB34" s="164">
        <v>-41.36</v>
      </c>
      <c r="DC34" s="164">
        <v>-1.8838999999999999</v>
      </c>
      <c r="DD34" s="164">
        <v>104.6</v>
      </c>
      <c r="DE34" s="164">
        <v>104.67</v>
      </c>
      <c r="DF34" s="164">
        <v>-134.36000000000001</v>
      </c>
      <c r="DG34" s="164">
        <v>0</v>
      </c>
      <c r="DH34" s="164">
        <v>-25.132000000000001</v>
      </c>
      <c r="DI34" s="164">
        <v>-138.69</v>
      </c>
      <c r="DJ34" s="164">
        <v>-137.1</v>
      </c>
      <c r="DK34" s="164">
        <v>36.026000000000003</v>
      </c>
      <c r="DL34" s="164">
        <v>83.798000000000002</v>
      </c>
      <c r="DM34" s="164">
        <v>93.004000000000005</v>
      </c>
      <c r="DN34" s="164">
        <v>121.3</v>
      </c>
      <c r="DO34" s="164">
        <v>82.569000000000003</v>
      </c>
      <c r="DP34" s="164">
        <v>-15.97</v>
      </c>
      <c r="DQ34" s="164">
        <v>70.875</v>
      </c>
      <c r="DR34" s="164">
        <v>134.54</v>
      </c>
      <c r="DS34" s="164">
        <v>-19.97</v>
      </c>
      <c r="DT34" s="164">
        <v>-20.27</v>
      </c>
      <c r="DU34" s="164">
        <v>111.27</v>
      </c>
      <c r="DV34" s="164">
        <v>88.07</v>
      </c>
      <c r="DW34" s="164">
        <v>131.41</v>
      </c>
      <c r="DX34" s="164">
        <v>129.72</v>
      </c>
      <c r="DY34" s="164">
        <v>-60.866</v>
      </c>
      <c r="DZ34" s="164">
        <v>-59.218000000000004</v>
      </c>
      <c r="EA34" s="164">
        <v>256.45</v>
      </c>
      <c r="EB34" s="164">
        <v>201.92</v>
      </c>
      <c r="EC34" s="164">
        <v>197.21</v>
      </c>
      <c r="ED34" s="164">
        <v>200.45</v>
      </c>
      <c r="EE34" s="164">
        <v>93.897000000000006</v>
      </c>
      <c r="EF34" s="164">
        <v>71.896000000000001</v>
      </c>
      <c r="EG34" s="164">
        <v>-31.408000000000001</v>
      </c>
      <c r="EH34" s="164">
        <v>433.24</v>
      </c>
      <c r="EI34" s="164">
        <v>242.83</v>
      </c>
      <c r="EJ34" s="164">
        <v>0</v>
      </c>
      <c r="EK34" s="164">
        <v>-30.138000000000002</v>
      </c>
      <c r="EL34" s="164">
        <v>-34.521999999999998</v>
      </c>
      <c r="EM34" s="164">
        <v>0</v>
      </c>
      <c r="EN34" s="166">
        <v>0</v>
      </c>
      <c r="EO34" s="164">
        <v>-27.556000000000001</v>
      </c>
      <c r="EP34" s="164">
        <v>159.80000000000001</v>
      </c>
      <c r="EQ34" s="166">
        <v>-71.246480000000005</v>
      </c>
      <c r="ER34" s="165"/>
      <c r="ES34" s="164">
        <v>-34.421999999999997</v>
      </c>
      <c r="ET34" s="164">
        <v>16.93</v>
      </c>
      <c r="EU34" s="164">
        <v>-6.2199</v>
      </c>
      <c r="EV34" s="164">
        <v>104.9</v>
      </c>
      <c r="EW34" s="164">
        <v>15.920999999999999</v>
      </c>
      <c r="EX34" s="164">
        <v>-94.301000000000002</v>
      </c>
      <c r="EY34" s="164">
        <v>-38.084000000000003</v>
      </c>
      <c r="EZ34" s="164">
        <v>-37.389000000000003</v>
      </c>
      <c r="FA34" s="164">
        <v>7.327</v>
      </c>
      <c r="FB34" s="166">
        <v>-75.367379999999997</v>
      </c>
      <c r="FC34" s="164">
        <v>32.765000000000001</v>
      </c>
      <c r="FD34" s="164">
        <v>25.713000000000001</v>
      </c>
      <c r="FE34" s="164">
        <v>0</v>
      </c>
      <c r="FF34" s="164">
        <v>0</v>
      </c>
      <c r="FG34" s="164">
        <v>39.122999999999998</v>
      </c>
      <c r="FH34" s="164">
        <v>38.962000000000003</v>
      </c>
      <c r="FI34" s="164">
        <v>37.802999999999997</v>
      </c>
      <c r="FJ34" s="164">
        <v>87.578999999999994</v>
      </c>
      <c r="FK34" s="164">
        <v>86.742000000000004</v>
      </c>
      <c r="FL34" s="164">
        <v>-174.65</v>
      </c>
      <c r="FM34" s="164">
        <v>63.637</v>
      </c>
      <c r="FN34" s="164">
        <v>63.201000000000001</v>
      </c>
      <c r="FO34" s="164">
        <v>-133.96</v>
      </c>
      <c r="FP34" s="164">
        <v>-121.3</v>
      </c>
      <c r="FQ34" s="164">
        <v>-48.316000000000003</v>
      </c>
      <c r="FR34" s="164">
        <v>-52.308999999999997</v>
      </c>
      <c r="FS34" s="164">
        <v>13.968</v>
      </c>
      <c r="FT34" s="164">
        <v>0.96220000000000006</v>
      </c>
      <c r="FU34" s="164">
        <v>-8.6699000000000002</v>
      </c>
      <c r="FV34" s="164">
        <v>15.92</v>
      </c>
      <c r="FW34" s="164">
        <v>-49.332000000000001</v>
      </c>
      <c r="FX34" s="165"/>
      <c r="FY34" s="164">
        <v>-14.563000000000001</v>
      </c>
      <c r="FZ34" s="165"/>
      <c r="GA34" s="165"/>
      <c r="GB34" s="164">
        <v>20.888999999999999</v>
      </c>
      <c r="GC34" s="164">
        <v>127.97</v>
      </c>
      <c r="GD34" s="164">
        <v>133.94</v>
      </c>
      <c r="GE34" s="164">
        <v>14.23</v>
      </c>
      <c r="GF34" s="164">
        <v>88.305000000000007</v>
      </c>
      <c r="GG34" s="164">
        <v>20.6</v>
      </c>
      <c r="GH34" s="164">
        <v>-19.783000000000001</v>
      </c>
      <c r="GI34" s="164">
        <v>1.5547</v>
      </c>
      <c r="GJ34" s="164">
        <v>-1.6691</v>
      </c>
      <c r="GK34" s="164">
        <v>2.0651000000000002</v>
      </c>
      <c r="GL34" s="164">
        <v>6.6000000000000003E-2</v>
      </c>
      <c r="GM34" s="164">
        <v>0</v>
      </c>
      <c r="GN34" s="164">
        <v>-15.425000000000001</v>
      </c>
      <c r="GO34" s="164">
        <v>-34.927999999999997</v>
      </c>
      <c r="GP34" s="164">
        <v>25.041</v>
      </c>
      <c r="GQ34" s="164">
        <v>54.536000000000001</v>
      </c>
      <c r="GR34" s="164">
        <v>83.9</v>
      </c>
      <c r="GS34" s="164">
        <v>53.802</v>
      </c>
      <c r="GT34" s="164">
        <v>-145.91</v>
      </c>
      <c r="GU34" s="164">
        <v>-22.591000000000001</v>
      </c>
      <c r="GV34" s="164">
        <v>43.798999999999999</v>
      </c>
      <c r="GW34" s="164">
        <v>-53.267000000000003</v>
      </c>
      <c r="GX34" s="165"/>
      <c r="GY34" s="164">
        <v>4.9122000000000003</v>
      </c>
      <c r="GZ34" s="164">
        <v>4.5773999999999999</v>
      </c>
      <c r="HA34" s="164">
        <v>11.507999999999999</v>
      </c>
      <c r="HB34" s="164">
        <v>186.97</v>
      </c>
      <c r="HC34" s="164">
        <v>187.9</v>
      </c>
      <c r="HD34" s="164">
        <v>280.39</v>
      </c>
      <c r="HE34" s="164">
        <v>-280.39</v>
      </c>
      <c r="HF34" s="165"/>
      <c r="HG34" s="164">
        <v>526.04</v>
      </c>
      <c r="HH34" s="164">
        <v>521.30999999999995</v>
      </c>
      <c r="HI34" s="166">
        <v>-179.97</v>
      </c>
      <c r="HJ34" s="166">
        <v>-180.9</v>
      </c>
      <c r="HK34" s="166">
        <v>-46.433720000000001</v>
      </c>
      <c r="HL34" s="164">
        <v>-32.350999999999999</v>
      </c>
      <c r="HM34" s="166">
        <v>74.295500000000004</v>
      </c>
      <c r="HN34" s="166">
        <v>73.455280000000002</v>
      </c>
      <c r="HO34" s="164">
        <v>0</v>
      </c>
      <c r="HP34" s="164">
        <v>-241.24</v>
      </c>
      <c r="HQ34" s="164">
        <v>54.012</v>
      </c>
      <c r="HR34" s="164">
        <v>53.847000000000001</v>
      </c>
      <c r="HS34" s="164">
        <v>-33.905000000000001</v>
      </c>
      <c r="HT34" s="164">
        <v>-33.072000000000003</v>
      </c>
      <c r="HU34" s="164">
        <v>87.86</v>
      </c>
      <c r="HV34" s="164">
        <v>87.698999999999998</v>
      </c>
      <c r="HW34" s="164">
        <v>55.9</v>
      </c>
      <c r="HX34" s="164">
        <v>55.4</v>
      </c>
      <c r="HY34" s="164">
        <v>21.986999999999998</v>
      </c>
      <c r="HZ34" s="164">
        <v>-24.959</v>
      </c>
      <c r="IA34" s="164">
        <v>-327.61</v>
      </c>
      <c r="IB34" s="164">
        <v>96.212000000000003</v>
      </c>
      <c r="IC34" s="164">
        <v>95.977999999999994</v>
      </c>
      <c r="ID34" s="164">
        <v>12.8</v>
      </c>
      <c r="IE34" s="164">
        <v>15.898999999999999</v>
      </c>
      <c r="IF34" s="164">
        <v>-52.298999999999999</v>
      </c>
      <c r="IG34" s="164">
        <v>-51.798999999999999</v>
      </c>
      <c r="IH34" s="164">
        <v>1.3805000000000001</v>
      </c>
      <c r="II34" s="164">
        <v>1.1637999999999999</v>
      </c>
      <c r="IJ34" s="166">
        <v>-500.82359000000002</v>
      </c>
      <c r="IK34" s="164">
        <v>-231.16</v>
      </c>
      <c r="IL34" s="164">
        <v>418.64</v>
      </c>
      <c r="IM34" s="164">
        <v>298.04000000000002</v>
      </c>
      <c r="IN34" s="164">
        <v>52.091999999999999</v>
      </c>
      <c r="IO34" s="164">
        <v>-337.65</v>
      </c>
      <c r="IP34" s="164">
        <v>335</v>
      </c>
      <c r="IQ34" s="164">
        <v>-124.05</v>
      </c>
      <c r="IR34" s="164">
        <v>-250.2</v>
      </c>
      <c r="IS34" s="164">
        <v>-330.84</v>
      </c>
      <c r="IT34" s="164">
        <v>102.48</v>
      </c>
      <c r="IU34" s="164">
        <v>101.49</v>
      </c>
      <c r="IV34" s="164">
        <v>122.89</v>
      </c>
      <c r="IW34" s="164">
        <v>-414.63</v>
      </c>
      <c r="IX34" s="164">
        <v>196.82</v>
      </c>
      <c r="IY34" s="164">
        <v>-213.48</v>
      </c>
      <c r="IZ34" s="164">
        <v>214.33</v>
      </c>
      <c r="JA34" s="164">
        <v>-7.0655999999999999</v>
      </c>
      <c r="JB34" s="164">
        <v>30.954999999999998</v>
      </c>
      <c r="JC34" s="164">
        <v>22.638999999999999</v>
      </c>
      <c r="JD34" s="164">
        <v>0.51</v>
      </c>
      <c r="JE34" s="164">
        <v>0.495</v>
      </c>
      <c r="JF34" s="164">
        <v>-22</v>
      </c>
      <c r="JG34" s="164">
        <v>6</v>
      </c>
      <c r="JH34" s="164">
        <v>10.023</v>
      </c>
      <c r="JI34" s="164">
        <v>-5.9463999999999997</v>
      </c>
      <c r="JJ34" s="164">
        <v>-48.661999999999999</v>
      </c>
      <c r="JK34" s="164">
        <v>-14.295999999999999</v>
      </c>
      <c r="JL34" s="164">
        <v>45.598999999999997</v>
      </c>
      <c r="JM34" s="164">
        <v>52.731000000000002</v>
      </c>
      <c r="JN34" s="164">
        <v>53.070999999999998</v>
      </c>
      <c r="JO34" s="164">
        <v>0</v>
      </c>
      <c r="JP34" s="164">
        <v>0</v>
      </c>
      <c r="JQ34" s="164">
        <v>47.92</v>
      </c>
      <c r="JR34" s="164">
        <v>48.515000000000001</v>
      </c>
      <c r="JS34" s="164">
        <v>48.585000000000001</v>
      </c>
      <c r="JT34" s="165"/>
      <c r="JU34" s="165"/>
      <c r="JV34" s="164">
        <v>16.507000000000001</v>
      </c>
      <c r="JW34" s="164">
        <v>7.6098999999999997</v>
      </c>
      <c r="JX34" s="165"/>
      <c r="JY34" s="164">
        <v>-30.599</v>
      </c>
      <c r="JZ34" s="164">
        <v>72.382999999999996</v>
      </c>
      <c r="KA34" s="164">
        <v>45.591999999999999</v>
      </c>
      <c r="KB34" s="164">
        <v>-29.876999999999999</v>
      </c>
      <c r="KC34" s="164">
        <v>-70.572999999999993</v>
      </c>
      <c r="KD34" s="164">
        <v>33.091999999999999</v>
      </c>
      <c r="KE34" s="164">
        <v>37.006999999999998</v>
      </c>
      <c r="KF34" s="164">
        <v>8.1</v>
      </c>
      <c r="KG34" s="164">
        <v>-7.8</v>
      </c>
      <c r="KH34" s="164">
        <v>0</v>
      </c>
      <c r="KI34" s="164">
        <v>184</v>
      </c>
    </row>
    <row r="35" spans="1:295" ht="18" customHeight="1">
      <c r="A35" s="160" t="s">
        <v>79</v>
      </c>
      <c r="B35" s="160" t="s">
        <v>808</v>
      </c>
      <c r="C35" s="164">
        <v>0</v>
      </c>
      <c r="D35" s="164">
        <v>22.190999999999999</v>
      </c>
      <c r="E35" s="164">
        <v>-43.981999999999999</v>
      </c>
      <c r="F35" s="164">
        <v>-30.225000000000001</v>
      </c>
      <c r="G35" s="164">
        <v>34.57</v>
      </c>
      <c r="H35" s="164">
        <v>0</v>
      </c>
      <c r="I35" s="164">
        <v>68.37</v>
      </c>
      <c r="J35" s="164">
        <v>-116.2</v>
      </c>
      <c r="K35" s="164">
        <v>73.474999999999994</v>
      </c>
      <c r="L35" s="164">
        <v>32.732999999999997</v>
      </c>
      <c r="M35" s="164">
        <v>37.033999999999999</v>
      </c>
      <c r="N35" s="164">
        <v>-44.4</v>
      </c>
      <c r="O35" s="164">
        <v>-41.393000000000001</v>
      </c>
      <c r="P35" s="164">
        <v>35.200000000000003</v>
      </c>
      <c r="Q35" s="164">
        <v>14.076000000000001</v>
      </c>
      <c r="R35" s="164">
        <v>-35.200000000000003</v>
      </c>
      <c r="S35" s="164">
        <v>11.712999999999999</v>
      </c>
      <c r="T35" s="164">
        <v>239.9</v>
      </c>
      <c r="U35" s="164">
        <v>13.045999999999999</v>
      </c>
      <c r="V35" s="164">
        <v>13.179</v>
      </c>
      <c r="W35" s="164">
        <v>21.545999999999999</v>
      </c>
      <c r="X35" s="164">
        <v>0</v>
      </c>
      <c r="Y35" s="164">
        <v>19.687000000000001</v>
      </c>
      <c r="Z35" s="164">
        <v>7.0442999999999998</v>
      </c>
      <c r="AA35" s="165"/>
      <c r="AB35" s="164">
        <v>113</v>
      </c>
      <c r="AC35" s="164">
        <v>-101.59</v>
      </c>
      <c r="AD35" s="164">
        <v>-101.77</v>
      </c>
      <c r="AE35" s="164">
        <v>18.04</v>
      </c>
      <c r="AF35" s="164">
        <v>44.4</v>
      </c>
      <c r="AG35" s="164">
        <v>39.6</v>
      </c>
      <c r="AH35" s="164">
        <v>10.731999999999999</v>
      </c>
      <c r="AI35" s="164">
        <v>0.14699999999999999</v>
      </c>
      <c r="AJ35" s="164">
        <v>-46.418999999999997</v>
      </c>
      <c r="AK35" s="164">
        <v>-46.819000000000003</v>
      </c>
      <c r="AL35" s="164">
        <v>-38.798999999999999</v>
      </c>
      <c r="AM35" s="166">
        <v>43.413049999999998</v>
      </c>
      <c r="AN35" s="164">
        <v>47.25</v>
      </c>
      <c r="AO35" s="164">
        <v>11.78</v>
      </c>
      <c r="AP35" s="164">
        <v>13.944000000000001</v>
      </c>
      <c r="AQ35" s="164">
        <v>75.286000000000001</v>
      </c>
      <c r="AR35" s="164">
        <v>79.370999999999995</v>
      </c>
      <c r="AS35" s="164">
        <v>43.887999999999998</v>
      </c>
      <c r="AT35" s="164">
        <v>-82.652000000000001</v>
      </c>
      <c r="AU35" s="164">
        <v>0</v>
      </c>
      <c r="AV35" s="164">
        <v>27.838000000000001</v>
      </c>
      <c r="AW35" s="164">
        <v>28.988</v>
      </c>
      <c r="AX35" s="166">
        <v>75.985129999999998</v>
      </c>
      <c r="AY35" s="164">
        <v>75.686000000000007</v>
      </c>
      <c r="AZ35" s="164">
        <v>-6.8048999999999999</v>
      </c>
      <c r="BA35" s="164">
        <v>-38.957000000000001</v>
      </c>
      <c r="BB35" s="166">
        <v>-358.93</v>
      </c>
      <c r="BC35" s="164">
        <v>31.925000000000001</v>
      </c>
      <c r="BD35" s="164">
        <v>-15.999000000000001</v>
      </c>
      <c r="BE35" s="164">
        <v>-15.699</v>
      </c>
      <c r="BF35" s="164">
        <v>89.394000000000005</v>
      </c>
      <c r="BG35" s="164">
        <v>0</v>
      </c>
      <c r="BH35" s="164">
        <v>-6.2504999999999997</v>
      </c>
      <c r="BI35" s="164">
        <v>-67.102000000000004</v>
      </c>
      <c r="BJ35" s="164">
        <v>-39.100999999999999</v>
      </c>
      <c r="BK35" s="166">
        <v>11.70363</v>
      </c>
      <c r="BL35" s="164">
        <v>7.2590000000000003</v>
      </c>
      <c r="BM35" s="164">
        <v>5.0095000000000001</v>
      </c>
      <c r="BN35" s="164">
        <v>396.83</v>
      </c>
      <c r="BO35" s="164">
        <v>121.98</v>
      </c>
      <c r="BP35" s="164">
        <v>121.21</v>
      </c>
      <c r="BQ35" s="164">
        <v>-410.99</v>
      </c>
      <c r="BR35" s="164">
        <v>491.62</v>
      </c>
      <c r="BS35" s="164">
        <v>40.976999999999997</v>
      </c>
      <c r="BT35" s="164">
        <v>-110.59</v>
      </c>
      <c r="BU35" s="164">
        <v>112.48</v>
      </c>
      <c r="BV35" s="164">
        <v>110.18</v>
      </c>
      <c r="BW35" s="164">
        <v>24.879000000000001</v>
      </c>
      <c r="BX35" s="164">
        <v>35.25</v>
      </c>
      <c r="BY35" s="164">
        <v>78.44</v>
      </c>
      <c r="BZ35" s="164">
        <v>78.47</v>
      </c>
      <c r="CA35" s="164">
        <v>-85.325999999999993</v>
      </c>
      <c r="CB35" s="164">
        <v>-85.46</v>
      </c>
      <c r="CC35" s="164">
        <v>157.96</v>
      </c>
      <c r="CD35" s="164">
        <v>160.65</v>
      </c>
      <c r="CE35" s="164">
        <v>16.172999999999998</v>
      </c>
      <c r="CF35" s="164">
        <v>-122.55</v>
      </c>
      <c r="CG35" s="166">
        <v>-120.35496000000001</v>
      </c>
      <c r="CH35" s="164">
        <v>0.8427</v>
      </c>
      <c r="CI35" s="164">
        <v>-101.82</v>
      </c>
      <c r="CJ35" s="164">
        <v>19.57</v>
      </c>
      <c r="CK35" s="164">
        <v>25.984999999999999</v>
      </c>
      <c r="CL35" s="164">
        <v>23</v>
      </c>
      <c r="CM35" s="164">
        <v>207.6</v>
      </c>
      <c r="CN35" s="164">
        <v>-20.260000000000002</v>
      </c>
      <c r="CO35" s="164">
        <v>28.616</v>
      </c>
      <c r="CP35" s="164">
        <v>28.24</v>
      </c>
      <c r="CQ35" s="164">
        <v>28.523</v>
      </c>
      <c r="CR35" s="164">
        <v>0</v>
      </c>
      <c r="CS35" s="164">
        <v>32.786000000000001</v>
      </c>
      <c r="CT35" s="164">
        <v>-57.667999999999999</v>
      </c>
      <c r="CU35" s="164">
        <v>-55.743000000000002</v>
      </c>
      <c r="CV35" s="164">
        <v>24.395</v>
      </c>
      <c r="CW35" s="164">
        <v>14.561</v>
      </c>
      <c r="CX35" s="164">
        <v>102.26</v>
      </c>
      <c r="CY35" s="164">
        <v>83.448999999999998</v>
      </c>
      <c r="CZ35" s="164">
        <v>65.866</v>
      </c>
      <c r="DA35" s="164">
        <v>62.113</v>
      </c>
      <c r="DB35" s="164">
        <v>-40.509</v>
      </c>
      <c r="DC35" s="164">
        <v>-1.8838999999999999</v>
      </c>
      <c r="DD35" s="164">
        <v>103.49</v>
      </c>
      <c r="DE35" s="164">
        <v>101.5</v>
      </c>
      <c r="DF35" s="164">
        <v>-125.44</v>
      </c>
      <c r="DG35" s="164">
        <v>0</v>
      </c>
      <c r="DH35" s="164">
        <v>-24.321000000000002</v>
      </c>
      <c r="DI35" s="164">
        <v>-135.38999999999999</v>
      </c>
      <c r="DJ35" s="164">
        <v>-136.19</v>
      </c>
      <c r="DK35" s="164">
        <v>35.29</v>
      </c>
      <c r="DL35" s="164">
        <v>82.04</v>
      </c>
      <c r="DM35" s="164">
        <v>91.126000000000005</v>
      </c>
      <c r="DN35" s="164">
        <v>119.54</v>
      </c>
      <c r="DO35" s="164">
        <v>81.64</v>
      </c>
      <c r="DP35" s="164">
        <v>-15.22</v>
      </c>
      <c r="DQ35" s="164">
        <v>71.724999999999994</v>
      </c>
      <c r="DR35" s="164">
        <v>123.57</v>
      </c>
      <c r="DS35" s="164">
        <v>-17.149999999999999</v>
      </c>
      <c r="DT35" s="164">
        <v>-17.239000000000001</v>
      </c>
      <c r="DU35" s="164">
        <v>113.18</v>
      </c>
      <c r="DV35" s="164">
        <v>86.4</v>
      </c>
      <c r="DW35" s="164">
        <v>124.4</v>
      </c>
      <c r="DX35" s="164">
        <v>123.36</v>
      </c>
      <c r="DY35" s="164">
        <v>-64.295000000000002</v>
      </c>
      <c r="DZ35" s="164">
        <v>-63.009</v>
      </c>
      <c r="EA35" s="164">
        <v>246.48</v>
      </c>
      <c r="EB35" s="164">
        <v>195.44</v>
      </c>
      <c r="EC35" s="164">
        <v>189.13</v>
      </c>
      <c r="ED35" s="164">
        <v>191.79</v>
      </c>
      <c r="EE35" s="164">
        <v>95.185000000000002</v>
      </c>
      <c r="EF35" s="164">
        <v>70.584000000000003</v>
      </c>
      <c r="EG35" s="164">
        <v>-32.616999999999997</v>
      </c>
      <c r="EH35" s="164">
        <v>421.29</v>
      </c>
      <c r="EI35" s="164">
        <v>259.25</v>
      </c>
      <c r="EJ35" s="164">
        <v>0</v>
      </c>
      <c r="EK35" s="164">
        <v>-30.978000000000002</v>
      </c>
      <c r="EL35" s="164">
        <v>-32.121000000000002</v>
      </c>
      <c r="EM35" s="164">
        <v>0</v>
      </c>
      <c r="EN35" s="166">
        <v>0</v>
      </c>
      <c r="EO35" s="164">
        <v>-22.145</v>
      </c>
      <c r="EP35" s="164">
        <v>129.07</v>
      </c>
      <c r="EQ35" s="166">
        <v>-71.318110000000004</v>
      </c>
      <c r="ER35" s="165"/>
      <c r="ES35" s="164">
        <v>-24.302</v>
      </c>
      <c r="ET35" s="164">
        <v>0</v>
      </c>
      <c r="EU35" s="164">
        <v>-6.5799000000000003</v>
      </c>
      <c r="EV35" s="164">
        <v>94.4</v>
      </c>
      <c r="EW35" s="164">
        <v>15.571999999999999</v>
      </c>
      <c r="EX35" s="164">
        <v>-84.06</v>
      </c>
      <c r="EY35" s="164">
        <v>-38.704999999999998</v>
      </c>
      <c r="EZ35" s="164">
        <v>-37.764000000000003</v>
      </c>
      <c r="FA35" s="164">
        <v>8.3316999999999997</v>
      </c>
      <c r="FB35" s="166">
        <v>-77.489720000000005</v>
      </c>
      <c r="FC35" s="164">
        <v>42.850999999999999</v>
      </c>
      <c r="FD35" s="164">
        <v>25.713000000000001</v>
      </c>
      <c r="FE35" s="164">
        <v>0</v>
      </c>
      <c r="FF35" s="164">
        <v>0</v>
      </c>
      <c r="FG35" s="164">
        <v>38.143999999999998</v>
      </c>
      <c r="FH35" s="164">
        <v>39.281999999999996</v>
      </c>
      <c r="FI35" s="164">
        <v>37.482999999999997</v>
      </c>
      <c r="FJ35" s="164">
        <v>85.736999999999995</v>
      </c>
      <c r="FK35" s="164">
        <v>83.727999999999994</v>
      </c>
      <c r="FL35" s="164">
        <v>-174.15</v>
      </c>
      <c r="FM35" s="164">
        <v>65.933999999999997</v>
      </c>
      <c r="FN35" s="164">
        <v>65.307000000000002</v>
      </c>
      <c r="FO35" s="164">
        <v>-132.66999999999999</v>
      </c>
      <c r="FP35" s="164">
        <v>-124.84</v>
      </c>
      <c r="FQ35" s="164">
        <v>-47.890999999999998</v>
      </c>
      <c r="FR35" s="164">
        <v>-52.988999999999997</v>
      </c>
      <c r="FS35" s="164">
        <v>14.06</v>
      </c>
      <c r="FT35" s="164">
        <v>0.91579999999999995</v>
      </c>
      <c r="FU35" s="164">
        <v>-8.6599000000000004</v>
      </c>
      <c r="FV35" s="164">
        <v>16.32</v>
      </c>
      <c r="FW35" s="164">
        <v>-48.3</v>
      </c>
      <c r="FX35" s="165"/>
      <c r="FY35" s="164">
        <v>-14.714</v>
      </c>
      <c r="FZ35" s="165"/>
      <c r="GA35" s="165"/>
      <c r="GB35" s="164">
        <v>20.469000000000001</v>
      </c>
      <c r="GC35" s="164">
        <v>125.57</v>
      </c>
      <c r="GD35" s="164">
        <v>135.15</v>
      </c>
      <c r="GE35" s="164">
        <v>14.23</v>
      </c>
      <c r="GF35" s="164">
        <v>86.941999999999993</v>
      </c>
      <c r="GG35" s="164">
        <v>22.798999999999999</v>
      </c>
      <c r="GH35" s="164">
        <v>-19.786999999999999</v>
      </c>
      <c r="GI35" s="164">
        <v>0.96030000000000004</v>
      </c>
      <c r="GJ35" s="164">
        <v>0</v>
      </c>
      <c r="GK35" s="164">
        <v>2.0102000000000002</v>
      </c>
      <c r="GL35" s="164">
        <v>6.6000000000000003E-2</v>
      </c>
      <c r="GM35" s="164">
        <v>0</v>
      </c>
      <c r="GN35" s="164">
        <v>-15.12</v>
      </c>
      <c r="GO35" s="164">
        <v>-34.692999999999998</v>
      </c>
      <c r="GP35" s="164">
        <v>24.84</v>
      </c>
      <c r="GQ35" s="164">
        <v>54.116</v>
      </c>
      <c r="GR35" s="164">
        <v>87.111000000000004</v>
      </c>
      <c r="GS35" s="164">
        <v>54.209000000000003</v>
      </c>
      <c r="GT35" s="164">
        <v>-144.15</v>
      </c>
      <c r="GU35" s="164">
        <v>-23.776</v>
      </c>
      <c r="GV35" s="164">
        <v>43.308999999999997</v>
      </c>
      <c r="GW35" s="164">
        <v>-54.243000000000002</v>
      </c>
      <c r="GX35" s="165"/>
      <c r="GY35" s="164">
        <v>4.1894999999999998</v>
      </c>
      <c r="GZ35" s="164">
        <v>3.7652999999999999</v>
      </c>
      <c r="HA35" s="164">
        <v>11</v>
      </c>
      <c r="HB35" s="164">
        <v>196.67</v>
      </c>
      <c r="HC35" s="164">
        <v>194.07</v>
      </c>
      <c r="HD35" s="164">
        <v>288.3</v>
      </c>
      <c r="HE35" s="164">
        <v>-280.39</v>
      </c>
      <c r="HF35" s="165"/>
      <c r="HG35" s="164">
        <v>526.04</v>
      </c>
      <c r="HH35" s="164">
        <v>521.30999999999995</v>
      </c>
      <c r="HI35" s="166">
        <v>-189.67</v>
      </c>
      <c r="HJ35" s="166">
        <v>-187.07</v>
      </c>
      <c r="HK35" s="166">
        <v>-46.710900000000002</v>
      </c>
      <c r="HL35" s="164">
        <v>-38.923000000000002</v>
      </c>
      <c r="HM35" s="166">
        <v>74.079629999999995</v>
      </c>
      <c r="HN35" s="166">
        <v>74.131600000000006</v>
      </c>
      <c r="HO35" s="164">
        <v>0</v>
      </c>
      <c r="HP35" s="164">
        <v>-259.38</v>
      </c>
      <c r="HQ35" s="164">
        <v>54.759</v>
      </c>
      <c r="HR35" s="164">
        <v>53.759</v>
      </c>
      <c r="HS35" s="164">
        <v>-49.097000000000001</v>
      </c>
      <c r="HT35" s="164">
        <v>-49.716000000000001</v>
      </c>
      <c r="HU35" s="164">
        <v>88.569000000000003</v>
      </c>
      <c r="HV35" s="164">
        <v>88.448999999999998</v>
      </c>
      <c r="HW35" s="164">
        <v>53.5</v>
      </c>
      <c r="HX35" s="164">
        <v>53.9</v>
      </c>
      <c r="HY35" s="164">
        <v>22.149000000000001</v>
      </c>
      <c r="HZ35" s="164">
        <v>10.56</v>
      </c>
      <c r="IA35" s="164">
        <v>-323.33999999999997</v>
      </c>
      <c r="IB35" s="164">
        <v>95.403000000000006</v>
      </c>
      <c r="IC35" s="164">
        <v>95.527000000000001</v>
      </c>
      <c r="ID35" s="164">
        <v>16.100000000000001</v>
      </c>
      <c r="IE35" s="164">
        <v>10.3</v>
      </c>
      <c r="IF35" s="164">
        <v>-53.098999999999997</v>
      </c>
      <c r="IG35" s="164">
        <v>-53.5</v>
      </c>
      <c r="IH35" s="164">
        <v>1.4286000000000001</v>
      </c>
      <c r="II35" s="164">
        <v>1.2786999999999999</v>
      </c>
      <c r="IJ35" s="166">
        <v>-505.94448999999997</v>
      </c>
      <c r="IK35" s="164">
        <v>-239.98</v>
      </c>
      <c r="IL35" s="164">
        <v>446.13</v>
      </c>
      <c r="IM35" s="164">
        <v>315.14999999999998</v>
      </c>
      <c r="IN35" s="164">
        <v>47.582000000000001</v>
      </c>
      <c r="IO35" s="164">
        <v>-351.16</v>
      </c>
      <c r="IP35" s="164">
        <v>350.55</v>
      </c>
      <c r="IQ35" s="164">
        <v>-128.72</v>
      </c>
      <c r="IR35" s="164">
        <v>-261.82</v>
      </c>
      <c r="IS35" s="164">
        <v>-347.66</v>
      </c>
      <c r="IT35" s="164">
        <v>107.92</v>
      </c>
      <c r="IU35" s="164">
        <v>108.32</v>
      </c>
      <c r="IV35" s="164">
        <v>133.91999999999999</v>
      </c>
      <c r="IW35" s="164">
        <v>-437.38</v>
      </c>
      <c r="IX35" s="164">
        <v>206.89</v>
      </c>
      <c r="IY35" s="164">
        <v>-229.82</v>
      </c>
      <c r="IZ35" s="164">
        <v>231.79</v>
      </c>
      <c r="JA35" s="164">
        <v>-6.2746000000000004</v>
      </c>
      <c r="JB35" s="164">
        <v>30.954999999999998</v>
      </c>
      <c r="JC35" s="164">
        <v>19.600000000000001</v>
      </c>
      <c r="JD35" s="164">
        <v>0.56100000000000005</v>
      </c>
      <c r="JE35" s="164">
        <v>0.55600000000000005</v>
      </c>
      <c r="JF35" s="164">
        <v>-19.36</v>
      </c>
      <c r="JG35" s="164">
        <v>2.7999000000000001</v>
      </c>
      <c r="JH35" s="164">
        <v>9.9624000000000006</v>
      </c>
      <c r="JI35" s="164">
        <v>-3.2515999999999998</v>
      </c>
      <c r="JJ35" s="164">
        <v>-50.917000000000002</v>
      </c>
      <c r="JK35" s="164">
        <v>-14.766</v>
      </c>
      <c r="JL35" s="164">
        <v>46.2</v>
      </c>
      <c r="JM35" s="164">
        <v>50.978999999999999</v>
      </c>
      <c r="JN35" s="164">
        <v>53.402000000000001</v>
      </c>
      <c r="JO35" s="164">
        <v>0</v>
      </c>
      <c r="JP35" s="164">
        <v>0</v>
      </c>
      <c r="JQ35" s="164">
        <v>51.448</v>
      </c>
      <c r="JR35" s="164">
        <v>48.655000000000001</v>
      </c>
      <c r="JS35" s="164">
        <v>49.067</v>
      </c>
      <c r="JT35" s="165"/>
      <c r="JU35" s="165"/>
      <c r="JV35" s="164">
        <v>18.184999999999999</v>
      </c>
      <c r="JW35" s="164">
        <v>7.69</v>
      </c>
      <c r="JX35" s="165"/>
      <c r="JY35" s="164">
        <v>-33.935000000000002</v>
      </c>
      <c r="JZ35" s="164">
        <v>76.599000000000004</v>
      </c>
      <c r="KA35" s="164">
        <v>50.228000000000002</v>
      </c>
      <c r="KB35" s="164">
        <v>-32.658000000000001</v>
      </c>
      <c r="KC35" s="164">
        <v>-75.093000000000004</v>
      </c>
      <c r="KD35" s="164">
        <v>38.076999999999998</v>
      </c>
      <c r="KE35" s="164">
        <v>36.548999999999999</v>
      </c>
      <c r="KF35" s="164">
        <v>5</v>
      </c>
      <c r="KG35" s="164">
        <v>-4.6999000000000004</v>
      </c>
      <c r="KH35" s="164">
        <v>0</v>
      </c>
      <c r="KI35" s="164">
        <v>184.88</v>
      </c>
    </row>
    <row r="36" spans="1:295" ht="18" customHeight="1">
      <c r="A36" s="160" t="s">
        <v>79</v>
      </c>
      <c r="B36" s="160" t="s">
        <v>809</v>
      </c>
      <c r="C36" s="164">
        <v>0</v>
      </c>
      <c r="D36" s="164">
        <v>22.190999999999999</v>
      </c>
      <c r="E36" s="164">
        <v>-42.146999999999998</v>
      </c>
      <c r="F36" s="164">
        <v>-30.713999999999999</v>
      </c>
      <c r="G36" s="164">
        <v>34.789000000000001</v>
      </c>
      <c r="H36" s="164">
        <v>0</v>
      </c>
      <c r="I36" s="164">
        <v>68.941999999999993</v>
      </c>
      <c r="J36" s="164">
        <v>-114.8</v>
      </c>
      <c r="K36" s="164">
        <v>72.584000000000003</v>
      </c>
      <c r="L36" s="164">
        <v>32.732999999999997</v>
      </c>
      <c r="M36" s="164">
        <v>36.369999999999997</v>
      </c>
      <c r="N36" s="164">
        <v>-39.959000000000003</v>
      </c>
      <c r="O36" s="164">
        <v>-44.155999999999999</v>
      </c>
      <c r="P36" s="164">
        <v>37.4</v>
      </c>
      <c r="Q36" s="164">
        <v>14.904</v>
      </c>
      <c r="R36" s="164">
        <v>-37.4</v>
      </c>
      <c r="S36" s="164">
        <v>12.257</v>
      </c>
      <c r="T36" s="164">
        <v>236.86</v>
      </c>
      <c r="U36" s="164">
        <v>11.781000000000001</v>
      </c>
      <c r="V36" s="164">
        <v>12.183999999999999</v>
      </c>
      <c r="W36" s="164">
        <v>19.751999999999999</v>
      </c>
      <c r="X36" s="164">
        <v>0</v>
      </c>
      <c r="Y36" s="164">
        <v>16.04</v>
      </c>
      <c r="Z36" s="164">
        <v>7.1083999999999996</v>
      </c>
      <c r="AA36" s="165"/>
      <c r="AB36" s="164">
        <v>113</v>
      </c>
      <c r="AC36" s="164">
        <v>-100.4</v>
      </c>
      <c r="AD36" s="164">
        <v>-99.65</v>
      </c>
      <c r="AE36" s="164">
        <v>17.585999999999999</v>
      </c>
      <c r="AF36" s="164">
        <v>39.959000000000003</v>
      </c>
      <c r="AG36" s="164">
        <v>41.798999999999999</v>
      </c>
      <c r="AH36" s="164">
        <v>9.6509999999999998</v>
      </c>
      <c r="AI36" s="164">
        <v>0.14000000000000001</v>
      </c>
      <c r="AJ36" s="164">
        <v>-42.259</v>
      </c>
      <c r="AK36" s="164">
        <v>-42.548999999999999</v>
      </c>
      <c r="AL36" s="164">
        <v>-45.24</v>
      </c>
      <c r="AM36" s="166">
        <v>38.86</v>
      </c>
      <c r="AN36" s="164">
        <v>42.74</v>
      </c>
      <c r="AO36" s="164">
        <v>11.465999999999999</v>
      </c>
      <c r="AP36" s="164">
        <v>13.795999999999999</v>
      </c>
      <c r="AQ36" s="164">
        <v>76.334000000000003</v>
      </c>
      <c r="AR36" s="164">
        <v>79.957999999999998</v>
      </c>
      <c r="AS36" s="164">
        <v>43.073</v>
      </c>
      <c r="AT36" s="164">
        <v>-78.231999999999999</v>
      </c>
      <c r="AU36" s="164">
        <v>0</v>
      </c>
      <c r="AV36" s="164">
        <v>8.6257000000000001</v>
      </c>
      <c r="AW36" s="164">
        <v>7.6626000000000003</v>
      </c>
      <c r="AX36" s="166">
        <v>78.5</v>
      </c>
      <c r="AY36" s="164">
        <v>78.097999999999999</v>
      </c>
      <c r="AZ36" s="164">
        <v>-9.4222000000000001</v>
      </c>
      <c r="BA36" s="164">
        <v>-50.348999999999997</v>
      </c>
      <c r="BB36" s="166">
        <v>-343.21</v>
      </c>
      <c r="BC36" s="164">
        <v>33.192</v>
      </c>
      <c r="BD36" s="164">
        <v>-16.498999999999999</v>
      </c>
      <c r="BE36" s="164">
        <v>-16.298999999999999</v>
      </c>
      <c r="BF36" s="164">
        <v>84.763999999999996</v>
      </c>
      <c r="BG36" s="164">
        <v>0</v>
      </c>
      <c r="BH36" s="164">
        <v>-6.4111000000000002</v>
      </c>
      <c r="BI36" s="164">
        <v>-67.102000000000004</v>
      </c>
      <c r="BJ36" s="164">
        <v>-37.401000000000003</v>
      </c>
      <c r="BK36" s="166">
        <v>12.69</v>
      </c>
      <c r="BL36" s="164">
        <v>7.3502000000000001</v>
      </c>
      <c r="BM36" s="164">
        <v>4.9737</v>
      </c>
      <c r="BN36" s="164">
        <v>381.11</v>
      </c>
      <c r="BO36" s="164">
        <v>124.6</v>
      </c>
      <c r="BP36" s="164">
        <v>124.48</v>
      </c>
      <c r="BQ36" s="164">
        <v>-413.25</v>
      </c>
      <c r="BR36" s="164">
        <v>487.31</v>
      </c>
      <c r="BS36" s="164">
        <v>40.976999999999997</v>
      </c>
      <c r="BT36" s="164">
        <v>-102.45</v>
      </c>
      <c r="BU36" s="164">
        <v>102.56</v>
      </c>
      <c r="BV36" s="164">
        <v>111.41</v>
      </c>
      <c r="BW36" s="164">
        <v>25.18</v>
      </c>
      <c r="BX36" s="164">
        <v>35.36</v>
      </c>
      <c r="BY36" s="164">
        <v>80.12</v>
      </c>
      <c r="BZ36" s="164">
        <v>80.209000000000003</v>
      </c>
      <c r="CA36" s="164">
        <v>-81.441000000000003</v>
      </c>
      <c r="CB36" s="164">
        <v>-81.977000000000004</v>
      </c>
      <c r="CC36" s="164">
        <v>147.81</v>
      </c>
      <c r="CD36" s="164">
        <v>148.53</v>
      </c>
      <c r="CE36" s="164">
        <v>4.6989000000000001</v>
      </c>
      <c r="CF36" s="164">
        <v>-120.59</v>
      </c>
      <c r="CG36" s="166">
        <v>-116.98</v>
      </c>
      <c r="CH36" s="164">
        <v>0.9879</v>
      </c>
      <c r="CI36" s="164">
        <v>-107.95</v>
      </c>
      <c r="CJ36" s="164">
        <v>19.57</v>
      </c>
      <c r="CK36" s="164">
        <v>25.984999999999999</v>
      </c>
      <c r="CL36" s="164">
        <v>11.199</v>
      </c>
      <c r="CM36" s="164">
        <v>217.3</v>
      </c>
      <c r="CN36" s="164">
        <v>-19.908999999999999</v>
      </c>
      <c r="CO36" s="164">
        <v>27.654</v>
      </c>
      <c r="CP36" s="164">
        <v>28.164999999999999</v>
      </c>
      <c r="CQ36" s="164">
        <v>28.373000000000001</v>
      </c>
      <c r="CR36" s="164">
        <v>0</v>
      </c>
      <c r="CS36" s="164">
        <v>33.031999999999996</v>
      </c>
      <c r="CT36" s="164">
        <v>-56.389000000000003</v>
      </c>
      <c r="CU36" s="164">
        <v>-57.258000000000003</v>
      </c>
      <c r="CV36" s="164">
        <v>25.010999999999999</v>
      </c>
      <c r="CW36" s="164">
        <v>14.346</v>
      </c>
      <c r="CX36" s="164">
        <v>82.948999999999998</v>
      </c>
      <c r="CY36" s="164">
        <v>85.01</v>
      </c>
      <c r="CZ36" s="164">
        <v>65.162999999999997</v>
      </c>
      <c r="DA36" s="164">
        <v>61.381</v>
      </c>
      <c r="DB36" s="164">
        <v>-39.619</v>
      </c>
      <c r="DC36" s="164">
        <v>-1.8838999999999999</v>
      </c>
      <c r="DD36" s="164">
        <v>107.97</v>
      </c>
      <c r="DE36" s="164">
        <v>106.99</v>
      </c>
      <c r="DF36" s="164">
        <v>-139.55000000000001</v>
      </c>
      <c r="DG36" s="164">
        <v>0</v>
      </c>
      <c r="DH36" s="164">
        <v>-23.88</v>
      </c>
      <c r="DI36" s="164">
        <v>-135.1</v>
      </c>
      <c r="DJ36" s="164">
        <v>-134.1</v>
      </c>
      <c r="DK36" s="164">
        <v>33.229999999999997</v>
      </c>
      <c r="DL36" s="164">
        <v>81.161000000000001</v>
      </c>
      <c r="DM36" s="164">
        <v>93.942999999999998</v>
      </c>
      <c r="DN36" s="164">
        <v>117.79</v>
      </c>
      <c r="DO36" s="164">
        <v>80.790000000000006</v>
      </c>
      <c r="DP36" s="164">
        <v>-16.29</v>
      </c>
      <c r="DQ36" s="164">
        <v>94.418999999999997</v>
      </c>
      <c r="DR36" s="164">
        <v>137.96</v>
      </c>
      <c r="DS36" s="164">
        <v>-17.399999999999999</v>
      </c>
      <c r="DT36" s="164">
        <v>-17.54</v>
      </c>
      <c r="DU36" s="164">
        <v>104.39</v>
      </c>
      <c r="DV36" s="164">
        <v>88.35</v>
      </c>
      <c r="DW36" s="164">
        <v>139.43</v>
      </c>
      <c r="DX36" s="164">
        <v>137.21</v>
      </c>
      <c r="DY36" s="164">
        <v>-53.119</v>
      </c>
      <c r="DZ36" s="164">
        <v>-51.298999999999999</v>
      </c>
      <c r="EA36" s="164">
        <v>265.56</v>
      </c>
      <c r="EB36" s="164">
        <v>208.71</v>
      </c>
      <c r="EC36" s="164">
        <v>202.93</v>
      </c>
      <c r="ED36" s="164">
        <v>206.76</v>
      </c>
      <c r="EE36" s="164">
        <v>0</v>
      </c>
      <c r="EF36" s="164">
        <v>106.36</v>
      </c>
      <c r="EG36" s="164">
        <v>-7.1719999999999997</v>
      </c>
      <c r="EH36" s="164">
        <v>421.96</v>
      </c>
      <c r="EI36" s="164">
        <v>284.39</v>
      </c>
      <c r="EJ36" s="164">
        <v>0</v>
      </c>
      <c r="EK36" s="164">
        <v>-30.614999999999998</v>
      </c>
      <c r="EL36" s="164">
        <v>-33.243000000000002</v>
      </c>
      <c r="EM36" s="164">
        <v>-29.75</v>
      </c>
      <c r="EN36" s="166">
        <v>0</v>
      </c>
      <c r="EO36" s="164">
        <v>-37.183999999999997</v>
      </c>
      <c r="EP36" s="164">
        <v>124.46</v>
      </c>
      <c r="EQ36" s="166">
        <v>-63.372</v>
      </c>
      <c r="ER36" s="165"/>
      <c r="ES36" s="164">
        <v>38.811999999999998</v>
      </c>
      <c r="ET36" s="164">
        <v>0</v>
      </c>
      <c r="EU36" s="164">
        <v>-6.5298999999999996</v>
      </c>
      <c r="EV36" s="164">
        <v>98.599000000000004</v>
      </c>
      <c r="EW36" s="164">
        <v>15.5</v>
      </c>
      <c r="EX36" s="164">
        <v>-99.766999999999996</v>
      </c>
      <c r="EY36" s="164">
        <v>-39.177999999999997</v>
      </c>
      <c r="EZ36" s="164">
        <v>-37.625999999999998</v>
      </c>
      <c r="FA36" s="164">
        <v>8.5545000000000009</v>
      </c>
      <c r="FB36" s="166">
        <v>-85.748000000000005</v>
      </c>
      <c r="FC36" s="164">
        <v>36.840000000000003</v>
      </c>
      <c r="FD36" s="164">
        <v>25.33</v>
      </c>
      <c r="FE36" s="164">
        <v>0</v>
      </c>
      <c r="FF36" s="164">
        <v>0</v>
      </c>
      <c r="FG36" s="164">
        <v>39.188000000000002</v>
      </c>
      <c r="FH36" s="164">
        <v>39.771999999999998</v>
      </c>
      <c r="FI36" s="164">
        <v>37.408000000000001</v>
      </c>
      <c r="FJ36" s="164">
        <v>82.052999999999997</v>
      </c>
      <c r="FK36" s="164">
        <v>84.9</v>
      </c>
      <c r="FL36" s="164">
        <v>-171.97</v>
      </c>
      <c r="FM36" s="164">
        <v>54.46</v>
      </c>
      <c r="FN36" s="164">
        <v>54.13</v>
      </c>
      <c r="FO36" s="164">
        <v>-130.68</v>
      </c>
      <c r="FP36" s="164">
        <v>-123.83</v>
      </c>
      <c r="FQ36" s="164">
        <v>-44.552</v>
      </c>
      <c r="FR36" s="164">
        <v>-53.698999999999998</v>
      </c>
      <c r="FS36" s="164">
        <v>13.968</v>
      </c>
      <c r="FT36" s="164">
        <v>0.95120000000000005</v>
      </c>
      <c r="FU36" s="164">
        <v>-8.6098999999999997</v>
      </c>
      <c r="FV36" s="164">
        <v>18.5</v>
      </c>
      <c r="FW36" s="164">
        <v>-46.014000000000003</v>
      </c>
      <c r="FX36" s="165"/>
      <c r="FY36" s="164">
        <v>-14.714</v>
      </c>
      <c r="FZ36" s="165"/>
      <c r="GA36" s="165"/>
      <c r="GB36" s="164">
        <v>21.03</v>
      </c>
      <c r="GC36" s="164">
        <v>125.77</v>
      </c>
      <c r="GD36" s="164">
        <v>134.91</v>
      </c>
      <c r="GE36" s="164">
        <v>13.54</v>
      </c>
      <c r="GF36" s="164">
        <v>93.299000000000007</v>
      </c>
      <c r="GG36" s="164">
        <v>24.2</v>
      </c>
      <c r="GH36" s="164">
        <v>-20.373999999999999</v>
      </c>
      <c r="GI36" s="164">
        <v>0.82509999999999994</v>
      </c>
      <c r="GJ36" s="164">
        <v>0</v>
      </c>
      <c r="GK36" s="164">
        <v>2.0026999999999999</v>
      </c>
      <c r="GL36" s="164">
        <v>6.6000000000000003E-2</v>
      </c>
      <c r="GM36" s="164">
        <v>0</v>
      </c>
      <c r="GN36" s="164">
        <v>-14.667</v>
      </c>
      <c r="GO36" s="164">
        <v>-35.037999999999997</v>
      </c>
      <c r="GP36" s="164">
        <v>25.736000000000001</v>
      </c>
      <c r="GQ36" s="164">
        <v>54.283999999999999</v>
      </c>
      <c r="GR36" s="164">
        <v>83.677000000000007</v>
      </c>
      <c r="GS36" s="164">
        <v>51.726999999999997</v>
      </c>
      <c r="GT36" s="164">
        <v>-140.30000000000001</v>
      </c>
      <c r="GU36" s="164">
        <v>-24.707999999999998</v>
      </c>
      <c r="GV36" s="164">
        <v>43.311</v>
      </c>
      <c r="GW36" s="164">
        <v>-56.161000000000001</v>
      </c>
      <c r="GX36" s="165"/>
      <c r="GY36" s="164">
        <v>4.1212</v>
      </c>
      <c r="GZ36" s="164">
        <v>3.7231000000000001</v>
      </c>
      <c r="HA36" s="164">
        <v>11</v>
      </c>
      <c r="HB36" s="164">
        <v>187.43</v>
      </c>
      <c r="HC36" s="164">
        <v>185.92</v>
      </c>
      <c r="HD36" s="164">
        <v>279.5</v>
      </c>
      <c r="HE36" s="164">
        <v>-280.39</v>
      </c>
      <c r="HF36" s="165"/>
      <c r="HG36" s="164">
        <v>526.04</v>
      </c>
      <c r="HH36" s="164">
        <v>521.30999999999995</v>
      </c>
      <c r="HI36" s="166">
        <v>-180.43</v>
      </c>
      <c r="HJ36" s="166">
        <v>-178.92</v>
      </c>
      <c r="HK36" s="166">
        <v>-41.499000000000002</v>
      </c>
      <c r="HL36" s="164">
        <v>-39.418999999999997</v>
      </c>
      <c r="HM36" s="166">
        <v>77.685000000000002</v>
      </c>
      <c r="HN36" s="166">
        <v>77.364000000000004</v>
      </c>
      <c r="HO36" s="164">
        <v>0</v>
      </c>
      <c r="HP36" s="164">
        <v>-259.38</v>
      </c>
      <c r="HQ36" s="164">
        <v>56.55</v>
      </c>
      <c r="HR36" s="164">
        <v>56.506</v>
      </c>
      <c r="HS36" s="164">
        <v>-50.194000000000003</v>
      </c>
      <c r="HT36" s="164">
        <v>-50.177999999999997</v>
      </c>
      <c r="HU36" s="164">
        <v>79.180000000000007</v>
      </c>
      <c r="HV36" s="164">
        <v>79.709000000000003</v>
      </c>
      <c r="HW36" s="164">
        <v>53</v>
      </c>
      <c r="HX36" s="164">
        <v>52.5</v>
      </c>
      <c r="HY36" s="164">
        <v>22.09</v>
      </c>
      <c r="HZ36" s="164">
        <v>5.28</v>
      </c>
      <c r="IA36" s="164">
        <v>-328.62</v>
      </c>
      <c r="IB36" s="164">
        <v>99.331000000000003</v>
      </c>
      <c r="IC36" s="164">
        <v>99.114000000000004</v>
      </c>
      <c r="ID36" s="164">
        <v>16.2</v>
      </c>
      <c r="IE36" s="164">
        <v>12.5</v>
      </c>
      <c r="IF36" s="164">
        <v>-55.7</v>
      </c>
      <c r="IG36" s="164">
        <v>-56.098999999999997</v>
      </c>
      <c r="IH36" s="164">
        <v>1.4286000000000001</v>
      </c>
      <c r="II36" s="164">
        <v>1.1969000000000001</v>
      </c>
      <c r="IJ36" s="166">
        <v>-530.12</v>
      </c>
      <c r="IK36" s="164">
        <v>-267.68</v>
      </c>
      <c r="IL36" s="164">
        <v>452.61</v>
      </c>
      <c r="IM36" s="164">
        <v>338.53</v>
      </c>
      <c r="IN36" s="164">
        <v>54.076000000000001</v>
      </c>
      <c r="IO36" s="164">
        <v>-355.68</v>
      </c>
      <c r="IP36" s="164">
        <v>356.46</v>
      </c>
      <c r="IQ36" s="164">
        <v>-129.1</v>
      </c>
      <c r="IR36" s="164">
        <v>-271.08999999999997</v>
      </c>
      <c r="IS36" s="164">
        <v>-353.22</v>
      </c>
      <c r="IT36" s="164">
        <v>107.47</v>
      </c>
      <c r="IU36" s="164">
        <v>108.8</v>
      </c>
      <c r="IV36" s="164">
        <v>133.13999999999999</v>
      </c>
      <c r="IW36" s="164">
        <v>-439.89</v>
      </c>
      <c r="IX36" s="164">
        <v>212.77</v>
      </c>
      <c r="IY36" s="164">
        <v>-227.01</v>
      </c>
      <c r="IZ36" s="164">
        <v>225.83</v>
      </c>
      <c r="JA36" s="164">
        <v>-5.8269000000000002</v>
      </c>
      <c r="JB36" s="164">
        <v>30.954999999999998</v>
      </c>
      <c r="JC36" s="164">
        <v>20.158999999999999</v>
      </c>
      <c r="JD36" s="164">
        <v>-0.24099999999999999</v>
      </c>
      <c r="JE36" s="164">
        <v>-0.254</v>
      </c>
      <c r="JF36" s="164">
        <v>-19.36</v>
      </c>
      <c r="JG36" s="164">
        <v>2.3199000000000001</v>
      </c>
      <c r="JH36" s="164">
        <v>11.021000000000001</v>
      </c>
      <c r="JI36" s="164">
        <v>-2.6352000000000002</v>
      </c>
      <c r="JJ36" s="164">
        <v>-49.512999999999998</v>
      </c>
      <c r="JK36" s="164">
        <v>-14.238</v>
      </c>
      <c r="JL36" s="164">
        <v>45.2</v>
      </c>
      <c r="JM36" s="164">
        <v>50.539000000000001</v>
      </c>
      <c r="JN36" s="164">
        <v>51.868000000000002</v>
      </c>
      <c r="JO36" s="164">
        <v>0</v>
      </c>
      <c r="JP36" s="164">
        <v>0</v>
      </c>
      <c r="JQ36" s="164">
        <v>49.283999999999999</v>
      </c>
      <c r="JR36" s="164">
        <v>48.706000000000003</v>
      </c>
      <c r="JS36" s="164">
        <v>49.052999999999997</v>
      </c>
      <c r="JT36" s="165"/>
      <c r="JU36" s="165"/>
      <c r="JV36" s="164">
        <v>17.827000000000002</v>
      </c>
      <c r="JW36" s="164">
        <v>7.9199000000000002</v>
      </c>
      <c r="JX36" s="165"/>
      <c r="JY36" s="164">
        <v>-32.523000000000003</v>
      </c>
      <c r="JZ36" s="164">
        <v>76.674000000000007</v>
      </c>
      <c r="KA36" s="164">
        <v>50.893000000000001</v>
      </c>
      <c r="KB36" s="164">
        <v>-32.417000000000002</v>
      </c>
      <c r="KC36" s="164">
        <v>-75.100999999999999</v>
      </c>
      <c r="KD36" s="164">
        <v>38.784999999999997</v>
      </c>
      <c r="KE36" s="164">
        <v>36.822000000000003</v>
      </c>
      <c r="KF36" s="164">
        <v>5.8</v>
      </c>
      <c r="KG36" s="164">
        <v>-4.9000000000000004</v>
      </c>
      <c r="KH36" s="164">
        <v>0</v>
      </c>
      <c r="KI36" s="164">
        <v>177.51</v>
      </c>
    </row>
    <row r="37" spans="1:295" ht="18" customHeight="1">
      <c r="A37" s="160" t="s">
        <v>79</v>
      </c>
      <c r="B37" s="160" t="s">
        <v>810</v>
      </c>
      <c r="C37" s="164">
        <v>0</v>
      </c>
      <c r="D37" s="164">
        <v>22.190999999999999</v>
      </c>
      <c r="E37" s="164">
        <v>-42.848999999999997</v>
      </c>
      <c r="F37" s="164">
        <v>-31.452000000000002</v>
      </c>
      <c r="G37" s="164">
        <v>35.003999999999998</v>
      </c>
      <c r="H37" s="164">
        <v>0</v>
      </c>
      <c r="I37" s="164">
        <v>69.293000000000006</v>
      </c>
      <c r="J37" s="164">
        <v>-119.63</v>
      </c>
      <c r="K37" s="164">
        <v>74.459999999999994</v>
      </c>
      <c r="L37" s="164">
        <v>32.732999999999997</v>
      </c>
      <c r="M37" s="164">
        <v>37.667999999999999</v>
      </c>
      <c r="N37" s="164">
        <v>-42.18</v>
      </c>
      <c r="O37" s="164">
        <v>-45.798999999999999</v>
      </c>
      <c r="P37" s="164">
        <v>39.598999999999997</v>
      </c>
      <c r="Q37" s="164">
        <v>14.904</v>
      </c>
      <c r="R37" s="164">
        <v>-39.598999999999997</v>
      </c>
      <c r="S37" s="164">
        <v>13.272</v>
      </c>
      <c r="T37" s="164">
        <v>243.28</v>
      </c>
      <c r="U37" s="164">
        <v>13.33</v>
      </c>
      <c r="V37" s="164">
        <v>13.382</v>
      </c>
      <c r="W37" s="164">
        <v>21.774999999999999</v>
      </c>
      <c r="X37" s="164">
        <v>0</v>
      </c>
      <c r="Y37" s="164">
        <v>19.321000000000002</v>
      </c>
      <c r="Z37" s="164">
        <v>6.8376000000000001</v>
      </c>
      <c r="AA37" s="165"/>
      <c r="AB37" s="164">
        <v>113</v>
      </c>
      <c r="AC37" s="164">
        <v>-99.599000000000004</v>
      </c>
      <c r="AD37" s="164">
        <v>-99.629000000000005</v>
      </c>
      <c r="AE37" s="164">
        <v>16.690000000000001</v>
      </c>
      <c r="AF37" s="164">
        <v>42.18</v>
      </c>
      <c r="AG37" s="164">
        <v>44</v>
      </c>
      <c r="AH37" s="164">
        <v>10.987</v>
      </c>
      <c r="AI37" s="164">
        <v>0.14699999999999999</v>
      </c>
      <c r="AJ37" s="164">
        <v>-45.529000000000003</v>
      </c>
      <c r="AK37" s="164">
        <v>-46.29</v>
      </c>
      <c r="AL37" s="164">
        <v>-42.918999999999997</v>
      </c>
      <c r="AM37" s="166">
        <v>38.86</v>
      </c>
      <c r="AN37" s="164">
        <v>44.49</v>
      </c>
      <c r="AO37" s="164">
        <v>12.205</v>
      </c>
      <c r="AP37" s="164">
        <v>13.666</v>
      </c>
      <c r="AQ37" s="164">
        <v>77.260999999999996</v>
      </c>
      <c r="AR37" s="164">
        <v>79.971000000000004</v>
      </c>
      <c r="AS37" s="164">
        <v>48.228000000000002</v>
      </c>
      <c r="AT37" s="164">
        <v>-82.25</v>
      </c>
      <c r="AU37" s="164">
        <v>0</v>
      </c>
      <c r="AV37" s="164">
        <v>22.027999999999999</v>
      </c>
      <c r="AW37" s="164">
        <v>23.81</v>
      </c>
      <c r="AX37" s="166">
        <v>78.5</v>
      </c>
      <c r="AY37" s="164">
        <v>77.561999999999998</v>
      </c>
      <c r="AZ37" s="164">
        <v>-6.8048999999999999</v>
      </c>
      <c r="BA37" s="164">
        <v>-28.571999999999999</v>
      </c>
      <c r="BB37" s="166">
        <v>-402.35</v>
      </c>
      <c r="BC37" s="164">
        <v>31.456</v>
      </c>
      <c r="BD37" s="164">
        <v>-15.499000000000001</v>
      </c>
      <c r="BE37" s="164">
        <v>-15.398999999999999</v>
      </c>
      <c r="BF37" s="164">
        <v>88.259</v>
      </c>
      <c r="BG37" s="164">
        <v>0</v>
      </c>
      <c r="BH37" s="164">
        <v>-5.8669000000000002</v>
      </c>
      <c r="BI37" s="164">
        <v>-67.102000000000004</v>
      </c>
      <c r="BJ37" s="164">
        <v>-44.396999999999998</v>
      </c>
      <c r="BK37" s="166">
        <v>12.69</v>
      </c>
      <c r="BL37" s="164">
        <v>7.8164999999999996</v>
      </c>
      <c r="BM37" s="164">
        <v>5.4020999999999999</v>
      </c>
      <c r="BN37" s="164">
        <v>440.25</v>
      </c>
      <c r="BO37" s="164">
        <v>132.13999999999999</v>
      </c>
      <c r="BP37" s="164">
        <v>132.13999999999999</v>
      </c>
      <c r="BQ37" s="164">
        <v>-455.54</v>
      </c>
      <c r="BR37" s="164">
        <v>523.29</v>
      </c>
      <c r="BS37" s="164">
        <v>40.976999999999997</v>
      </c>
      <c r="BT37" s="164">
        <v>-119.9</v>
      </c>
      <c r="BU37" s="164">
        <v>120.58</v>
      </c>
      <c r="BV37" s="164">
        <v>114.87</v>
      </c>
      <c r="BW37" s="164">
        <v>27.86</v>
      </c>
      <c r="BX37" s="164">
        <v>38.389000000000003</v>
      </c>
      <c r="BY37" s="164">
        <v>81.75</v>
      </c>
      <c r="BZ37" s="164">
        <v>81.900000000000006</v>
      </c>
      <c r="CA37" s="164">
        <v>-74.207999999999998</v>
      </c>
      <c r="CB37" s="164">
        <v>-75.144999999999996</v>
      </c>
      <c r="CC37" s="164">
        <v>137.71</v>
      </c>
      <c r="CD37" s="164">
        <v>138.66</v>
      </c>
      <c r="CE37" s="164">
        <v>3.7848999999999999</v>
      </c>
      <c r="CF37" s="164">
        <v>-124.78</v>
      </c>
      <c r="CG37" s="166">
        <v>-116.98</v>
      </c>
      <c r="CH37" s="164">
        <v>4.0381</v>
      </c>
      <c r="CI37" s="164">
        <v>-112.86</v>
      </c>
      <c r="CJ37" s="164">
        <v>19.57</v>
      </c>
      <c r="CK37" s="164">
        <v>25.984999999999999</v>
      </c>
      <c r="CL37" s="164">
        <v>6.4</v>
      </c>
      <c r="CM37" s="164">
        <v>226.39</v>
      </c>
      <c r="CN37" s="164">
        <v>-20.809000000000001</v>
      </c>
      <c r="CO37" s="164">
        <v>24.445</v>
      </c>
      <c r="CP37" s="164">
        <v>24.863</v>
      </c>
      <c r="CQ37" s="164">
        <v>25.696000000000002</v>
      </c>
      <c r="CR37" s="164">
        <v>0</v>
      </c>
      <c r="CS37" s="164">
        <v>12.342000000000001</v>
      </c>
      <c r="CT37" s="164">
        <v>-56.220999999999997</v>
      </c>
      <c r="CU37" s="164">
        <v>-57.915999999999997</v>
      </c>
      <c r="CV37" s="164">
        <v>25.510999999999999</v>
      </c>
      <c r="CW37" s="164">
        <v>14.439</v>
      </c>
      <c r="CX37" s="164">
        <v>85</v>
      </c>
      <c r="CY37" s="164">
        <v>91.86</v>
      </c>
      <c r="CZ37" s="164">
        <v>67.507000000000005</v>
      </c>
      <c r="DA37" s="164">
        <v>63.578000000000003</v>
      </c>
      <c r="DB37" s="164">
        <v>-41.738999999999997</v>
      </c>
      <c r="DC37" s="164">
        <v>-1.8838999999999999</v>
      </c>
      <c r="DD37" s="164">
        <v>113.96</v>
      </c>
      <c r="DE37" s="164">
        <v>112.08</v>
      </c>
      <c r="DF37" s="164">
        <v>-153.65</v>
      </c>
      <c r="DG37" s="164">
        <v>0</v>
      </c>
      <c r="DH37" s="164">
        <v>-25.329000000000001</v>
      </c>
      <c r="DI37" s="164">
        <v>-138.1</v>
      </c>
      <c r="DJ37" s="164">
        <v>-137.19</v>
      </c>
      <c r="DK37" s="164">
        <v>33.284999999999997</v>
      </c>
      <c r="DL37" s="164">
        <v>82.04</v>
      </c>
      <c r="DM37" s="164">
        <v>95.352000000000004</v>
      </c>
      <c r="DN37" s="164">
        <v>117.79</v>
      </c>
      <c r="DO37" s="164">
        <v>81.61</v>
      </c>
      <c r="DP37" s="164">
        <v>-17.7</v>
      </c>
      <c r="DQ37" s="164">
        <v>91.584000000000003</v>
      </c>
      <c r="DR37" s="164">
        <v>152.25</v>
      </c>
      <c r="DS37" s="164">
        <v>-16.219000000000001</v>
      </c>
      <c r="DT37" s="164">
        <v>-16.318000000000001</v>
      </c>
      <c r="DU37" s="164">
        <v>103.65</v>
      </c>
      <c r="DV37" s="164">
        <v>88.92</v>
      </c>
      <c r="DW37" s="164">
        <v>153.16</v>
      </c>
      <c r="DX37" s="164">
        <v>149.85</v>
      </c>
      <c r="DY37" s="164">
        <v>-40.639000000000003</v>
      </c>
      <c r="DZ37" s="164">
        <v>-40.218000000000004</v>
      </c>
      <c r="EA37" s="164">
        <v>277.25</v>
      </c>
      <c r="EB37" s="164">
        <v>221.68</v>
      </c>
      <c r="EC37" s="164">
        <v>213.58</v>
      </c>
      <c r="ED37" s="164">
        <v>218.2</v>
      </c>
      <c r="EE37" s="164">
        <v>0</v>
      </c>
      <c r="EF37" s="164">
        <v>88.122</v>
      </c>
      <c r="EG37" s="164">
        <v>-12.68</v>
      </c>
      <c r="EH37" s="164">
        <v>466.16</v>
      </c>
      <c r="EI37" s="164">
        <v>254.8</v>
      </c>
      <c r="EJ37" s="164">
        <v>0</v>
      </c>
      <c r="EK37" s="164">
        <v>-31.056000000000001</v>
      </c>
      <c r="EL37" s="164">
        <v>-33.314999999999998</v>
      </c>
      <c r="EM37" s="164">
        <v>-8.4440000000000008</v>
      </c>
      <c r="EN37" s="166">
        <v>0</v>
      </c>
      <c r="EO37" s="164">
        <v>-33.055999999999997</v>
      </c>
      <c r="EP37" s="164">
        <v>55.344000000000001</v>
      </c>
      <c r="EQ37" s="166">
        <v>-63.372</v>
      </c>
      <c r="ER37" s="165"/>
      <c r="ES37" s="164">
        <v>44.192999999999998</v>
      </c>
      <c r="ET37" s="164">
        <v>16.59</v>
      </c>
      <c r="EU37" s="164">
        <v>-11.398999999999999</v>
      </c>
      <c r="EV37" s="164">
        <v>1</v>
      </c>
      <c r="EW37" s="164">
        <v>15.422000000000001</v>
      </c>
      <c r="EX37" s="164">
        <v>-94.239000000000004</v>
      </c>
      <c r="EY37" s="164">
        <v>-39.128999999999998</v>
      </c>
      <c r="EZ37" s="164">
        <v>-38.280999999999999</v>
      </c>
      <c r="FA37" s="164">
        <v>8.3939000000000004</v>
      </c>
      <c r="FB37" s="166">
        <v>-85.748000000000005</v>
      </c>
      <c r="FC37" s="164">
        <v>72.188000000000002</v>
      </c>
      <c r="FD37" s="164">
        <v>25.911999999999999</v>
      </c>
      <c r="FE37" s="164">
        <v>0</v>
      </c>
      <c r="FF37" s="164">
        <v>0</v>
      </c>
      <c r="FG37" s="164">
        <v>38.787999999999997</v>
      </c>
      <c r="FH37" s="164">
        <v>39.962000000000003</v>
      </c>
      <c r="FI37" s="164">
        <v>38.396000000000001</v>
      </c>
      <c r="FJ37" s="164">
        <v>74.015000000000001</v>
      </c>
      <c r="FK37" s="164">
        <v>74.518000000000001</v>
      </c>
      <c r="FL37" s="164">
        <v>-155.06</v>
      </c>
      <c r="FM37" s="164">
        <v>42.485999999999997</v>
      </c>
      <c r="FN37" s="164">
        <v>42.716000000000001</v>
      </c>
      <c r="FO37" s="164">
        <v>-113.14</v>
      </c>
      <c r="FP37" s="164">
        <v>-106.42</v>
      </c>
      <c r="FQ37" s="164">
        <v>-40.698999999999998</v>
      </c>
      <c r="FR37" s="164">
        <v>-53.298999999999999</v>
      </c>
      <c r="FS37" s="164">
        <v>13.379</v>
      </c>
      <c r="FT37" s="164">
        <v>0.98660000000000003</v>
      </c>
      <c r="FU37" s="164">
        <v>-8.5799000000000003</v>
      </c>
      <c r="FV37" s="164">
        <v>18.920000000000002</v>
      </c>
      <c r="FW37" s="164">
        <v>-40.770000000000003</v>
      </c>
      <c r="FX37" s="165"/>
      <c r="FY37" s="164">
        <v>-14.676</v>
      </c>
      <c r="FZ37" s="165"/>
      <c r="GA37" s="165"/>
      <c r="GB37" s="164">
        <v>21.1</v>
      </c>
      <c r="GC37" s="164">
        <v>108.83</v>
      </c>
      <c r="GD37" s="164">
        <v>115.77</v>
      </c>
      <c r="GE37" s="164">
        <v>14.68</v>
      </c>
      <c r="GF37" s="164">
        <v>93.072999999999993</v>
      </c>
      <c r="GG37" s="164">
        <v>23.5</v>
      </c>
      <c r="GH37" s="164">
        <v>-23.155000000000001</v>
      </c>
      <c r="GI37" s="164">
        <v>0.28560000000000002</v>
      </c>
      <c r="GJ37" s="164">
        <v>0</v>
      </c>
      <c r="GK37" s="164">
        <v>2.0360999999999998</v>
      </c>
      <c r="GL37" s="164">
        <v>6.6000000000000003E-2</v>
      </c>
      <c r="GM37" s="164">
        <v>0</v>
      </c>
      <c r="GN37" s="164">
        <v>-15.108000000000001</v>
      </c>
      <c r="GO37" s="164">
        <v>-38.389000000000003</v>
      </c>
      <c r="GP37" s="164">
        <v>26.087</v>
      </c>
      <c r="GQ37" s="164">
        <v>60.082000000000001</v>
      </c>
      <c r="GR37" s="164">
        <v>97.353999999999999</v>
      </c>
      <c r="GS37" s="164">
        <v>54.695</v>
      </c>
      <c r="GT37" s="164">
        <v>-153.72</v>
      </c>
      <c r="GU37" s="164">
        <v>-25.273</v>
      </c>
      <c r="GV37" s="164">
        <v>43.984000000000002</v>
      </c>
      <c r="GW37" s="164">
        <v>-55.616</v>
      </c>
      <c r="GX37" s="165"/>
      <c r="GY37" s="164">
        <v>4.6387999999999998</v>
      </c>
      <c r="GZ37" s="164">
        <v>4.3243</v>
      </c>
      <c r="HA37" s="164">
        <v>11.321</v>
      </c>
      <c r="HB37" s="164">
        <v>228.11</v>
      </c>
      <c r="HC37" s="164">
        <v>227.4</v>
      </c>
      <c r="HD37" s="164">
        <v>284.5</v>
      </c>
      <c r="HE37" s="164">
        <v>-287.01</v>
      </c>
      <c r="HF37" s="165"/>
      <c r="HG37" s="164">
        <v>508.13</v>
      </c>
      <c r="HH37" s="164">
        <v>510.03</v>
      </c>
      <c r="HI37" s="166">
        <v>-221.11</v>
      </c>
      <c r="HJ37" s="166">
        <v>-220.4</v>
      </c>
      <c r="HK37" s="166">
        <v>-41.499000000000002</v>
      </c>
      <c r="HL37" s="164">
        <v>-32.164000000000001</v>
      </c>
      <c r="HM37" s="166">
        <v>77.685000000000002</v>
      </c>
      <c r="HN37" s="166">
        <v>77.364000000000004</v>
      </c>
      <c r="HO37" s="164">
        <v>0</v>
      </c>
      <c r="HP37" s="164">
        <v>-248.47</v>
      </c>
      <c r="HQ37" s="164">
        <v>55.869</v>
      </c>
      <c r="HR37" s="164">
        <v>55.814</v>
      </c>
      <c r="HS37" s="164">
        <v>-54.180999999999997</v>
      </c>
      <c r="HT37" s="164">
        <v>-55.176000000000002</v>
      </c>
      <c r="HU37" s="164">
        <v>95.43</v>
      </c>
      <c r="HV37" s="164">
        <v>95.808999999999997</v>
      </c>
      <c r="HW37" s="164">
        <v>59.5</v>
      </c>
      <c r="HX37" s="164">
        <v>59.098999999999997</v>
      </c>
      <c r="HY37" s="164">
        <v>22.620999999999999</v>
      </c>
      <c r="HZ37" s="164">
        <v>8.4799000000000007</v>
      </c>
      <c r="IA37" s="164">
        <v>-352.17</v>
      </c>
      <c r="IB37" s="164">
        <v>105.14</v>
      </c>
      <c r="IC37" s="164">
        <v>104.91</v>
      </c>
      <c r="ID37" s="164">
        <v>18.5</v>
      </c>
      <c r="IE37" s="164">
        <v>16.100000000000001</v>
      </c>
      <c r="IF37" s="164">
        <v>-54.098999999999997</v>
      </c>
      <c r="IG37" s="164">
        <v>-54.4</v>
      </c>
      <c r="IH37" s="164">
        <v>1.3141</v>
      </c>
      <c r="II37" s="164">
        <v>1.0374000000000001</v>
      </c>
      <c r="IJ37" s="166">
        <v>-530.12</v>
      </c>
      <c r="IK37" s="164">
        <v>-241.99</v>
      </c>
      <c r="IL37" s="164">
        <v>420.2</v>
      </c>
      <c r="IM37" s="164">
        <v>317.8</v>
      </c>
      <c r="IN37" s="164">
        <v>58.941000000000003</v>
      </c>
      <c r="IO37" s="164">
        <v>-339.72</v>
      </c>
      <c r="IP37" s="164">
        <v>335.38</v>
      </c>
      <c r="IQ37" s="164">
        <v>-124.11</v>
      </c>
      <c r="IR37" s="164">
        <v>-257.11</v>
      </c>
      <c r="IS37" s="164">
        <v>-335.08</v>
      </c>
      <c r="IT37" s="164">
        <v>100.7</v>
      </c>
      <c r="IU37" s="164">
        <v>101.61</v>
      </c>
      <c r="IV37" s="164">
        <v>126.69</v>
      </c>
      <c r="IW37" s="164">
        <v>-410.25</v>
      </c>
      <c r="IX37" s="164">
        <v>203.56</v>
      </c>
      <c r="IY37" s="164">
        <v>-208.45</v>
      </c>
      <c r="IZ37" s="164">
        <v>207.27</v>
      </c>
      <c r="JA37" s="164">
        <v>-5.3765000000000001</v>
      </c>
      <c r="JB37" s="164">
        <v>30.954999999999998</v>
      </c>
      <c r="JC37" s="164">
        <v>22.638999999999999</v>
      </c>
      <c r="JD37" s="164">
        <v>0</v>
      </c>
      <c r="JE37" s="164">
        <v>0</v>
      </c>
      <c r="JF37" s="164">
        <v>-22.158999999999999</v>
      </c>
      <c r="JG37" s="164">
        <v>4.4000000000000004</v>
      </c>
      <c r="JH37" s="164">
        <v>11.304</v>
      </c>
      <c r="JI37" s="164">
        <v>-4.9210000000000003</v>
      </c>
      <c r="JJ37" s="164">
        <v>-39.844999999999999</v>
      </c>
      <c r="JK37" s="164">
        <v>-14.851000000000001</v>
      </c>
      <c r="JL37" s="164">
        <v>37.098999999999997</v>
      </c>
      <c r="JM37" s="164">
        <v>52.128999999999998</v>
      </c>
      <c r="JN37" s="164">
        <v>51.341999999999999</v>
      </c>
      <c r="JO37" s="164">
        <v>0</v>
      </c>
      <c r="JP37" s="164">
        <v>0</v>
      </c>
      <c r="JQ37" s="164">
        <v>48.558</v>
      </c>
      <c r="JR37" s="164">
        <v>47.164000000000001</v>
      </c>
      <c r="JS37" s="164">
        <v>46.863999999999997</v>
      </c>
      <c r="JT37" s="165"/>
      <c r="JU37" s="165"/>
      <c r="JV37" s="164">
        <v>16.129000000000001</v>
      </c>
      <c r="JW37" s="164">
        <v>8.2798999999999996</v>
      </c>
      <c r="JX37" s="165"/>
      <c r="JY37" s="164">
        <v>-29.605</v>
      </c>
      <c r="JZ37" s="164">
        <v>70.472999999999999</v>
      </c>
      <c r="KA37" s="164">
        <v>44.289000000000001</v>
      </c>
      <c r="KB37" s="164">
        <v>-29.501999999999999</v>
      </c>
      <c r="KC37" s="164">
        <v>-69.540999999999997</v>
      </c>
      <c r="KD37" s="164">
        <v>32.56</v>
      </c>
      <c r="KE37" s="164">
        <v>36.802</v>
      </c>
      <c r="KF37" s="164">
        <v>10.8</v>
      </c>
      <c r="KG37" s="164">
        <v>-10.8</v>
      </c>
      <c r="KH37" s="164">
        <v>0</v>
      </c>
      <c r="KI37" s="164">
        <v>168.39</v>
      </c>
    </row>
    <row r="38" spans="1:295" ht="18" customHeight="1">
      <c r="A38" s="160" t="s">
        <v>79</v>
      </c>
      <c r="B38" s="160" t="s">
        <v>811</v>
      </c>
      <c r="C38" s="164">
        <v>0</v>
      </c>
      <c r="D38" s="164">
        <v>22.190999999999999</v>
      </c>
      <c r="E38" s="164">
        <v>-43.13</v>
      </c>
      <c r="F38" s="164">
        <v>-30.783999999999999</v>
      </c>
      <c r="G38" s="164">
        <v>34.948999999999998</v>
      </c>
      <c r="H38" s="164">
        <v>0</v>
      </c>
      <c r="I38" s="164">
        <v>70.087999999999994</v>
      </c>
      <c r="J38" s="164">
        <v>-115.55</v>
      </c>
      <c r="K38" s="164">
        <v>74.968000000000004</v>
      </c>
      <c r="L38" s="164">
        <v>32.732999999999997</v>
      </c>
      <c r="M38" s="164">
        <v>37.627000000000002</v>
      </c>
      <c r="N38" s="164">
        <v>-39.959000000000003</v>
      </c>
      <c r="O38" s="164">
        <v>-50.19</v>
      </c>
      <c r="P38" s="164">
        <v>44</v>
      </c>
      <c r="Q38" s="164">
        <v>14.904</v>
      </c>
      <c r="R38" s="164">
        <v>-44</v>
      </c>
      <c r="S38" s="164">
        <v>13.032</v>
      </c>
      <c r="T38" s="164">
        <v>237.4</v>
      </c>
      <c r="U38" s="164">
        <v>13.657</v>
      </c>
      <c r="V38" s="164">
        <v>13.843</v>
      </c>
      <c r="W38" s="164">
        <v>22.733000000000001</v>
      </c>
      <c r="X38" s="164">
        <v>0</v>
      </c>
      <c r="Y38" s="164">
        <v>20.245000000000001</v>
      </c>
      <c r="Z38" s="164">
        <v>7.1261000000000001</v>
      </c>
      <c r="AA38" s="165"/>
      <c r="AB38" s="164">
        <v>113</v>
      </c>
      <c r="AC38" s="164">
        <v>-98.5</v>
      </c>
      <c r="AD38" s="164">
        <v>-98.79</v>
      </c>
      <c r="AE38" s="164">
        <v>16.754999999999999</v>
      </c>
      <c r="AF38" s="164">
        <v>39.959000000000003</v>
      </c>
      <c r="AG38" s="164">
        <v>48.4</v>
      </c>
      <c r="AH38" s="164">
        <v>11.539</v>
      </c>
      <c r="AI38" s="164">
        <v>0.14799999999999999</v>
      </c>
      <c r="AJ38" s="164">
        <v>-38.25</v>
      </c>
      <c r="AK38" s="164">
        <v>-38.49</v>
      </c>
      <c r="AL38" s="164">
        <v>-53.49</v>
      </c>
      <c r="AM38" s="164">
        <v>38.86</v>
      </c>
      <c r="AN38" s="164">
        <v>38.93</v>
      </c>
      <c r="AO38" s="164">
        <v>12.448</v>
      </c>
      <c r="AP38" s="164">
        <v>13.32</v>
      </c>
      <c r="AQ38" s="164">
        <v>78.494</v>
      </c>
      <c r="AR38" s="164">
        <v>81.686999999999998</v>
      </c>
      <c r="AS38" s="164">
        <v>45.929000000000002</v>
      </c>
      <c r="AT38" s="164">
        <v>-74.882999999999996</v>
      </c>
      <c r="AU38" s="164">
        <v>0</v>
      </c>
      <c r="AV38" s="164">
        <v>7.3342000000000001</v>
      </c>
      <c r="AW38" s="164">
        <v>7.6787000000000001</v>
      </c>
      <c r="AX38" s="164">
        <v>78.5</v>
      </c>
      <c r="AY38" s="164">
        <v>80.241</v>
      </c>
      <c r="AZ38" s="164">
        <v>-8.8986999999999998</v>
      </c>
      <c r="BA38" s="164">
        <v>-46.063000000000002</v>
      </c>
      <c r="BB38" s="164">
        <v>-376.69</v>
      </c>
      <c r="BC38" s="164">
        <v>30.652000000000001</v>
      </c>
      <c r="BD38" s="164">
        <v>-14.898999999999999</v>
      </c>
      <c r="BE38" s="164">
        <v>-14.898999999999999</v>
      </c>
      <c r="BF38" s="164">
        <v>82.486999999999995</v>
      </c>
      <c r="BG38" s="164">
        <v>0</v>
      </c>
      <c r="BH38" s="164">
        <v>-5.8338999999999999</v>
      </c>
      <c r="BI38" s="164">
        <v>-67.102000000000004</v>
      </c>
      <c r="BJ38" s="164">
        <v>-45.045000000000002</v>
      </c>
      <c r="BK38" s="164">
        <v>12.69</v>
      </c>
      <c r="BL38" s="164">
        <v>8.2650000000000006</v>
      </c>
      <c r="BM38" s="164">
        <v>5.6825999999999999</v>
      </c>
      <c r="BN38" s="164">
        <v>412.45</v>
      </c>
      <c r="BO38" s="164">
        <v>119.78</v>
      </c>
      <c r="BP38" s="164">
        <v>119.87</v>
      </c>
      <c r="BQ38" s="164">
        <v>-415.72</v>
      </c>
      <c r="BR38" s="164">
        <v>506.71</v>
      </c>
      <c r="BS38" s="164">
        <v>40.976999999999997</v>
      </c>
      <c r="BT38" s="164">
        <v>-103</v>
      </c>
      <c r="BU38" s="164">
        <v>105.53</v>
      </c>
      <c r="BV38" s="164">
        <v>114.35</v>
      </c>
      <c r="BW38" s="164">
        <v>28.78</v>
      </c>
      <c r="BX38" s="164">
        <v>38.880000000000003</v>
      </c>
      <c r="BY38" s="164">
        <v>82.599000000000004</v>
      </c>
      <c r="BZ38" s="164">
        <v>82.769000000000005</v>
      </c>
      <c r="CA38" s="164">
        <v>-72.867999999999995</v>
      </c>
      <c r="CB38" s="164">
        <v>-73.135999999999996</v>
      </c>
      <c r="CC38" s="164">
        <v>138.13</v>
      </c>
      <c r="CD38" s="164">
        <v>139.18</v>
      </c>
      <c r="CE38" s="164">
        <v>4.8478000000000003</v>
      </c>
      <c r="CF38" s="164">
        <v>-116.86</v>
      </c>
      <c r="CG38" s="164">
        <v>-116.98</v>
      </c>
      <c r="CH38" s="164">
        <v>2.3654000000000002</v>
      </c>
      <c r="CI38" s="164">
        <v>-116.16</v>
      </c>
      <c r="CJ38" s="164">
        <v>19.57</v>
      </c>
      <c r="CK38" s="164">
        <v>25.984999999999999</v>
      </c>
      <c r="CL38" s="164">
        <v>-3.9</v>
      </c>
      <c r="CM38" s="164">
        <v>233</v>
      </c>
      <c r="CN38" s="164">
        <v>-20.329000000000001</v>
      </c>
      <c r="CO38" s="164">
        <v>26.599</v>
      </c>
      <c r="CP38" s="164">
        <v>26.213999999999999</v>
      </c>
      <c r="CQ38" s="164">
        <v>27.14</v>
      </c>
      <c r="CR38" s="164">
        <v>0</v>
      </c>
      <c r="CS38" s="164">
        <v>-4.6615000000000002</v>
      </c>
      <c r="CT38" s="164">
        <v>-37.125999999999998</v>
      </c>
      <c r="CU38" s="164">
        <v>-49.124000000000002</v>
      </c>
      <c r="CV38" s="164">
        <v>26.428999999999998</v>
      </c>
      <c r="CW38" s="164">
        <v>14.311999999999999</v>
      </c>
      <c r="CX38" s="164">
        <v>82.099000000000004</v>
      </c>
      <c r="CY38" s="164">
        <v>94.519000000000005</v>
      </c>
      <c r="CZ38" s="164">
        <v>67.507000000000005</v>
      </c>
      <c r="DA38" s="164">
        <v>63.578000000000003</v>
      </c>
      <c r="DB38" s="164">
        <v>-41.709000000000003</v>
      </c>
      <c r="DC38" s="164">
        <v>-1.8838999999999999</v>
      </c>
      <c r="DD38" s="164">
        <v>116.77</v>
      </c>
      <c r="DE38" s="164">
        <v>116.6</v>
      </c>
      <c r="DF38" s="164">
        <v>-138.91999999999999</v>
      </c>
      <c r="DG38" s="164">
        <v>0</v>
      </c>
      <c r="DH38" s="164">
        <v>-25.315000000000001</v>
      </c>
      <c r="DI38" s="164">
        <v>-133.88999999999999</v>
      </c>
      <c r="DJ38" s="164">
        <v>-134.6</v>
      </c>
      <c r="DK38" s="164">
        <v>34.005000000000003</v>
      </c>
      <c r="DL38" s="164">
        <v>81.161000000000001</v>
      </c>
      <c r="DM38" s="164">
        <v>95.822000000000003</v>
      </c>
      <c r="DN38" s="164">
        <v>117.79</v>
      </c>
      <c r="DO38" s="164">
        <v>80.680000000000007</v>
      </c>
      <c r="DP38" s="164">
        <v>-17.55</v>
      </c>
      <c r="DQ38" s="164">
        <v>90.679000000000002</v>
      </c>
      <c r="DR38" s="164">
        <v>136.35</v>
      </c>
      <c r="DS38" s="164">
        <v>-17.420000000000002</v>
      </c>
      <c r="DT38" s="164">
        <v>-17.62</v>
      </c>
      <c r="DU38" s="164">
        <v>105.17</v>
      </c>
      <c r="DV38" s="164">
        <v>89.2</v>
      </c>
      <c r="DW38" s="164">
        <v>138.27000000000001</v>
      </c>
      <c r="DX38" s="164">
        <v>136.21</v>
      </c>
      <c r="DY38" s="164">
        <v>-41.530999999999999</v>
      </c>
      <c r="DZ38" s="164">
        <v>-40.280999999999999</v>
      </c>
      <c r="EA38" s="164">
        <v>271.52</v>
      </c>
      <c r="EB38" s="164">
        <v>216.31</v>
      </c>
      <c r="EC38" s="164">
        <v>210.44</v>
      </c>
      <c r="ED38" s="164">
        <v>214.41</v>
      </c>
      <c r="EE38" s="164">
        <v>0</v>
      </c>
      <c r="EF38" s="164">
        <v>87.186000000000007</v>
      </c>
      <c r="EG38" s="164">
        <v>-12.909000000000001</v>
      </c>
      <c r="EH38" s="164">
        <v>421.29</v>
      </c>
      <c r="EI38" s="164">
        <v>302.98</v>
      </c>
      <c r="EJ38" s="164">
        <v>0</v>
      </c>
      <c r="EK38" s="164">
        <v>-30.434000000000001</v>
      </c>
      <c r="EL38" s="164">
        <v>-32.381</v>
      </c>
      <c r="EM38" s="164">
        <v>0</v>
      </c>
      <c r="EN38" s="166">
        <v>0</v>
      </c>
      <c r="EO38" s="164">
        <v>-13.077999999999999</v>
      </c>
      <c r="EP38" s="164">
        <v>39.984000000000002</v>
      </c>
      <c r="EQ38" s="164">
        <v>-63.372</v>
      </c>
      <c r="ER38" s="164">
        <v>-194.84</v>
      </c>
      <c r="ES38" s="164">
        <v>44.796999999999997</v>
      </c>
      <c r="ET38" s="164">
        <v>0</v>
      </c>
      <c r="EU38" s="164">
        <v>-13.869</v>
      </c>
      <c r="EV38" s="164">
        <v>1</v>
      </c>
      <c r="EW38" s="164">
        <v>13.669</v>
      </c>
      <c r="EX38" s="164">
        <v>-68.421000000000006</v>
      </c>
      <c r="EY38" s="164">
        <v>-38.148000000000003</v>
      </c>
      <c r="EZ38" s="164">
        <v>-37.651000000000003</v>
      </c>
      <c r="FA38" s="164">
        <v>8.7071000000000005</v>
      </c>
      <c r="FB38" s="164">
        <v>-85.748000000000005</v>
      </c>
      <c r="FC38" s="164">
        <v>52.014000000000003</v>
      </c>
      <c r="FD38" s="164">
        <v>24.625</v>
      </c>
      <c r="FE38" s="164">
        <v>0</v>
      </c>
      <c r="FF38" s="164">
        <v>0</v>
      </c>
      <c r="FG38" s="164">
        <v>39.656999999999996</v>
      </c>
      <c r="FH38" s="164">
        <v>40.228000000000002</v>
      </c>
      <c r="FI38" s="164">
        <v>38.192999999999998</v>
      </c>
      <c r="FJ38" s="164">
        <v>73.513000000000005</v>
      </c>
      <c r="FK38" s="164">
        <v>73.344999999999999</v>
      </c>
      <c r="FL38" s="164">
        <v>-146.85</v>
      </c>
      <c r="FM38" s="164">
        <v>42.914999999999999</v>
      </c>
      <c r="FN38" s="164">
        <v>42.83</v>
      </c>
      <c r="FO38" s="164">
        <v>-111.22</v>
      </c>
      <c r="FP38" s="164">
        <v>-103.59</v>
      </c>
      <c r="FQ38" s="164">
        <v>-40.024999999999999</v>
      </c>
      <c r="FR38" s="164">
        <v>-51.459000000000003</v>
      </c>
      <c r="FS38" s="164">
        <v>13.704000000000001</v>
      </c>
      <c r="FT38" s="164">
        <v>1.0684</v>
      </c>
      <c r="FU38" s="164">
        <v>-8.4598999999999993</v>
      </c>
      <c r="FV38" s="164">
        <v>19.100000000000001</v>
      </c>
      <c r="FW38" s="164">
        <v>-40.085000000000001</v>
      </c>
      <c r="FX38" s="164">
        <v>5.8377999999999997</v>
      </c>
      <c r="FY38" s="164">
        <v>-14.676</v>
      </c>
      <c r="FZ38" s="164">
        <v>4.375</v>
      </c>
      <c r="GA38" s="164">
        <v>10.423</v>
      </c>
      <c r="GB38" s="164">
        <v>22.068999999999999</v>
      </c>
      <c r="GC38" s="164">
        <v>104.86</v>
      </c>
      <c r="GD38" s="164">
        <v>112.18</v>
      </c>
      <c r="GE38" s="164">
        <v>15.04</v>
      </c>
      <c r="GF38" s="164">
        <v>101.46</v>
      </c>
      <c r="GG38" s="164">
        <v>21.6</v>
      </c>
      <c r="GH38" s="164">
        <v>-30.829000000000001</v>
      </c>
      <c r="GI38" s="164">
        <v>4.3684000000000003</v>
      </c>
      <c r="GJ38" s="164">
        <v>-4.6375000000000002</v>
      </c>
      <c r="GK38" s="164">
        <v>2.0384000000000002</v>
      </c>
      <c r="GL38" s="164">
        <v>6.6000000000000003E-2</v>
      </c>
      <c r="GM38" s="164">
        <v>0</v>
      </c>
      <c r="GN38" s="164">
        <v>-15.358000000000001</v>
      </c>
      <c r="GO38" s="164">
        <v>-46.369</v>
      </c>
      <c r="GP38" s="164">
        <v>26.236999999999998</v>
      </c>
      <c r="GQ38" s="164">
        <v>72.602999999999994</v>
      </c>
      <c r="GR38" s="164">
        <v>101.19</v>
      </c>
      <c r="GS38" s="164">
        <v>54.118000000000002</v>
      </c>
      <c r="GT38" s="164">
        <v>-159.9</v>
      </c>
      <c r="GU38" s="164">
        <v>-25.780999999999999</v>
      </c>
      <c r="GV38" s="164">
        <v>40.540999999999997</v>
      </c>
      <c r="GW38" s="164">
        <v>-66.566000000000003</v>
      </c>
      <c r="GX38" s="164">
        <v>10.397</v>
      </c>
      <c r="GY38" s="164">
        <v>5.0404</v>
      </c>
      <c r="GZ38" s="164">
        <v>4.6513</v>
      </c>
      <c r="HA38" s="164">
        <v>11</v>
      </c>
      <c r="HB38" s="164">
        <v>196.74</v>
      </c>
      <c r="HC38" s="164">
        <v>198.14</v>
      </c>
      <c r="HD38" s="164">
        <v>277.8</v>
      </c>
      <c r="HE38" s="164">
        <v>-277.54000000000002</v>
      </c>
      <c r="HF38" s="164">
        <v>-538.04</v>
      </c>
      <c r="HG38" s="164">
        <v>536.30999999999995</v>
      </c>
      <c r="HH38" s="164">
        <v>541.55999999999995</v>
      </c>
      <c r="HI38" s="164">
        <v>-188.16</v>
      </c>
      <c r="HJ38" s="164">
        <v>-185.76</v>
      </c>
      <c r="HK38" s="164">
        <v>-41.499000000000002</v>
      </c>
      <c r="HL38" s="164">
        <v>-30.036000000000001</v>
      </c>
      <c r="HM38" s="164">
        <v>77.685000000000002</v>
      </c>
      <c r="HN38" s="164">
        <v>77.364000000000004</v>
      </c>
      <c r="HO38" s="164">
        <v>-250.38</v>
      </c>
      <c r="HP38" s="164">
        <v>0</v>
      </c>
      <c r="HQ38" s="164">
        <v>55.759</v>
      </c>
      <c r="HR38" s="164">
        <v>55.670999999999999</v>
      </c>
      <c r="HS38" s="164">
        <v>-54.402000000000001</v>
      </c>
      <c r="HT38" s="164">
        <v>-54.741</v>
      </c>
      <c r="HU38" s="164">
        <v>76.37</v>
      </c>
      <c r="HV38" s="164">
        <v>76.599000000000004</v>
      </c>
      <c r="HW38" s="164">
        <v>59</v>
      </c>
      <c r="HX38" s="164">
        <v>58.9</v>
      </c>
      <c r="HY38" s="164">
        <v>22.581</v>
      </c>
      <c r="HZ38" s="164">
        <v>9.6</v>
      </c>
      <c r="IA38" s="164">
        <v>-349.68</v>
      </c>
      <c r="IB38" s="164">
        <v>103.18</v>
      </c>
      <c r="IC38" s="164">
        <v>102.58</v>
      </c>
      <c r="ID38" s="164">
        <v>19.600000000000001</v>
      </c>
      <c r="IE38" s="164">
        <v>16.5</v>
      </c>
      <c r="IF38" s="164">
        <v>-54.9</v>
      </c>
      <c r="IG38" s="164">
        <v>-55.298999999999999</v>
      </c>
      <c r="IH38" s="164">
        <v>1.0244</v>
      </c>
      <c r="II38" s="164">
        <v>0.59970000000000001</v>
      </c>
      <c r="IJ38" s="164">
        <v>-530.12</v>
      </c>
      <c r="IK38" s="164">
        <v>-275.95</v>
      </c>
      <c r="IL38" s="164">
        <v>461.31</v>
      </c>
      <c r="IM38" s="164">
        <v>347.4</v>
      </c>
      <c r="IN38" s="164">
        <v>61.636000000000003</v>
      </c>
      <c r="IO38" s="164">
        <v>-365.64</v>
      </c>
      <c r="IP38" s="164">
        <v>362.18</v>
      </c>
      <c r="IQ38" s="164">
        <v>-146.35</v>
      </c>
      <c r="IR38" s="164">
        <v>-264.58999999999997</v>
      </c>
      <c r="IS38" s="164">
        <v>-358.03</v>
      </c>
      <c r="IT38" s="164">
        <v>106.03</v>
      </c>
      <c r="IU38" s="164">
        <v>104.3</v>
      </c>
      <c r="IV38" s="164">
        <v>147.4</v>
      </c>
      <c r="IW38" s="164">
        <v>-451.96</v>
      </c>
      <c r="IX38" s="164">
        <v>211.16</v>
      </c>
      <c r="IY38" s="164">
        <v>-239.06</v>
      </c>
      <c r="IZ38" s="164">
        <v>239.33</v>
      </c>
      <c r="JA38" s="164">
        <v>-4.9809999999999999</v>
      </c>
      <c r="JB38" s="164">
        <v>30.954999999999998</v>
      </c>
      <c r="JC38" s="164">
        <v>21.12</v>
      </c>
      <c r="JD38" s="164">
        <v>0</v>
      </c>
      <c r="JE38" s="164">
        <v>-3.1110000000000002</v>
      </c>
      <c r="JF38" s="164">
        <v>-20.399000000000001</v>
      </c>
      <c r="JG38" s="164">
        <v>2.4</v>
      </c>
      <c r="JH38" s="164">
        <v>11.731</v>
      </c>
      <c r="JI38" s="164">
        <v>-3.3980999999999999</v>
      </c>
      <c r="JJ38" s="164">
        <v>-47.902000000000001</v>
      </c>
      <c r="JK38" s="164">
        <v>-13.563000000000001</v>
      </c>
      <c r="JL38" s="164">
        <v>43.298999999999999</v>
      </c>
      <c r="JM38" s="164">
        <v>53.146999999999998</v>
      </c>
      <c r="JN38" s="164">
        <v>54.79</v>
      </c>
      <c r="JO38" s="164">
        <v>0</v>
      </c>
      <c r="JP38" s="164">
        <v>0</v>
      </c>
      <c r="JQ38" s="164">
        <v>50.796999999999997</v>
      </c>
      <c r="JR38" s="164">
        <v>49.38</v>
      </c>
      <c r="JS38" s="164">
        <v>50.418999999999997</v>
      </c>
      <c r="JT38" s="165"/>
      <c r="JU38" s="164">
        <v>-17.7</v>
      </c>
      <c r="JV38" s="164">
        <v>14.752000000000001</v>
      </c>
      <c r="JW38" s="164">
        <v>8.3698999999999995</v>
      </c>
      <c r="JX38" s="164">
        <v>8.6998999999999995</v>
      </c>
      <c r="JY38" s="164">
        <v>-26.215</v>
      </c>
      <c r="JZ38" s="164">
        <v>69.917000000000002</v>
      </c>
      <c r="KA38" s="164">
        <v>41.994999999999997</v>
      </c>
      <c r="KB38" s="164">
        <v>-26.148</v>
      </c>
      <c r="KC38" s="164">
        <v>-69.031000000000006</v>
      </c>
      <c r="KD38" s="164">
        <v>28.503</v>
      </c>
      <c r="KE38" s="164">
        <v>40.128999999999998</v>
      </c>
      <c r="KF38" s="164">
        <v>10.199</v>
      </c>
      <c r="KG38" s="164">
        <v>-10.898999999999999</v>
      </c>
      <c r="KH38" s="164">
        <v>0</v>
      </c>
      <c r="KI38" s="164">
        <v>173.44</v>
      </c>
    </row>
    <row r="39" spans="1:295" ht="18" customHeight="1">
      <c r="A39" s="160" t="s">
        <v>79</v>
      </c>
      <c r="B39" s="160" t="s">
        <v>812</v>
      </c>
      <c r="C39" s="164">
        <v>0</v>
      </c>
      <c r="D39" s="164">
        <v>22.190999999999999</v>
      </c>
      <c r="E39" s="164">
        <v>-43.598999999999997</v>
      </c>
      <c r="F39" s="164">
        <v>-30.876999999999999</v>
      </c>
      <c r="G39" s="164">
        <v>34.878999999999998</v>
      </c>
      <c r="H39" s="164">
        <v>0</v>
      </c>
      <c r="I39" s="164">
        <v>68.89</v>
      </c>
      <c r="J39" s="164">
        <v>-117.88</v>
      </c>
      <c r="K39" s="164">
        <v>75.180999999999997</v>
      </c>
      <c r="L39" s="164">
        <v>32.732999999999997</v>
      </c>
      <c r="M39" s="164">
        <v>37.857999999999997</v>
      </c>
      <c r="N39" s="164">
        <v>-39.959000000000003</v>
      </c>
      <c r="O39" s="164">
        <v>-42.585000000000001</v>
      </c>
      <c r="P39" s="164">
        <v>35.200000000000003</v>
      </c>
      <c r="Q39" s="164">
        <v>14.076000000000001</v>
      </c>
      <c r="R39" s="164">
        <v>-35.200000000000003</v>
      </c>
      <c r="S39" s="164">
        <v>12.744</v>
      </c>
      <c r="T39" s="164">
        <v>240</v>
      </c>
      <c r="U39" s="164">
        <v>11.933</v>
      </c>
      <c r="V39" s="166">
        <v>13.843</v>
      </c>
      <c r="W39" s="164">
        <v>20.067</v>
      </c>
      <c r="X39" s="164">
        <v>0</v>
      </c>
      <c r="Y39" s="164">
        <v>16.192</v>
      </c>
      <c r="Z39" s="164">
        <v>7.165</v>
      </c>
      <c r="AA39" s="165"/>
      <c r="AB39" s="164">
        <v>113</v>
      </c>
      <c r="AC39" s="164">
        <v>-98.58</v>
      </c>
      <c r="AD39" s="164">
        <v>-98.489000000000004</v>
      </c>
      <c r="AE39" s="164">
        <v>16.106000000000002</v>
      </c>
      <c r="AF39" s="164">
        <v>39.959000000000003</v>
      </c>
      <c r="AG39" s="164">
        <v>39.6</v>
      </c>
      <c r="AH39" s="164">
        <v>11.612</v>
      </c>
      <c r="AI39" s="164">
        <v>0.14699999999999999</v>
      </c>
      <c r="AJ39" s="164">
        <v>-47.369</v>
      </c>
      <c r="AK39" s="164">
        <v>-48.689</v>
      </c>
      <c r="AL39" s="164">
        <v>-37.130000000000003</v>
      </c>
      <c r="AM39" s="164">
        <v>49.11</v>
      </c>
      <c r="AN39" s="164">
        <v>49.24</v>
      </c>
      <c r="AO39" s="164">
        <v>14.141</v>
      </c>
      <c r="AP39" s="164">
        <v>10.129</v>
      </c>
      <c r="AQ39" s="164">
        <v>76.918000000000006</v>
      </c>
      <c r="AR39" s="164">
        <v>80.171000000000006</v>
      </c>
      <c r="AS39" s="164">
        <v>44.015999999999998</v>
      </c>
      <c r="AT39" s="164">
        <v>-82.518000000000001</v>
      </c>
      <c r="AU39" s="164">
        <v>0</v>
      </c>
      <c r="AV39" s="164">
        <v>32.465000000000003</v>
      </c>
      <c r="AW39" s="164">
        <v>28.533999999999999</v>
      </c>
      <c r="AX39" s="164">
        <v>72.605000000000004</v>
      </c>
      <c r="AY39" s="164">
        <v>75.418999999999997</v>
      </c>
      <c r="AZ39" s="164">
        <v>-5.758</v>
      </c>
      <c r="BA39" s="164">
        <v>-31.288</v>
      </c>
      <c r="BB39" s="164">
        <v>-383.04</v>
      </c>
      <c r="BC39" s="164">
        <v>30.216000000000001</v>
      </c>
      <c r="BD39" s="166">
        <v>-14.898999999999999</v>
      </c>
      <c r="BE39" s="164">
        <v>-14.898999999999999</v>
      </c>
      <c r="BF39" s="166">
        <v>87.518000000000001</v>
      </c>
      <c r="BG39" s="164">
        <v>0</v>
      </c>
      <c r="BH39" s="166">
        <v>-5.8338999999999999</v>
      </c>
      <c r="BI39" s="164">
        <v>-67.102000000000004</v>
      </c>
      <c r="BJ39" s="164">
        <v>-40.859000000000002</v>
      </c>
      <c r="BK39" s="164">
        <v>12.673</v>
      </c>
      <c r="BL39" s="164">
        <v>8.0855999999999995</v>
      </c>
      <c r="BM39" s="164">
        <v>5.5678000000000001</v>
      </c>
      <c r="BN39" s="164">
        <v>419.38</v>
      </c>
      <c r="BO39" s="164">
        <v>113.92</v>
      </c>
      <c r="BP39" s="164">
        <v>113.83</v>
      </c>
      <c r="BQ39" s="164">
        <v>-400.65</v>
      </c>
      <c r="BR39" s="164">
        <v>507.72</v>
      </c>
      <c r="BS39" s="164">
        <v>40.976999999999997</v>
      </c>
      <c r="BT39" s="164">
        <v>-105.19</v>
      </c>
      <c r="BU39" s="164">
        <v>109.57</v>
      </c>
      <c r="BV39" s="164">
        <v>112.33</v>
      </c>
      <c r="BW39" s="164">
        <v>28.19</v>
      </c>
      <c r="BX39" s="164">
        <v>38.139000000000003</v>
      </c>
      <c r="BY39" s="164">
        <v>81.760000000000005</v>
      </c>
      <c r="BZ39" s="164">
        <v>81.918999999999997</v>
      </c>
      <c r="CA39" s="164">
        <v>-78.36</v>
      </c>
      <c r="CB39" s="164">
        <v>-79.298000000000002</v>
      </c>
      <c r="CC39" s="164">
        <v>126.12</v>
      </c>
      <c r="CD39" s="164">
        <v>126.01</v>
      </c>
      <c r="CE39" s="164">
        <v>6.5785</v>
      </c>
      <c r="CF39" s="164">
        <v>-114.74</v>
      </c>
      <c r="CG39" s="164">
        <v>-115.25</v>
      </c>
      <c r="CH39" s="164">
        <v>3.5112000000000001</v>
      </c>
      <c r="CI39" s="164">
        <v>-121.42</v>
      </c>
      <c r="CJ39" s="164">
        <v>19.57</v>
      </c>
      <c r="CK39" s="164">
        <v>25.984999999999999</v>
      </c>
      <c r="CL39" s="164">
        <v>-9.8000000000000007</v>
      </c>
      <c r="CM39" s="164">
        <v>239.39</v>
      </c>
      <c r="CN39" s="164">
        <v>-20.388999999999999</v>
      </c>
      <c r="CO39" s="164">
        <v>26.504000000000001</v>
      </c>
      <c r="CP39" s="164">
        <v>24.478999999999999</v>
      </c>
      <c r="CQ39" s="164">
        <v>26.695</v>
      </c>
      <c r="CR39" s="164">
        <v>0</v>
      </c>
      <c r="CS39" s="164">
        <v>-8.2568999999999999</v>
      </c>
      <c r="CT39" s="164">
        <v>-39.444000000000003</v>
      </c>
      <c r="CU39" s="164">
        <v>-42.984999999999999</v>
      </c>
      <c r="CV39" s="164">
        <v>26.02</v>
      </c>
      <c r="CW39" s="164">
        <v>13.48</v>
      </c>
      <c r="CX39" s="164">
        <v>81.879000000000005</v>
      </c>
      <c r="CY39" s="164">
        <v>95.66</v>
      </c>
      <c r="CZ39" s="164">
        <v>67.507000000000005</v>
      </c>
      <c r="DA39" s="164">
        <v>63.578000000000003</v>
      </c>
      <c r="DB39" s="164">
        <v>-41.759</v>
      </c>
      <c r="DC39" s="164">
        <v>-1.8838999999999999</v>
      </c>
      <c r="DD39" s="166">
        <v>116.77</v>
      </c>
      <c r="DE39" s="166">
        <v>116.6</v>
      </c>
      <c r="DF39" s="164">
        <v>-135.37</v>
      </c>
      <c r="DG39" s="165"/>
      <c r="DH39" s="164">
        <v>-25.515000000000001</v>
      </c>
      <c r="DI39" s="164">
        <v>-133.5</v>
      </c>
      <c r="DJ39" s="164">
        <v>-134.6</v>
      </c>
      <c r="DK39" s="164">
        <v>33.713999999999999</v>
      </c>
      <c r="DL39" s="164">
        <v>81.161000000000001</v>
      </c>
      <c r="DM39" s="164">
        <v>94.882999999999996</v>
      </c>
      <c r="DN39" s="164">
        <v>117.79</v>
      </c>
      <c r="DO39" s="164">
        <v>80.680000000000007</v>
      </c>
      <c r="DP39" s="164">
        <v>-17.309999999999999</v>
      </c>
      <c r="DQ39" s="164">
        <v>90.233999999999995</v>
      </c>
      <c r="DR39" s="164">
        <v>134.28</v>
      </c>
      <c r="DS39" s="164">
        <v>-13.85</v>
      </c>
      <c r="DT39" s="164">
        <v>-14.09</v>
      </c>
      <c r="DU39" s="164">
        <v>99.7</v>
      </c>
      <c r="DV39" s="164">
        <v>90.13</v>
      </c>
      <c r="DW39" s="166">
        <v>138.27000000000001</v>
      </c>
      <c r="DX39" s="166">
        <v>136.21</v>
      </c>
      <c r="DY39" s="164">
        <v>-42.438000000000002</v>
      </c>
      <c r="DZ39" s="164">
        <v>-41.872</v>
      </c>
      <c r="EA39" s="164">
        <v>261.85000000000002</v>
      </c>
      <c r="EB39" s="164">
        <v>210.45</v>
      </c>
      <c r="EC39" s="164">
        <v>204.73</v>
      </c>
      <c r="ED39" s="164">
        <v>207.29</v>
      </c>
      <c r="EE39" s="164">
        <v>0</v>
      </c>
      <c r="EF39" s="164">
        <v>94.882999999999996</v>
      </c>
      <c r="EG39" s="164">
        <v>-13.347</v>
      </c>
      <c r="EH39" s="164">
        <v>405.39</v>
      </c>
      <c r="EI39" s="164">
        <v>311.77</v>
      </c>
      <c r="EJ39" s="164">
        <v>0</v>
      </c>
      <c r="EK39" s="164">
        <v>-29.864000000000001</v>
      </c>
      <c r="EL39" s="164">
        <v>-31.706</v>
      </c>
      <c r="EM39" s="164">
        <v>-18.727</v>
      </c>
      <c r="EN39" s="166">
        <v>0</v>
      </c>
      <c r="EO39" s="164">
        <v>-22.036999999999999</v>
      </c>
      <c r="EP39" s="164">
        <v>132.15</v>
      </c>
      <c r="EQ39" s="164">
        <v>-69.581999999999994</v>
      </c>
      <c r="ER39" s="164">
        <v>-194.84</v>
      </c>
      <c r="ES39" s="164">
        <v>44.725999999999999</v>
      </c>
      <c r="ET39" s="164">
        <v>0</v>
      </c>
      <c r="EU39" s="164">
        <v>-11.319000000000001</v>
      </c>
      <c r="EV39" s="164">
        <v>11</v>
      </c>
      <c r="EW39" s="164">
        <v>11.881</v>
      </c>
      <c r="EX39" s="164">
        <v>-60.673999999999999</v>
      </c>
      <c r="EY39" s="164">
        <v>-39.703000000000003</v>
      </c>
      <c r="EZ39" s="166">
        <v>-37.651000000000003</v>
      </c>
      <c r="FA39" s="164">
        <v>8.0869</v>
      </c>
      <c r="FB39" s="164">
        <v>-87.328000000000003</v>
      </c>
      <c r="FC39" s="164">
        <v>52.173000000000002</v>
      </c>
      <c r="FD39" s="164">
        <v>25.571999999999999</v>
      </c>
      <c r="FE39" s="164">
        <v>0</v>
      </c>
      <c r="FF39" s="164">
        <v>0</v>
      </c>
      <c r="FG39" s="164">
        <v>38.36</v>
      </c>
      <c r="FH39" s="164">
        <v>39.466999999999999</v>
      </c>
      <c r="FI39" s="164">
        <v>37.841999999999999</v>
      </c>
      <c r="FJ39" s="164">
        <v>79.039000000000001</v>
      </c>
      <c r="FK39" s="166">
        <v>73.344999999999999</v>
      </c>
      <c r="FL39" s="166">
        <v>-146.85</v>
      </c>
      <c r="FM39" s="164">
        <v>44.125999999999998</v>
      </c>
      <c r="FN39" s="164">
        <v>44.142000000000003</v>
      </c>
      <c r="FO39" s="164">
        <v>-127.73</v>
      </c>
      <c r="FP39" s="164">
        <v>-123.03</v>
      </c>
      <c r="FQ39" s="164">
        <v>-41.893000000000001</v>
      </c>
      <c r="FR39" s="164">
        <v>-53.988999999999997</v>
      </c>
      <c r="FS39" s="164">
        <v>13.965</v>
      </c>
      <c r="FT39" s="164">
        <v>0.97689999999999999</v>
      </c>
      <c r="FU39" s="164">
        <v>-8.6098999999999997</v>
      </c>
      <c r="FV39" s="164">
        <v>19.75</v>
      </c>
      <c r="FW39" s="164">
        <v>-43.887999999999998</v>
      </c>
      <c r="FX39" s="164">
        <v>6.4843999999999999</v>
      </c>
      <c r="FY39" s="164">
        <v>-14.601000000000001</v>
      </c>
      <c r="FZ39" s="164">
        <v>4.4589999999999996</v>
      </c>
      <c r="GA39" s="164">
        <v>10.69</v>
      </c>
      <c r="GB39" s="164">
        <v>19.28</v>
      </c>
      <c r="GC39" s="164">
        <v>123.05</v>
      </c>
      <c r="GD39" s="164">
        <v>132.58000000000001</v>
      </c>
      <c r="GE39" s="164">
        <v>13.52</v>
      </c>
      <c r="GF39" s="166">
        <v>101.46</v>
      </c>
      <c r="GG39" s="164">
        <v>24.1</v>
      </c>
      <c r="GH39" s="164">
        <v>-14.989000000000001</v>
      </c>
      <c r="GI39" s="164">
        <v>16.023</v>
      </c>
      <c r="GJ39" s="164">
        <v>-16.923999999999999</v>
      </c>
      <c r="GK39" s="164">
        <v>2.0167000000000002</v>
      </c>
      <c r="GL39" s="164">
        <v>6.6000000000000003E-2</v>
      </c>
      <c r="GM39" s="164">
        <v>0</v>
      </c>
      <c r="GN39" s="164">
        <v>-16.536999999999999</v>
      </c>
      <c r="GO39" s="164">
        <v>-31.591999999999999</v>
      </c>
      <c r="GP39" s="164">
        <v>25.577000000000002</v>
      </c>
      <c r="GQ39" s="164">
        <v>48.402000000000001</v>
      </c>
      <c r="GR39" s="164">
        <v>86.322999999999993</v>
      </c>
      <c r="GS39" s="164">
        <v>51.877000000000002</v>
      </c>
      <c r="GT39" s="164">
        <v>-140.74</v>
      </c>
      <c r="GU39" s="164">
        <v>-25.754000000000001</v>
      </c>
      <c r="GV39" s="164">
        <v>47.814</v>
      </c>
      <c r="GW39" s="164">
        <v>-9.4300999999999995</v>
      </c>
      <c r="GX39" s="164">
        <v>10.644</v>
      </c>
      <c r="GY39" s="164">
        <v>5.5286999999999997</v>
      </c>
      <c r="GZ39" s="164">
        <v>5.0625999999999998</v>
      </c>
      <c r="HA39" s="164">
        <v>12</v>
      </c>
      <c r="HB39" s="164">
        <v>198.18</v>
      </c>
      <c r="HC39" s="164">
        <v>197.55</v>
      </c>
      <c r="HD39" s="164">
        <v>280.8</v>
      </c>
      <c r="HE39" s="164">
        <v>-281.56</v>
      </c>
      <c r="HF39" s="164">
        <v>-543.76</v>
      </c>
      <c r="HG39" s="164">
        <v>547.84</v>
      </c>
      <c r="HH39" s="164">
        <v>545.57000000000005</v>
      </c>
      <c r="HI39" s="164">
        <v>-189.76</v>
      </c>
      <c r="HJ39" s="164">
        <v>-186.41</v>
      </c>
      <c r="HK39" s="164">
        <v>-45.771000000000001</v>
      </c>
      <c r="HL39" s="164">
        <v>-33.843000000000004</v>
      </c>
      <c r="HM39" s="164">
        <v>73.924000000000007</v>
      </c>
      <c r="HN39" s="164">
        <v>76.691000000000003</v>
      </c>
      <c r="HO39" s="164">
        <v>-250.38</v>
      </c>
      <c r="HP39" s="164">
        <v>0</v>
      </c>
      <c r="HQ39" s="164">
        <v>59.593000000000004</v>
      </c>
      <c r="HR39" s="164">
        <v>59.076999999999998</v>
      </c>
      <c r="HS39" s="164">
        <v>-53.896999999999998</v>
      </c>
      <c r="HT39" s="164">
        <v>-53.521999999999998</v>
      </c>
      <c r="HU39" s="166">
        <v>76.37</v>
      </c>
      <c r="HV39" s="164">
        <v>81.769000000000005</v>
      </c>
      <c r="HW39" s="164">
        <v>56.5</v>
      </c>
      <c r="HX39" s="164">
        <v>56.7</v>
      </c>
      <c r="HY39" s="164">
        <v>22.416</v>
      </c>
      <c r="HZ39" s="164">
        <v>5.76</v>
      </c>
      <c r="IA39" s="164">
        <v>-352.17</v>
      </c>
      <c r="IB39" s="164">
        <v>103.17</v>
      </c>
      <c r="IC39" s="164">
        <v>102.88</v>
      </c>
      <c r="ID39" s="164">
        <v>20.2</v>
      </c>
      <c r="IE39" s="164">
        <v>14.8</v>
      </c>
      <c r="IF39" s="164">
        <v>-57.4</v>
      </c>
      <c r="IG39" s="166">
        <v>-55.298999999999999</v>
      </c>
      <c r="IH39" s="164">
        <v>1.4570000000000001</v>
      </c>
      <c r="II39" s="164">
        <v>1.2242</v>
      </c>
      <c r="IJ39" s="166">
        <v>-530.12</v>
      </c>
      <c r="IK39" s="164">
        <v>-297.24</v>
      </c>
      <c r="IL39" s="164">
        <v>474.77</v>
      </c>
      <c r="IM39" s="164">
        <v>361.98</v>
      </c>
      <c r="IN39" s="166">
        <v>61.636000000000003</v>
      </c>
      <c r="IO39" s="164">
        <v>-372.69</v>
      </c>
      <c r="IP39" s="166">
        <v>362.18</v>
      </c>
      <c r="IQ39" s="166">
        <v>-146.35</v>
      </c>
      <c r="IR39" s="164">
        <v>-276.19</v>
      </c>
      <c r="IS39" s="166">
        <v>376.69</v>
      </c>
      <c r="IT39" s="166">
        <v>106.03</v>
      </c>
      <c r="IU39" s="166">
        <v>104.3</v>
      </c>
      <c r="IV39" s="166">
        <v>147.4</v>
      </c>
      <c r="IW39" s="164">
        <v>-465.09</v>
      </c>
      <c r="IX39" s="164">
        <v>221.53</v>
      </c>
      <c r="IY39" s="164">
        <v>-242.93</v>
      </c>
      <c r="IZ39" s="164">
        <v>244</v>
      </c>
      <c r="JA39" s="164">
        <v>-6.0109000000000004</v>
      </c>
      <c r="JB39" s="164">
        <v>30.954999999999998</v>
      </c>
      <c r="JC39" s="165"/>
      <c r="JD39" s="164">
        <v>0</v>
      </c>
      <c r="JE39" s="164">
        <v>-0.39300000000000002</v>
      </c>
      <c r="JF39" s="164">
        <v>-20.879000000000001</v>
      </c>
      <c r="JG39" s="164">
        <v>3.0398999999999998</v>
      </c>
      <c r="JH39" s="164">
        <v>11.827999999999999</v>
      </c>
      <c r="JI39" s="164">
        <v>-3.2210999999999999</v>
      </c>
      <c r="JJ39" s="164">
        <v>-49.686999999999998</v>
      </c>
      <c r="JK39" s="164">
        <v>-13.212</v>
      </c>
      <c r="JL39" s="164">
        <v>43.298999999999999</v>
      </c>
      <c r="JM39" s="164">
        <v>50.732999999999997</v>
      </c>
      <c r="JN39" s="164">
        <v>51.618000000000002</v>
      </c>
      <c r="JO39" s="164">
        <v>0</v>
      </c>
      <c r="JP39" s="164">
        <v>0</v>
      </c>
      <c r="JQ39" s="164">
        <v>49.997</v>
      </c>
      <c r="JR39" s="164">
        <v>48.387999999999998</v>
      </c>
      <c r="JS39" s="164">
        <v>48.030999999999999</v>
      </c>
      <c r="JT39" s="165"/>
      <c r="JU39" s="164">
        <v>-13.6</v>
      </c>
      <c r="JV39" s="164">
        <v>14.644</v>
      </c>
      <c r="JW39" s="165"/>
      <c r="JX39" s="164">
        <v>8.6998999999999995</v>
      </c>
      <c r="JY39" s="164">
        <v>-24.373999999999999</v>
      </c>
      <c r="JZ39" s="164">
        <v>74.361000000000004</v>
      </c>
      <c r="KA39" s="164">
        <v>45.070999999999998</v>
      </c>
      <c r="KB39" s="164">
        <v>-24.722999999999999</v>
      </c>
      <c r="KC39" s="164">
        <v>-72.367999999999995</v>
      </c>
      <c r="KD39" s="164">
        <v>32.134</v>
      </c>
      <c r="KE39" s="164">
        <v>40.665999999999997</v>
      </c>
      <c r="KF39" s="164">
        <v>8.1</v>
      </c>
      <c r="KG39" s="164">
        <v>-7.6999000000000004</v>
      </c>
      <c r="KH39" s="164">
        <v>0</v>
      </c>
      <c r="KI39" s="164">
        <v>174.66</v>
      </c>
    </row>
    <row r="40" spans="1:295" ht="18" customHeight="1">
      <c r="A40" s="160" t="s">
        <v>79</v>
      </c>
      <c r="B40" s="160" t="s">
        <v>813</v>
      </c>
      <c r="C40" s="167">
        <v>0</v>
      </c>
      <c r="D40" s="167">
        <v>22.190999999999999</v>
      </c>
      <c r="E40" s="167">
        <v>-44.762</v>
      </c>
      <c r="F40" s="167">
        <v>-31.103000000000002</v>
      </c>
      <c r="G40" s="167">
        <v>34.738999999999997</v>
      </c>
      <c r="H40" s="167">
        <v>0</v>
      </c>
      <c r="I40" s="167">
        <v>68.192999999999998</v>
      </c>
      <c r="J40" s="167">
        <v>-119.09</v>
      </c>
      <c r="K40" s="167">
        <v>75.180999999999997</v>
      </c>
      <c r="L40" s="167">
        <v>32.732999999999997</v>
      </c>
      <c r="M40" s="167">
        <v>37.691000000000003</v>
      </c>
      <c r="N40" s="167">
        <v>-39.959000000000003</v>
      </c>
      <c r="O40" s="167">
        <v>-41.322000000000003</v>
      </c>
      <c r="P40" s="167">
        <v>35.200000000000003</v>
      </c>
      <c r="Q40" s="167">
        <v>14.076000000000001</v>
      </c>
      <c r="R40" s="167">
        <v>-35.200000000000003</v>
      </c>
      <c r="S40" s="167">
        <v>12.965999999999999</v>
      </c>
      <c r="T40" s="167">
        <v>241.44</v>
      </c>
      <c r="U40" s="167">
        <v>12.173999999999999</v>
      </c>
      <c r="V40" s="169">
        <v>13.361499999999999</v>
      </c>
      <c r="W40" s="167">
        <v>20.481999999999999</v>
      </c>
      <c r="X40" s="167">
        <v>0</v>
      </c>
      <c r="Y40" s="167">
        <v>17.407</v>
      </c>
      <c r="Z40" s="167">
        <v>7.3170999999999999</v>
      </c>
      <c r="AA40" s="168"/>
      <c r="AB40" s="167">
        <v>113</v>
      </c>
      <c r="AC40" s="167">
        <v>-99.388999999999996</v>
      </c>
      <c r="AD40" s="167">
        <v>-98.808999999999997</v>
      </c>
      <c r="AE40" s="167">
        <v>16.788</v>
      </c>
      <c r="AF40" s="167">
        <v>39.959000000000003</v>
      </c>
      <c r="AG40" s="167">
        <v>39.6</v>
      </c>
      <c r="AH40" s="167">
        <v>11.788</v>
      </c>
      <c r="AI40" s="167">
        <v>0.15</v>
      </c>
      <c r="AJ40" s="167">
        <v>-42.759</v>
      </c>
      <c r="AK40" s="167">
        <v>-43.34</v>
      </c>
      <c r="AL40" s="167">
        <v>-46.25</v>
      </c>
      <c r="AM40" s="167">
        <v>43.7</v>
      </c>
      <c r="AN40" s="167">
        <v>43.889000000000003</v>
      </c>
      <c r="AO40" s="167">
        <v>13.667</v>
      </c>
      <c r="AP40" s="167">
        <v>11.05</v>
      </c>
      <c r="AQ40" s="167">
        <v>76.799000000000007</v>
      </c>
      <c r="AR40" s="167">
        <v>79.822000000000003</v>
      </c>
      <c r="AS40" s="167">
        <v>43.628</v>
      </c>
      <c r="AT40" s="167">
        <v>-79.838999999999999</v>
      </c>
      <c r="AU40" s="167">
        <v>0</v>
      </c>
      <c r="AV40" s="167">
        <v>7.7839999999999998</v>
      </c>
      <c r="AW40" s="167">
        <v>6.9889999999999999</v>
      </c>
      <c r="AX40" s="167">
        <v>75.819999999999993</v>
      </c>
      <c r="AY40" s="167">
        <v>77.963999999999999</v>
      </c>
      <c r="AZ40" s="167">
        <v>-9.4222000000000001</v>
      </c>
      <c r="BA40" s="167">
        <v>-48.335999999999999</v>
      </c>
      <c r="BB40" s="167">
        <v>-347.82</v>
      </c>
      <c r="BC40" s="167">
        <v>27.981999999999999</v>
      </c>
      <c r="BD40" s="169">
        <v>-13.09923</v>
      </c>
      <c r="BE40" s="167">
        <v>-13.599</v>
      </c>
      <c r="BF40" s="169">
        <v>84.838999999999999</v>
      </c>
      <c r="BG40" s="167">
        <v>0</v>
      </c>
      <c r="BH40" s="169">
        <v>-5.9352999999999998</v>
      </c>
      <c r="BI40" s="167">
        <v>-67.102000000000004</v>
      </c>
      <c r="BJ40" s="167">
        <v>-38.393000000000001</v>
      </c>
      <c r="BK40" s="167">
        <v>11.879</v>
      </c>
      <c r="BL40" s="167">
        <v>7.2838000000000003</v>
      </c>
      <c r="BM40" s="167">
        <v>4.9573</v>
      </c>
      <c r="BN40" s="167">
        <v>381.84</v>
      </c>
      <c r="BO40" s="167">
        <v>113.37</v>
      </c>
      <c r="BP40" s="167">
        <v>113.22</v>
      </c>
      <c r="BQ40" s="167">
        <v>-385.69</v>
      </c>
      <c r="BR40" s="167">
        <v>482.59</v>
      </c>
      <c r="BS40" s="167">
        <v>40.976999999999997</v>
      </c>
      <c r="BT40" s="167">
        <v>-107.99</v>
      </c>
      <c r="BU40" s="167">
        <v>109.99</v>
      </c>
      <c r="BV40" s="167">
        <v>112.24</v>
      </c>
      <c r="BW40" s="167">
        <v>27.53</v>
      </c>
      <c r="BX40" s="167">
        <v>37.58</v>
      </c>
      <c r="BY40" s="167">
        <v>81.760000000000005</v>
      </c>
      <c r="BZ40" s="167">
        <v>81.918999999999997</v>
      </c>
      <c r="CA40" s="167">
        <v>-72.465999999999994</v>
      </c>
      <c r="CB40" s="167">
        <v>-71.930000000000007</v>
      </c>
      <c r="CC40" s="167">
        <v>120.86</v>
      </c>
      <c r="CD40" s="167">
        <v>121.07</v>
      </c>
      <c r="CE40" s="167">
        <v>7.0782999999999996</v>
      </c>
      <c r="CF40" s="167">
        <v>-114.6</v>
      </c>
      <c r="CG40" s="167">
        <v>-114.23</v>
      </c>
      <c r="CH40" s="167">
        <v>1.357</v>
      </c>
      <c r="CI40" s="167">
        <v>-118.7</v>
      </c>
      <c r="CJ40" s="167">
        <v>19.57</v>
      </c>
      <c r="CK40" s="167">
        <v>25.984999999999999</v>
      </c>
      <c r="CL40" s="167">
        <v>-11.199</v>
      </c>
      <c r="CM40" s="167">
        <v>238.6</v>
      </c>
      <c r="CN40" s="167">
        <v>-20.059000000000001</v>
      </c>
      <c r="CO40" s="167">
        <v>25.943999999999999</v>
      </c>
      <c r="CP40" s="167">
        <v>25.824000000000002</v>
      </c>
      <c r="CQ40" s="167">
        <v>26.556999999999999</v>
      </c>
      <c r="CR40" s="167">
        <v>0</v>
      </c>
      <c r="CS40" s="167">
        <v>-6.6650999999999998</v>
      </c>
      <c r="CT40" s="167">
        <v>-46.610999999999997</v>
      </c>
      <c r="CU40" s="167">
        <v>-38.14</v>
      </c>
      <c r="CV40" s="167">
        <v>24.526</v>
      </c>
      <c r="CW40" s="167">
        <v>13.478999999999999</v>
      </c>
      <c r="CX40" s="167">
        <v>82.5</v>
      </c>
      <c r="CY40" s="167">
        <v>94.23</v>
      </c>
      <c r="CZ40" s="167">
        <v>66.804000000000002</v>
      </c>
      <c r="DA40" s="167">
        <v>63.578000000000003</v>
      </c>
      <c r="DB40" s="167">
        <v>-41.7</v>
      </c>
      <c r="DC40" s="167">
        <v>-1.8838999999999999</v>
      </c>
      <c r="DD40" s="169">
        <v>113.63500000000001</v>
      </c>
      <c r="DE40" s="169">
        <v>112.6125</v>
      </c>
      <c r="DF40" s="167">
        <v>-127.5</v>
      </c>
      <c r="DG40" s="168"/>
      <c r="DH40" s="167">
        <v>-25.190999999999999</v>
      </c>
      <c r="DI40" s="167">
        <v>-132.88999999999999</v>
      </c>
      <c r="DJ40" s="167">
        <v>-132.88999999999999</v>
      </c>
      <c r="DK40" s="167">
        <v>33.658999999999999</v>
      </c>
      <c r="DL40" s="167">
        <v>80.281999999999996</v>
      </c>
      <c r="DM40" s="167">
        <v>93.942999999999998</v>
      </c>
      <c r="DN40" s="167">
        <v>116.03</v>
      </c>
      <c r="DO40" s="167">
        <v>79.87</v>
      </c>
      <c r="DP40" s="167">
        <v>-16.89</v>
      </c>
      <c r="DQ40" s="167">
        <v>97.010999999999996</v>
      </c>
      <c r="DR40" s="167">
        <v>126.58</v>
      </c>
      <c r="DS40" s="167">
        <v>-14.97</v>
      </c>
      <c r="DT40" s="167">
        <v>-15.148999999999999</v>
      </c>
      <c r="DU40" s="167">
        <v>99.68</v>
      </c>
      <c r="DV40" s="167">
        <v>89.87</v>
      </c>
      <c r="DW40" s="169">
        <v>144.47749999999999</v>
      </c>
      <c r="DX40" s="169">
        <v>141.74250000000001</v>
      </c>
      <c r="DY40" s="167">
        <v>-36.484000000000002</v>
      </c>
      <c r="DZ40" s="167">
        <v>-36.109000000000002</v>
      </c>
      <c r="EA40" s="167">
        <v>263.94</v>
      </c>
      <c r="EB40" s="167">
        <v>209.29</v>
      </c>
      <c r="EC40" s="167">
        <v>202.91</v>
      </c>
      <c r="ED40" s="167">
        <v>203.31</v>
      </c>
      <c r="EE40" s="167">
        <v>0</v>
      </c>
      <c r="EF40" s="167">
        <v>136.01</v>
      </c>
      <c r="EG40" s="167">
        <v>-2.823</v>
      </c>
      <c r="EH40" s="167">
        <v>395.76</v>
      </c>
      <c r="EI40" s="167">
        <v>384.94</v>
      </c>
      <c r="EJ40" s="167">
        <v>0</v>
      </c>
      <c r="EK40" s="167">
        <v>-28.423999999999999</v>
      </c>
      <c r="EL40" s="167">
        <v>-30.55</v>
      </c>
      <c r="EM40" s="167">
        <v>-59.148000000000003</v>
      </c>
      <c r="EN40" s="167">
        <v>0</v>
      </c>
      <c r="EO40" s="167">
        <v>-29.582999999999998</v>
      </c>
      <c r="EP40" s="167">
        <v>170.55</v>
      </c>
      <c r="EQ40" s="167">
        <v>-83.984999999999999</v>
      </c>
      <c r="ER40" s="167">
        <v>-194.84</v>
      </c>
      <c r="ES40" s="167">
        <v>31.492999999999999</v>
      </c>
      <c r="ET40" s="167">
        <v>17.02</v>
      </c>
      <c r="EU40" s="167">
        <v>-14.779</v>
      </c>
      <c r="EV40" s="167">
        <v>106.3</v>
      </c>
      <c r="EW40" s="167">
        <v>11.071999999999999</v>
      </c>
      <c r="EX40" s="167">
        <v>-76.134</v>
      </c>
      <c r="EY40" s="167">
        <v>-37.83</v>
      </c>
      <c r="EZ40" s="169">
        <v>-38.029249999999998</v>
      </c>
      <c r="FA40" s="167">
        <v>3.8736000000000002</v>
      </c>
      <c r="FB40" s="167">
        <v>-134.11000000000001</v>
      </c>
      <c r="FC40" s="167">
        <v>84.778999999999996</v>
      </c>
      <c r="FD40" s="167">
        <v>25.738</v>
      </c>
      <c r="FE40" s="167">
        <v>0</v>
      </c>
      <c r="FF40" s="167">
        <v>0</v>
      </c>
      <c r="FG40" s="167">
        <v>38.902000000000001</v>
      </c>
      <c r="FH40" s="167">
        <v>39.619</v>
      </c>
      <c r="FI40" s="167">
        <v>37.618000000000002</v>
      </c>
      <c r="FJ40" s="167">
        <v>71.837999999999994</v>
      </c>
      <c r="FK40" s="169">
        <v>74.433750000000003</v>
      </c>
      <c r="FL40" s="169">
        <v>-161.08500000000001</v>
      </c>
      <c r="FM40" s="167">
        <v>38.084000000000003</v>
      </c>
      <c r="FN40" s="167">
        <v>38.222999999999999</v>
      </c>
      <c r="FO40" s="167">
        <v>-131.68</v>
      </c>
      <c r="FP40" s="167">
        <v>-126.19</v>
      </c>
      <c r="FQ40" s="167">
        <v>-41.878</v>
      </c>
      <c r="FR40" s="167">
        <v>-54.948999999999998</v>
      </c>
      <c r="FS40" s="167">
        <v>13.776999999999999</v>
      </c>
      <c r="FT40" s="167">
        <v>1.0196000000000001</v>
      </c>
      <c r="FU40" s="167">
        <v>-8.4799000000000007</v>
      </c>
      <c r="FV40" s="167">
        <v>19.82</v>
      </c>
      <c r="FW40" s="167">
        <v>-42.375</v>
      </c>
      <c r="FX40" s="167">
        <v>7.2877999999999998</v>
      </c>
      <c r="FY40" s="167">
        <v>-14.601000000000001</v>
      </c>
      <c r="FZ40" s="167">
        <v>4.6459000000000001</v>
      </c>
      <c r="GA40" s="167">
        <v>10.685</v>
      </c>
      <c r="GB40" s="167">
        <v>19.75</v>
      </c>
      <c r="GC40" s="167">
        <v>127.68</v>
      </c>
      <c r="GD40" s="167">
        <v>132.63999999999999</v>
      </c>
      <c r="GE40" s="167">
        <v>13.3</v>
      </c>
      <c r="GF40" s="169">
        <v>96.707499999999996</v>
      </c>
      <c r="GG40" s="167">
        <v>22.798999999999999</v>
      </c>
      <c r="GH40" s="167">
        <v>-13.887</v>
      </c>
      <c r="GI40" s="167">
        <v>15.87</v>
      </c>
      <c r="GJ40" s="167">
        <v>-17.018000000000001</v>
      </c>
      <c r="GK40" s="167">
        <v>2.0181</v>
      </c>
      <c r="GL40" s="167">
        <v>6.6000000000000003E-2</v>
      </c>
      <c r="GM40" s="167">
        <v>0</v>
      </c>
      <c r="GN40" s="167">
        <v>-16.007999999999999</v>
      </c>
      <c r="GO40" s="167">
        <v>-29.091999999999999</v>
      </c>
      <c r="GP40" s="167">
        <v>25.841000000000001</v>
      </c>
      <c r="GQ40" s="167">
        <v>45.377000000000002</v>
      </c>
      <c r="GR40" s="167">
        <v>82.058000000000007</v>
      </c>
      <c r="GS40" s="167">
        <v>48.798999999999999</v>
      </c>
      <c r="GT40" s="167">
        <v>-135.97</v>
      </c>
      <c r="GU40" s="167">
        <v>-25.335000000000001</v>
      </c>
      <c r="GV40" s="167">
        <v>46.661000000000001</v>
      </c>
      <c r="GW40" s="167">
        <v>-8.9169999999999998</v>
      </c>
      <c r="GX40" s="167">
        <v>12.329000000000001</v>
      </c>
      <c r="GY40" s="167">
        <v>5.8704999999999998</v>
      </c>
      <c r="GZ40" s="167">
        <v>5.4225000000000003</v>
      </c>
      <c r="HA40" s="167">
        <v>13.289</v>
      </c>
      <c r="HB40" s="167">
        <v>207.45</v>
      </c>
      <c r="HC40" s="167">
        <v>208.02</v>
      </c>
      <c r="HD40" s="167">
        <v>282.89</v>
      </c>
      <c r="HE40" s="167">
        <v>-282.55</v>
      </c>
      <c r="HF40" s="167">
        <v>-550.47</v>
      </c>
      <c r="HG40" s="167">
        <v>555.03</v>
      </c>
      <c r="HH40" s="167">
        <v>554.15</v>
      </c>
      <c r="HI40" s="167">
        <v>-200.2</v>
      </c>
      <c r="HJ40" s="167">
        <v>-197.04</v>
      </c>
      <c r="HK40" s="167">
        <v>-40.009</v>
      </c>
      <c r="HL40" s="167">
        <v>-27.972999999999999</v>
      </c>
      <c r="HM40" s="167">
        <v>77.766999999999996</v>
      </c>
      <c r="HN40" s="167">
        <v>76.769000000000005</v>
      </c>
      <c r="HO40" s="169">
        <v>-250.38</v>
      </c>
      <c r="HP40" s="167">
        <v>0</v>
      </c>
      <c r="HQ40" s="167">
        <v>59.956000000000003</v>
      </c>
      <c r="HR40" s="167">
        <v>59.790999999999997</v>
      </c>
      <c r="HS40" s="167">
        <v>-55.152000000000001</v>
      </c>
      <c r="HT40" s="167">
        <v>-56.463000000000001</v>
      </c>
      <c r="HU40" s="169">
        <v>81.142499999999998</v>
      </c>
      <c r="HV40" s="167">
        <v>85.16</v>
      </c>
      <c r="HW40" s="167">
        <v>55.798999999999999</v>
      </c>
      <c r="HX40" s="167">
        <v>56</v>
      </c>
      <c r="HY40" s="167">
        <v>22.416</v>
      </c>
      <c r="HZ40" s="167">
        <v>8.3199000000000005</v>
      </c>
      <c r="IA40" s="167">
        <v>-355.01</v>
      </c>
      <c r="IB40" s="167">
        <v>104.76</v>
      </c>
      <c r="IC40" s="167">
        <v>104.56</v>
      </c>
      <c r="ID40" s="167">
        <v>20.2</v>
      </c>
      <c r="IE40" s="167">
        <v>14.3</v>
      </c>
      <c r="IF40" s="167">
        <v>-60</v>
      </c>
      <c r="IG40" s="169">
        <v>-55.724499999999999</v>
      </c>
      <c r="IH40" s="167">
        <v>1.6484000000000001</v>
      </c>
      <c r="II40" s="167">
        <v>1.2242</v>
      </c>
      <c r="IJ40" s="169">
        <v>-557.6875</v>
      </c>
      <c r="IK40" s="167">
        <v>-365.78</v>
      </c>
      <c r="IL40" s="167">
        <v>493.08</v>
      </c>
      <c r="IM40" s="167">
        <v>387.23</v>
      </c>
      <c r="IN40" s="169">
        <v>61.668500000000002</v>
      </c>
      <c r="IO40" s="167">
        <v>-387.07</v>
      </c>
      <c r="IP40" s="169">
        <v>376.27249999999998</v>
      </c>
      <c r="IQ40" s="169">
        <v>-146.5275</v>
      </c>
      <c r="IR40" s="167">
        <v>-285.77999999999997</v>
      </c>
      <c r="IS40" s="169">
        <v>391.07</v>
      </c>
      <c r="IT40" s="169">
        <v>111.245</v>
      </c>
      <c r="IU40" s="169">
        <v>110.9725</v>
      </c>
      <c r="IV40" s="169">
        <v>147.99</v>
      </c>
      <c r="IW40" s="167">
        <v>-481.05</v>
      </c>
      <c r="IX40" s="167">
        <v>228.56</v>
      </c>
      <c r="IY40" s="167">
        <v>-252.62</v>
      </c>
      <c r="IZ40" s="167">
        <v>255</v>
      </c>
      <c r="JA40" s="167">
        <v>-6.1153000000000004</v>
      </c>
      <c r="JB40" s="168"/>
      <c r="JC40" s="168"/>
      <c r="JD40" s="167">
        <v>-0.27900000000000003</v>
      </c>
      <c r="JE40" s="167">
        <v>-0.29699999999999999</v>
      </c>
      <c r="JF40" s="167">
        <v>-20.719000000000001</v>
      </c>
      <c r="JG40" s="167">
        <v>2.5598999999999998</v>
      </c>
      <c r="JH40" s="167">
        <v>12.047000000000001</v>
      </c>
      <c r="JI40" s="167">
        <v>-2.4001999999999999</v>
      </c>
      <c r="JJ40" s="167">
        <v>-48.515999999999998</v>
      </c>
      <c r="JK40" s="167">
        <v>-13.359</v>
      </c>
      <c r="JL40" s="167">
        <v>42.098999999999997</v>
      </c>
      <c r="JM40" s="167">
        <v>51.475999999999999</v>
      </c>
      <c r="JN40" s="167">
        <v>50.798000000000002</v>
      </c>
      <c r="JO40" s="167">
        <v>0</v>
      </c>
      <c r="JP40" s="167">
        <v>0</v>
      </c>
      <c r="JQ40" s="167">
        <v>49.704000000000001</v>
      </c>
      <c r="JR40" s="167">
        <v>49.482999999999997</v>
      </c>
      <c r="JS40" s="167">
        <v>50.326000000000001</v>
      </c>
      <c r="JT40" s="168"/>
      <c r="JU40" s="167">
        <v>-13.398999999999999</v>
      </c>
      <c r="JV40" s="167">
        <v>14.443</v>
      </c>
      <c r="JW40" s="168"/>
      <c r="JX40" s="167">
        <v>8.6998999999999995</v>
      </c>
      <c r="JY40" s="167">
        <v>-21.943000000000001</v>
      </c>
      <c r="JZ40" s="167">
        <v>69.180999999999997</v>
      </c>
      <c r="KA40" s="167">
        <v>39.822000000000003</v>
      </c>
      <c r="KB40" s="167">
        <v>-22.08</v>
      </c>
      <c r="KC40" s="167">
        <v>-67.453000000000003</v>
      </c>
      <c r="KD40" s="167">
        <v>26.827000000000002</v>
      </c>
      <c r="KE40" s="167">
        <v>40.374000000000002</v>
      </c>
      <c r="KF40" s="167">
        <v>7.5</v>
      </c>
      <c r="KG40" s="167">
        <v>-7.1999000000000004</v>
      </c>
      <c r="KH40" s="167">
        <v>0</v>
      </c>
      <c r="KI40" s="167">
        <v>170.03</v>
      </c>
    </row>
    <row r="41" spans="1:295" ht="18" customHeight="1">
      <c r="A41" s="160" t="s">
        <v>79</v>
      </c>
      <c r="B41" s="160" t="s">
        <v>814</v>
      </c>
      <c r="C41" s="161">
        <v>0</v>
      </c>
      <c r="D41" s="161">
        <v>22.190999999999999</v>
      </c>
      <c r="E41" s="161">
        <v>-45.46</v>
      </c>
      <c r="F41" s="161">
        <v>-31.594999999999999</v>
      </c>
      <c r="G41" s="161">
        <v>34.347000000000001</v>
      </c>
      <c r="H41" s="161">
        <v>0</v>
      </c>
      <c r="I41" s="161">
        <v>68.620999999999995</v>
      </c>
      <c r="J41" s="161">
        <v>-118.23</v>
      </c>
      <c r="K41" s="161">
        <v>73.834999999999994</v>
      </c>
      <c r="L41" s="161">
        <v>32.732999999999997</v>
      </c>
      <c r="M41" s="161">
        <v>36.664000000000001</v>
      </c>
      <c r="N41" s="161">
        <v>-37.74</v>
      </c>
      <c r="O41" s="161">
        <v>-41.186</v>
      </c>
      <c r="P41" s="161">
        <v>35.200000000000003</v>
      </c>
      <c r="Q41" s="161">
        <v>14.076000000000001</v>
      </c>
      <c r="R41" s="161">
        <v>-35.200000000000003</v>
      </c>
      <c r="S41" s="161">
        <v>12.778</v>
      </c>
      <c r="T41" s="161">
        <v>239.74</v>
      </c>
      <c r="U41" s="161">
        <v>12.119</v>
      </c>
      <c r="V41" s="163">
        <v>13.35638</v>
      </c>
      <c r="W41" s="161">
        <v>20.334</v>
      </c>
      <c r="X41" s="161">
        <v>0</v>
      </c>
      <c r="Y41" s="161">
        <v>17.129000000000001</v>
      </c>
      <c r="Z41" s="161">
        <v>7.1764000000000001</v>
      </c>
      <c r="AA41" s="162"/>
      <c r="AB41" s="161">
        <v>113</v>
      </c>
      <c r="AC41" s="161">
        <v>-98.15</v>
      </c>
      <c r="AD41" s="161">
        <v>-98.338999999999999</v>
      </c>
      <c r="AE41" s="161">
        <v>16.533999999999999</v>
      </c>
      <c r="AF41" s="161">
        <v>37.74</v>
      </c>
      <c r="AG41" s="161">
        <v>39.6</v>
      </c>
      <c r="AH41" s="161">
        <v>11.371</v>
      </c>
      <c r="AI41" s="161">
        <v>0.14599999999999999</v>
      </c>
      <c r="AJ41" s="161">
        <v>-44.408999999999999</v>
      </c>
      <c r="AK41" s="161">
        <v>-44.9</v>
      </c>
      <c r="AL41" s="161">
        <v>-39.99</v>
      </c>
      <c r="AM41" s="161">
        <v>43.639000000000003</v>
      </c>
      <c r="AN41" s="161">
        <v>45.459000000000003</v>
      </c>
      <c r="AO41" s="161">
        <v>14.182</v>
      </c>
      <c r="AP41" s="161">
        <v>11.215999999999999</v>
      </c>
      <c r="AQ41" s="161">
        <v>76.022000000000006</v>
      </c>
      <c r="AR41" s="161">
        <v>79.45</v>
      </c>
      <c r="AS41" s="161">
        <v>36.155999999999999</v>
      </c>
      <c r="AT41" s="161">
        <v>-79.704999999999998</v>
      </c>
      <c r="AU41" s="161">
        <v>0</v>
      </c>
      <c r="AV41" s="161">
        <v>17.920000000000002</v>
      </c>
      <c r="AW41" s="161">
        <v>22.515000000000001</v>
      </c>
      <c r="AX41" s="161">
        <v>69.658000000000001</v>
      </c>
      <c r="AY41" s="161">
        <v>70.462000000000003</v>
      </c>
      <c r="AZ41" s="161">
        <v>-6.8048999999999999</v>
      </c>
      <c r="BA41" s="161">
        <v>-26.573</v>
      </c>
      <c r="BB41" s="161">
        <v>-338.18</v>
      </c>
      <c r="BC41" s="161">
        <v>29.03</v>
      </c>
      <c r="BD41" s="163">
        <v>-12.499280000000001</v>
      </c>
      <c r="BE41" s="161">
        <v>-13.798999999999999</v>
      </c>
      <c r="BF41" s="163">
        <v>84.704999999999998</v>
      </c>
      <c r="BG41" s="161">
        <v>0</v>
      </c>
      <c r="BH41" s="163">
        <v>-5.9523999999999999</v>
      </c>
      <c r="BI41" s="161">
        <v>-67.102000000000004</v>
      </c>
      <c r="BJ41" s="161">
        <v>-36.109000000000002</v>
      </c>
      <c r="BK41" s="161">
        <v>11.497</v>
      </c>
      <c r="BL41" s="161">
        <v>6.742</v>
      </c>
      <c r="BM41" s="161">
        <v>4.6220999999999997</v>
      </c>
      <c r="BN41" s="161">
        <v>372.32</v>
      </c>
      <c r="BO41" s="161">
        <v>108.82</v>
      </c>
      <c r="BP41" s="161">
        <v>108.92</v>
      </c>
      <c r="BQ41" s="161">
        <v>-371.88</v>
      </c>
      <c r="BR41" s="161">
        <v>467.63</v>
      </c>
      <c r="BS41" s="161">
        <v>40.976999999999997</v>
      </c>
      <c r="BT41" s="161">
        <v>-105.6</v>
      </c>
      <c r="BU41" s="161">
        <v>107.1</v>
      </c>
      <c r="BV41" s="161">
        <v>110.13</v>
      </c>
      <c r="BW41" s="161">
        <v>25.51</v>
      </c>
      <c r="BX41" s="161">
        <v>35.25</v>
      </c>
      <c r="BY41" s="161">
        <v>85.94</v>
      </c>
      <c r="BZ41" s="161">
        <v>85.918999999999997</v>
      </c>
      <c r="CA41" s="161">
        <v>-77.69</v>
      </c>
      <c r="CB41" s="161">
        <v>-77.555999999999997</v>
      </c>
      <c r="CC41" s="161">
        <v>134.04</v>
      </c>
      <c r="CD41" s="161">
        <v>133.66</v>
      </c>
      <c r="CE41" s="161">
        <v>5.4074</v>
      </c>
      <c r="CF41" s="161">
        <v>-113.09</v>
      </c>
      <c r="CG41" s="161">
        <v>-113.04</v>
      </c>
      <c r="CH41" s="161">
        <v>1.1385000000000001</v>
      </c>
      <c r="CI41" s="161">
        <v>-112.38</v>
      </c>
      <c r="CJ41" s="161">
        <v>19.57</v>
      </c>
      <c r="CK41" s="161">
        <v>25.984999999999999</v>
      </c>
      <c r="CL41" s="161">
        <v>2.2000000000000002</v>
      </c>
      <c r="CM41" s="161">
        <v>225.5</v>
      </c>
      <c r="CN41" s="161">
        <v>-20.29</v>
      </c>
      <c r="CO41" s="161">
        <v>25.128</v>
      </c>
      <c r="CP41" s="161">
        <v>25.11</v>
      </c>
      <c r="CQ41" s="161">
        <v>25.827000000000002</v>
      </c>
      <c r="CR41" s="161">
        <v>-1.1008</v>
      </c>
      <c r="CS41" s="161">
        <v>0.37709999999999999</v>
      </c>
      <c r="CT41" s="161">
        <v>-54.063000000000002</v>
      </c>
      <c r="CU41" s="161">
        <v>-38.118000000000002</v>
      </c>
      <c r="CV41" s="161">
        <v>23.946999999999999</v>
      </c>
      <c r="CW41" s="161">
        <v>14.281000000000001</v>
      </c>
      <c r="CX41" s="161">
        <v>82.918999999999997</v>
      </c>
      <c r="CY41" s="161">
        <v>92.22</v>
      </c>
      <c r="CZ41" s="161">
        <v>66.100999999999999</v>
      </c>
      <c r="DA41" s="161">
        <v>62.845999999999997</v>
      </c>
      <c r="DB41" s="161">
        <v>-41.329000000000001</v>
      </c>
      <c r="DC41" s="161">
        <v>-1.8838999999999999</v>
      </c>
      <c r="DD41" s="163">
        <v>113.55374999999999</v>
      </c>
      <c r="DE41" s="163">
        <v>112.74563000000001</v>
      </c>
      <c r="DF41" s="161">
        <v>-105.08</v>
      </c>
      <c r="DG41" s="162"/>
      <c r="DH41" s="161">
        <v>-25.209</v>
      </c>
      <c r="DI41" s="161">
        <v>-132.88999999999999</v>
      </c>
      <c r="DJ41" s="161">
        <v>-132.38999999999999</v>
      </c>
      <c r="DK41" s="161">
        <v>33.307000000000002</v>
      </c>
      <c r="DL41" s="161">
        <v>79.403000000000006</v>
      </c>
      <c r="DM41" s="161">
        <v>91.126000000000005</v>
      </c>
      <c r="DN41" s="161">
        <v>114.86</v>
      </c>
      <c r="DO41" s="161">
        <v>79.069000000000003</v>
      </c>
      <c r="DP41" s="161">
        <v>-15.55</v>
      </c>
      <c r="DQ41" s="161">
        <v>84.456000000000003</v>
      </c>
      <c r="DR41" s="161">
        <v>104.4</v>
      </c>
      <c r="DS41" s="161">
        <v>-10.44</v>
      </c>
      <c r="DT41" s="161">
        <v>-10.539</v>
      </c>
      <c r="DU41" s="161">
        <v>93.24</v>
      </c>
      <c r="DV41" s="161">
        <v>87.88</v>
      </c>
      <c r="DW41" s="163">
        <v>142.30688000000001</v>
      </c>
      <c r="DX41" s="163">
        <v>139.71563</v>
      </c>
      <c r="DY41" s="161">
        <v>-50.679000000000002</v>
      </c>
      <c r="DZ41" s="161">
        <v>-48.863</v>
      </c>
      <c r="EA41" s="161">
        <v>239.42</v>
      </c>
      <c r="EB41" s="161">
        <v>186.05</v>
      </c>
      <c r="EC41" s="161">
        <v>180.39</v>
      </c>
      <c r="ED41" s="161">
        <v>183.07</v>
      </c>
      <c r="EE41" s="161">
        <v>0</v>
      </c>
      <c r="EF41" s="161">
        <v>79.975999999999999</v>
      </c>
      <c r="EG41" s="161">
        <v>-15.015000000000001</v>
      </c>
      <c r="EH41" s="161">
        <v>376.25</v>
      </c>
      <c r="EI41" s="161">
        <v>365.12</v>
      </c>
      <c r="EJ41" s="161">
        <v>0</v>
      </c>
      <c r="EK41" s="161">
        <v>-21.911000000000001</v>
      </c>
      <c r="EL41" s="161">
        <v>-24.096</v>
      </c>
      <c r="EM41" s="161">
        <v>0</v>
      </c>
      <c r="EN41" s="161">
        <v>0</v>
      </c>
      <c r="EO41" s="161">
        <v>11.515000000000001</v>
      </c>
      <c r="EP41" s="161">
        <v>32.304000000000002</v>
      </c>
      <c r="EQ41" s="161">
        <v>-63.015999999999998</v>
      </c>
      <c r="ER41" s="161">
        <v>-194.84</v>
      </c>
      <c r="ES41" s="161">
        <v>39.094000000000001</v>
      </c>
      <c r="ET41" s="161">
        <v>0</v>
      </c>
      <c r="EU41" s="161">
        <v>-5.44</v>
      </c>
      <c r="EV41" s="161">
        <v>1</v>
      </c>
      <c r="EW41" s="161">
        <v>11.827</v>
      </c>
      <c r="EX41" s="161">
        <v>-37.031999999999996</v>
      </c>
      <c r="EY41" s="161">
        <v>-36.347999999999999</v>
      </c>
      <c r="EZ41" s="163">
        <v>-37.96631</v>
      </c>
      <c r="FA41" s="161">
        <v>2.4925999999999999</v>
      </c>
      <c r="FB41" s="161">
        <v>-79.213999999999999</v>
      </c>
      <c r="FC41" s="161">
        <v>99.822000000000003</v>
      </c>
      <c r="FD41" s="161">
        <v>24.882000000000001</v>
      </c>
      <c r="FE41" s="161">
        <v>0</v>
      </c>
      <c r="FF41" s="161">
        <v>0</v>
      </c>
      <c r="FG41" s="161">
        <v>39.409999999999997</v>
      </c>
      <c r="FH41" s="161">
        <v>39.609000000000002</v>
      </c>
      <c r="FI41" s="161">
        <v>38.427</v>
      </c>
      <c r="FJ41" s="161">
        <v>79.039000000000001</v>
      </c>
      <c r="FK41" s="163">
        <v>74.412689999999998</v>
      </c>
      <c r="FL41" s="163">
        <v>-162.59125</v>
      </c>
      <c r="FM41" s="161">
        <v>51.502000000000002</v>
      </c>
      <c r="FN41" s="161">
        <v>51.558</v>
      </c>
      <c r="FO41" s="161">
        <v>-138.01</v>
      </c>
      <c r="FP41" s="161">
        <v>-129.44</v>
      </c>
      <c r="FQ41" s="161">
        <v>-43.98</v>
      </c>
      <c r="FR41" s="161">
        <v>-57.219000000000001</v>
      </c>
      <c r="FS41" s="161">
        <v>13.968</v>
      </c>
      <c r="FT41" s="161">
        <v>1.0793999999999999</v>
      </c>
      <c r="FU41" s="161">
        <v>-8.5899000000000001</v>
      </c>
      <c r="FV41" s="161">
        <v>20.14</v>
      </c>
      <c r="FW41" s="161">
        <v>-44.302999999999997</v>
      </c>
      <c r="FX41" s="161">
        <v>6.0791000000000004</v>
      </c>
      <c r="FY41" s="161">
        <v>-14.601000000000001</v>
      </c>
      <c r="FZ41" s="161">
        <v>4.4329999999999998</v>
      </c>
      <c r="GA41" s="161">
        <v>10.542</v>
      </c>
      <c r="GB41" s="161">
        <v>18.84</v>
      </c>
      <c r="GC41" s="161">
        <v>134.88</v>
      </c>
      <c r="GD41" s="161">
        <v>140.88999999999999</v>
      </c>
      <c r="GE41" s="161">
        <v>13.57</v>
      </c>
      <c r="GF41" s="163">
        <v>97.616129999999998</v>
      </c>
      <c r="GG41" s="161">
        <v>21</v>
      </c>
      <c r="GH41" s="161">
        <v>-12.863</v>
      </c>
      <c r="GI41" s="161">
        <v>16.184000000000001</v>
      </c>
      <c r="GJ41" s="161">
        <v>-17.350000000000001</v>
      </c>
      <c r="GK41" s="161">
        <v>2.0070999999999999</v>
      </c>
      <c r="GL41" s="161">
        <v>6.6000000000000003E-2</v>
      </c>
      <c r="GM41" s="161">
        <v>0</v>
      </c>
      <c r="GN41" s="161">
        <v>-17.658000000000001</v>
      </c>
      <c r="GO41" s="161">
        <v>-27.878</v>
      </c>
      <c r="GP41" s="161">
        <v>25.006</v>
      </c>
      <c r="GQ41" s="161">
        <v>43.612000000000002</v>
      </c>
      <c r="GR41" s="161">
        <v>82.822999999999993</v>
      </c>
      <c r="GS41" s="161">
        <v>52.523000000000003</v>
      </c>
      <c r="GT41" s="161">
        <v>-133.07</v>
      </c>
      <c r="GU41" s="161">
        <v>-24.738</v>
      </c>
      <c r="GV41" s="161">
        <v>46.500999999999998</v>
      </c>
      <c r="GW41" s="161">
        <v>-6.6269999999999998</v>
      </c>
      <c r="GX41" s="161">
        <v>13.051</v>
      </c>
      <c r="GY41" s="161">
        <v>5.5091000000000001</v>
      </c>
      <c r="GZ41" s="161">
        <v>5.0941999999999998</v>
      </c>
      <c r="HA41" s="161">
        <v>14.406000000000001</v>
      </c>
      <c r="HB41" s="161">
        <v>208.66</v>
      </c>
      <c r="HC41" s="161">
        <v>206.02</v>
      </c>
      <c r="HD41" s="161">
        <v>283.7</v>
      </c>
      <c r="HE41" s="161">
        <v>-281.14</v>
      </c>
      <c r="HF41" s="161">
        <v>-560.94000000000005</v>
      </c>
      <c r="HG41" s="161">
        <v>560.35</v>
      </c>
      <c r="HH41" s="161">
        <v>559.34</v>
      </c>
      <c r="HI41" s="161">
        <v>-199.57</v>
      </c>
      <c r="HJ41" s="161">
        <v>-196.26</v>
      </c>
      <c r="HK41" s="161">
        <v>-43.997999999999998</v>
      </c>
      <c r="HL41" s="161">
        <v>-32.554000000000002</v>
      </c>
      <c r="HM41" s="161">
        <v>77.814999999999998</v>
      </c>
      <c r="HN41" s="161">
        <v>78.870999999999995</v>
      </c>
      <c r="HO41" s="163">
        <v>-218.5625</v>
      </c>
      <c r="HP41" s="161">
        <v>0</v>
      </c>
      <c r="HQ41" s="161">
        <v>63.35</v>
      </c>
      <c r="HR41" s="161">
        <v>63.207999999999998</v>
      </c>
      <c r="HS41" s="161">
        <v>-52.74</v>
      </c>
      <c r="HT41" s="161">
        <v>-52.526000000000003</v>
      </c>
      <c r="HU41" s="163">
        <v>77.570629999999994</v>
      </c>
      <c r="HV41" s="161">
        <v>89.66</v>
      </c>
      <c r="HW41" s="161">
        <v>54.7</v>
      </c>
      <c r="HX41" s="161">
        <v>55.4</v>
      </c>
      <c r="HY41" s="161">
        <v>22.192</v>
      </c>
      <c r="HZ41" s="161">
        <v>7.36</v>
      </c>
      <c r="IA41" s="161">
        <v>-361</v>
      </c>
      <c r="IB41" s="161">
        <v>110.3</v>
      </c>
      <c r="IC41" s="161">
        <v>110.08</v>
      </c>
      <c r="ID41" s="161">
        <v>20.7</v>
      </c>
      <c r="IE41" s="161">
        <v>13.699</v>
      </c>
      <c r="IF41" s="161">
        <v>-60.798999999999999</v>
      </c>
      <c r="IG41" s="163">
        <v>-56.055630000000001</v>
      </c>
      <c r="IH41" s="161">
        <v>1.5119</v>
      </c>
      <c r="II41" s="161">
        <v>1.1238999999999999</v>
      </c>
      <c r="IJ41" s="163">
        <v>-564.57938000000001</v>
      </c>
      <c r="IK41" s="161">
        <v>-344.92</v>
      </c>
      <c r="IL41" s="161">
        <v>489.41</v>
      </c>
      <c r="IM41" s="161">
        <v>382.38</v>
      </c>
      <c r="IN41" s="163">
        <v>62.350380000000001</v>
      </c>
      <c r="IO41" s="161">
        <v>-389.48</v>
      </c>
      <c r="IP41" s="163">
        <v>386.49563000000001</v>
      </c>
      <c r="IQ41" s="163">
        <v>-152.13188</v>
      </c>
      <c r="IR41" s="161">
        <v>-289.95</v>
      </c>
      <c r="IS41" s="163">
        <v>393.48</v>
      </c>
      <c r="IT41" s="163">
        <v>113.88124999999999</v>
      </c>
      <c r="IU41" s="163">
        <v>113.31313</v>
      </c>
      <c r="IV41" s="163">
        <v>153.315</v>
      </c>
      <c r="IW41" s="161">
        <v>-478.29</v>
      </c>
      <c r="IX41" s="161">
        <v>230.04</v>
      </c>
      <c r="IY41" s="161">
        <v>-250.73</v>
      </c>
      <c r="IZ41" s="161">
        <v>252.76</v>
      </c>
      <c r="JA41" s="161">
        <v>-6.0906000000000002</v>
      </c>
      <c r="JB41" s="162"/>
      <c r="JC41" s="162"/>
      <c r="JD41" s="161">
        <v>0.376</v>
      </c>
      <c r="JE41" s="161">
        <v>0.35499999999999998</v>
      </c>
      <c r="JF41" s="161">
        <v>-20.079000000000001</v>
      </c>
      <c r="JG41" s="161">
        <v>2.96</v>
      </c>
      <c r="JH41" s="161">
        <v>11.048</v>
      </c>
      <c r="JI41" s="161">
        <v>-3.0440999999999998</v>
      </c>
      <c r="JJ41" s="161">
        <v>-50.859000000000002</v>
      </c>
      <c r="JK41" s="161">
        <v>-12.977</v>
      </c>
      <c r="JL41" s="161">
        <v>44.798999999999999</v>
      </c>
      <c r="JM41" s="161">
        <v>51.908999999999999</v>
      </c>
      <c r="JN41" s="161">
        <v>48.548000000000002</v>
      </c>
      <c r="JO41" s="161">
        <v>0</v>
      </c>
      <c r="JP41" s="161">
        <v>0</v>
      </c>
      <c r="JQ41" s="161">
        <v>50.832999999999998</v>
      </c>
      <c r="JR41" s="161">
        <v>50.253</v>
      </c>
      <c r="JS41" s="161">
        <v>50.348999999999997</v>
      </c>
      <c r="JT41" s="162"/>
      <c r="JU41" s="161">
        <v>-13.398999999999999</v>
      </c>
      <c r="JV41" s="161">
        <v>15.208</v>
      </c>
      <c r="JW41" s="162"/>
      <c r="JX41" s="161">
        <v>8.6998999999999995</v>
      </c>
      <c r="JY41" s="161">
        <v>-25.954000000000001</v>
      </c>
      <c r="JZ41" s="161">
        <v>72.405000000000001</v>
      </c>
      <c r="KA41" s="161">
        <v>43.991</v>
      </c>
      <c r="KB41" s="161">
        <v>-25.492000000000001</v>
      </c>
      <c r="KC41" s="161">
        <v>-71.063999999999993</v>
      </c>
      <c r="KD41" s="161">
        <v>31.274000000000001</v>
      </c>
      <c r="KE41" s="161">
        <v>39.271000000000001</v>
      </c>
      <c r="KF41" s="161">
        <v>6.5998999999999999</v>
      </c>
      <c r="KG41" s="161">
        <v>-6</v>
      </c>
      <c r="KH41" s="161">
        <v>0</v>
      </c>
      <c r="KI41" s="161">
        <v>176.35</v>
      </c>
    </row>
    <row r="42" spans="1:295" ht="18" customHeight="1">
      <c r="A42" s="160" t="s">
        <v>79</v>
      </c>
      <c r="B42" s="160" t="s">
        <v>815</v>
      </c>
      <c r="C42" s="164">
        <v>0</v>
      </c>
      <c r="D42" s="164">
        <v>22.190999999999999</v>
      </c>
      <c r="E42" s="164">
        <v>-45.805999999999997</v>
      </c>
      <c r="F42" s="164">
        <v>-32.015999999999998</v>
      </c>
      <c r="G42" s="164">
        <v>33.912999999999997</v>
      </c>
      <c r="H42" s="164">
        <v>0</v>
      </c>
      <c r="I42" s="164">
        <v>66.98</v>
      </c>
      <c r="J42" s="164">
        <v>-116</v>
      </c>
      <c r="K42" s="164">
        <v>71.191999999999993</v>
      </c>
      <c r="L42" s="164">
        <v>32.732999999999997</v>
      </c>
      <c r="M42" s="164">
        <v>36.033999999999999</v>
      </c>
      <c r="N42" s="164">
        <v>-33.298999999999999</v>
      </c>
      <c r="O42" s="164">
        <v>-37.381</v>
      </c>
      <c r="P42" s="164">
        <v>30.798999999999999</v>
      </c>
      <c r="Q42" s="164">
        <v>12.42</v>
      </c>
      <c r="R42" s="164">
        <v>-30.798999999999999</v>
      </c>
      <c r="S42" s="164">
        <v>13.026</v>
      </c>
      <c r="T42" s="164">
        <v>234.94</v>
      </c>
      <c r="U42" s="164">
        <v>12.255000000000001</v>
      </c>
      <c r="V42" s="166">
        <v>13.234719999999999</v>
      </c>
      <c r="W42" s="164">
        <v>20.276</v>
      </c>
      <c r="X42" s="164">
        <v>0</v>
      </c>
      <c r="Y42" s="164">
        <v>18.093</v>
      </c>
      <c r="Z42" s="164">
        <v>7.1485000000000003</v>
      </c>
      <c r="AA42" s="165"/>
      <c r="AB42" s="164">
        <v>113</v>
      </c>
      <c r="AC42" s="164">
        <v>-96.16</v>
      </c>
      <c r="AD42" s="164">
        <v>-95.558999999999997</v>
      </c>
      <c r="AE42" s="164">
        <v>16.268999999999998</v>
      </c>
      <c r="AF42" s="164">
        <v>35.520000000000003</v>
      </c>
      <c r="AG42" s="164">
        <v>35.200000000000003</v>
      </c>
      <c r="AH42" s="164">
        <v>10.59</v>
      </c>
      <c r="AI42" s="164">
        <v>0.14399999999999999</v>
      </c>
      <c r="AJ42" s="164">
        <v>-41.7</v>
      </c>
      <c r="AK42" s="164">
        <v>-42.22</v>
      </c>
      <c r="AL42" s="164">
        <v>-41.848999999999997</v>
      </c>
      <c r="AM42" s="164">
        <v>42.658999999999999</v>
      </c>
      <c r="AN42" s="164">
        <v>42.509</v>
      </c>
      <c r="AO42" s="164">
        <v>14.529</v>
      </c>
      <c r="AP42" s="164">
        <v>10.656000000000001</v>
      </c>
      <c r="AQ42" s="164">
        <v>75.498999999999995</v>
      </c>
      <c r="AR42" s="164">
        <v>78.516999999999996</v>
      </c>
      <c r="AS42" s="164">
        <v>37.917000000000002</v>
      </c>
      <c r="AT42" s="164">
        <v>-77.963999999999999</v>
      </c>
      <c r="AU42" s="164">
        <v>0</v>
      </c>
      <c r="AV42" s="164">
        <v>10.391999999999999</v>
      </c>
      <c r="AW42" s="164">
        <v>9.4060000000000006</v>
      </c>
      <c r="AX42" s="164">
        <v>72.069999999999993</v>
      </c>
      <c r="AY42" s="164">
        <v>73.007000000000005</v>
      </c>
      <c r="AZ42" s="164">
        <v>-8.8986999999999998</v>
      </c>
      <c r="BA42" s="164">
        <v>-46.780999999999999</v>
      </c>
      <c r="BB42" s="164">
        <v>-321.97000000000003</v>
      </c>
      <c r="BC42" s="164">
        <v>29.36</v>
      </c>
      <c r="BD42" s="166">
        <v>-11.89935</v>
      </c>
      <c r="BE42" s="164">
        <v>-14.199</v>
      </c>
      <c r="BF42" s="166">
        <v>82.963999999999999</v>
      </c>
      <c r="BG42" s="164">
        <v>0</v>
      </c>
      <c r="BH42" s="166">
        <v>-5.98203</v>
      </c>
      <c r="BI42" s="164">
        <v>-67.102000000000004</v>
      </c>
      <c r="BJ42" s="164">
        <v>-33.5</v>
      </c>
      <c r="BK42" s="164">
        <v>10.385999999999999</v>
      </c>
      <c r="BL42" s="164">
        <v>6.7958999999999996</v>
      </c>
      <c r="BM42" s="164">
        <v>4.6276000000000002</v>
      </c>
      <c r="BN42" s="164">
        <v>359.23</v>
      </c>
      <c r="BO42" s="164">
        <v>120.21</v>
      </c>
      <c r="BP42" s="164">
        <v>120.48</v>
      </c>
      <c r="BQ42" s="164">
        <v>-370.73</v>
      </c>
      <c r="BR42" s="164">
        <v>475.87</v>
      </c>
      <c r="BS42" s="164">
        <v>40.976999999999997</v>
      </c>
      <c r="BT42" s="164">
        <v>-102.4</v>
      </c>
      <c r="BU42" s="164">
        <v>105.27</v>
      </c>
      <c r="BV42" s="164">
        <v>108.23</v>
      </c>
      <c r="BW42" s="164">
        <v>24.579000000000001</v>
      </c>
      <c r="BX42" s="164">
        <v>34.770000000000003</v>
      </c>
      <c r="BY42" s="164">
        <v>83.33</v>
      </c>
      <c r="BZ42" s="164">
        <v>83.3</v>
      </c>
      <c r="CA42" s="164">
        <v>-78.36</v>
      </c>
      <c r="CB42" s="164">
        <v>-77.957999999999998</v>
      </c>
      <c r="CC42" s="164">
        <v>133.38999999999999</v>
      </c>
      <c r="CD42" s="164">
        <v>135.63999999999999</v>
      </c>
      <c r="CE42" s="164">
        <v>3.6257000000000001</v>
      </c>
      <c r="CF42" s="164">
        <v>-135.66999999999999</v>
      </c>
      <c r="CG42" s="164">
        <v>-135.88</v>
      </c>
      <c r="CH42" s="164">
        <v>-1.5389999999999999</v>
      </c>
      <c r="CI42" s="164">
        <v>-112.36</v>
      </c>
      <c r="CJ42" s="164">
        <v>19.57</v>
      </c>
      <c r="CK42" s="164">
        <v>25.984999999999999</v>
      </c>
      <c r="CL42" s="164">
        <v>-3.9</v>
      </c>
      <c r="CM42" s="164">
        <v>224.8</v>
      </c>
      <c r="CN42" s="164">
        <v>-19.62</v>
      </c>
      <c r="CO42" s="164">
        <v>10.694000000000001</v>
      </c>
      <c r="CP42" s="164">
        <v>11.021000000000001</v>
      </c>
      <c r="CQ42" s="164">
        <v>11.635999999999999</v>
      </c>
      <c r="CR42" s="164">
        <v>14.202999999999999</v>
      </c>
      <c r="CS42" s="164">
        <v>13.975</v>
      </c>
      <c r="CT42" s="164">
        <v>-58.442</v>
      </c>
      <c r="CU42" s="164">
        <v>-48.418999999999997</v>
      </c>
      <c r="CV42" s="164">
        <v>21.481000000000002</v>
      </c>
      <c r="CW42" s="164">
        <v>13.95</v>
      </c>
      <c r="CX42" s="164">
        <v>83.08</v>
      </c>
      <c r="CY42" s="164">
        <v>92.41</v>
      </c>
      <c r="CZ42" s="164">
        <v>65.397000000000006</v>
      </c>
      <c r="DA42" s="164">
        <v>62.113</v>
      </c>
      <c r="DB42" s="164">
        <v>-40.798999999999999</v>
      </c>
      <c r="DC42" s="164">
        <v>-1.8838999999999999</v>
      </c>
      <c r="DD42" s="166">
        <v>112.74969</v>
      </c>
      <c r="DE42" s="166">
        <v>111.78203000000001</v>
      </c>
      <c r="DF42" s="164">
        <v>-142.15</v>
      </c>
      <c r="DG42" s="165"/>
      <c r="DH42" s="164">
        <v>-24.638999999999999</v>
      </c>
      <c r="DI42" s="164">
        <v>-133.30000000000001</v>
      </c>
      <c r="DJ42" s="164">
        <v>-133.69</v>
      </c>
      <c r="DK42" s="164">
        <v>32.472000000000001</v>
      </c>
      <c r="DL42" s="164">
        <v>78.524000000000001</v>
      </c>
      <c r="DM42" s="164">
        <v>92.534000000000006</v>
      </c>
      <c r="DN42" s="164">
        <v>113.69</v>
      </c>
      <c r="DO42" s="164">
        <v>78.260000000000005</v>
      </c>
      <c r="DP42" s="164">
        <v>-16.57</v>
      </c>
      <c r="DQ42" s="164">
        <v>85.224999999999994</v>
      </c>
      <c r="DR42" s="164">
        <v>142.18</v>
      </c>
      <c r="DS42" s="164">
        <v>-1.21</v>
      </c>
      <c r="DT42" s="164">
        <v>-1.08</v>
      </c>
      <c r="DU42" s="164">
        <v>71.38</v>
      </c>
      <c r="DV42" s="164">
        <v>85.68</v>
      </c>
      <c r="DW42" s="166">
        <v>143.31609</v>
      </c>
      <c r="DX42" s="166">
        <v>140.59202999999999</v>
      </c>
      <c r="DY42" s="164">
        <v>-44.219000000000001</v>
      </c>
      <c r="DZ42" s="164">
        <v>-43.753999999999998</v>
      </c>
      <c r="EA42" s="164">
        <v>255.39</v>
      </c>
      <c r="EB42" s="164">
        <v>200.48</v>
      </c>
      <c r="EC42" s="164">
        <v>193.74</v>
      </c>
      <c r="ED42" s="164">
        <v>197.18</v>
      </c>
      <c r="EE42" s="164">
        <v>0</v>
      </c>
      <c r="EF42" s="164">
        <v>84.126000000000005</v>
      </c>
      <c r="EG42" s="164">
        <v>-14.298999999999999</v>
      </c>
      <c r="EH42" s="164">
        <v>381.21</v>
      </c>
      <c r="EI42" s="164">
        <v>383.37</v>
      </c>
      <c r="EJ42" s="164">
        <v>0</v>
      </c>
      <c r="EK42" s="164">
        <v>-15.882999999999999</v>
      </c>
      <c r="EL42" s="164">
        <v>-17.809999999999999</v>
      </c>
      <c r="EM42" s="164">
        <v>-14.641999999999999</v>
      </c>
      <c r="EN42" s="164">
        <v>0</v>
      </c>
      <c r="EO42" s="164">
        <v>30.370999999999999</v>
      </c>
      <c r="EP42" s="164">
        <v>30.766999999999999</v>
      </c>
      <c r="EQ42" s="164">
        <v>-59.834000000000003</v>
      </c>
      <c r="ER42" s="164">
        <v>-194.84</v>
      </c>
      <c r="ES42" s="164">
        <v>38.159999999999997</v>
      </c>
      <c r="ET42" s="164">
        <v>0</v>
      </c>
      <c r="EU42" s="164">
        <v>-7.9099000000000004</v>
      </c>
      <c r="EV42" s="164">
        <v>1</v>
      </c>
      <c r="EW42" s="164">
        <v>11.759</v>
      </c>
      <c r="EX42" s="164">
        <v>-18.422000000000001</v>
      </c>
      <c r="EY42" s="164">
        <v>-39.497</v>
      </c>
      <c r="EZ42" s="166">
        <v>-38.045140000000004</v>
      </c>
      <c r="FA42" s="164">
        <v>7.8715999999999999</v>
      </c>
      <c r="FB42" s="164">
        <v>-81.483000000000004</v>
      </c>
      <c r="FC42" s="164">
        <v>44.85</v>
      </c>
      <c r="FD42" s="164">
        <v>25.638999999999999</v>
      </c>
      <c r="FE42" s="164">
        <v>0</v>
      </c>
      <c r="FF42" s="164">
        <v>0</v>
      </c>
      <c r="FG42" s="164">
        <v>39.386000000000003</v>
      </c>
      <c r="FH42" s="164">
        <v>39.698999999999998</v>
      </c>
      <c r="FI42" s="164">
        <v>38.159999999999997</v>
      </c>
      <c r="FJ42" s="164">
        <v>78.034000000000006</v>
      </c>
      <c r="FK42" s="166">
        <v>74.679609999999997</v>
      </c>
      <c r="FL42" s="166">
        <v>-166.52655999999999</v>
      </c>
      <c r="FM42" s="164">
        <v>46.718000000000004</v>
      </c>
      <c r="FN42" s="164">
        <v>46.555999999999997</v>
      </c>
      <c r="FO42" s="164">
        <v>-137.06</v>
      </c>
      <c r="FP42" s="164">
        <v>-130.16999999999999</v>
      </c>
      <c r="FQ42" s="164">
        <v>-49.634999999999998</v>
      </c>
      <c r="FR42" s="164">
        <v>-54.189</v>
      </c>
      <c r="FS42" s="164">
        <v>13.500999999999999</v>
      </c>
      <c r="FT42" s="164">
        <v>1.044</v>
      </c>
      <c r="FU42" s="164">
        <v>-8.4899000000000004</v>
      </c>
      <c r="FV42" s="164">
        <v>17.899999999999999</v>
      </c>
      <c r="FW42" s="164">
        <v>-50.435000000000002</v>
      </c>
      <c r="FX42" s="164">
        <v>7.9854000000000003</v>
      </c>
      <c r="FY42" s="164">
        <v>-14.441000000000001</v>
      </c>
      <c r="FZ42" s="164">
        <v>4.4288999999999996</v>
      </c>
      <c r="GA42" s="164">
        <v>10.439</v>
      </c>
      <c r="GB42" s="164">
        <v>17.79</v>
      </c>
      <c r="GC42" s="164">
        <v>133</v>
      </c>
      <c r="GD42" s="164">
        <v>140.93</v>
      </c>
      <c r="GE42" s="164">
        <v>13.25</v>
      </c>
      <c r="GF42" s="166">
        <v>96.655159999999995</v>
      </c>
      <c r="GG42" s="164">
        <v>23.6</v>
      </c>
      <c r="GH42" s="164">
        <v>-9.2226999999999997</v>
      </c>
      <c r="GI42" s="164">
        <v>12.504</v>
      </c>
      <c r="GJ42" s="164">
        <v>-13.484</v>
      </c>
      <c r="GK42" s="164">
        <v>2.0257000000000001</v>
      </c>
      <c r="GL42" s="164">
        <v>6.6000000000000003E-2</v>
      </c>
      <c r="GM42" s="164">
        <v>0</v>
      </c>
      <c r="GN42" s="164">
        <v>-17.952999999999999</v>
      </c>
      <c r="GO42" s="164">
        <v>-22.99</v>
      </c>
      <c r="GP42" s="164">
        <v>25.683</v>
      </c>
      <c r="GQ42" s="164">
        <v>35.040999999999997</v>
      </c>
      <c r="GR42" s="164">
        <v>83.638999999999996</v>
      </c>
      <c r="GS42" s="164">
        <v>54.814</v>
      </c>
      <c r="GT42" s="164">
        <v>-131.12</v>
      </c>
      <c r="GU42" s="164">
        <v>-24.734999999999999</v>
      </c>
      <c r="GV42" s="164">
        <v>46.506</v>
      </c>
      <c r="GW42" s="164">
        <v>0.52990000000000004</v>
      </c>
      <c r="GX42" s="164">
        <v>12.298999999999999</v>
      </c>
      <c r="GY42" s="164">
        <v>5.3627000000000002</v>
      </c>
      <c r="GZ42" s="164">
        <v>4.8517000000000001</v>
      </c>
      <c r="HA42" s="164">
        <v>14.406000000000001</v>
      </c>
      <c r="HB42" s="164">
        <v>207.99</v>
      </c>
      <c r="HC42" s="164">
        <v>207.02</v>
      </c>
      <c r="HD42" s="164">
        <v>277.39</v>
      </c>
      <c r="HE42" s="164">
        <v>-276.55</v>
      </c>
      <c r="HF42" s="164">
        <v>-568.26</v>
      </c>
      <c r="HG42" s="164">
        <v>566.54</v>
      </c>
      <c r="HH42" s="164">
        <v>565.57000000000005</v>
      </c>
      <c r="HI42" s="164">
        <v>-199.33</v>
      </c>
      <c r="HJ42" s="164">
        <v>-195.18</v>
      </c>
      <c r="HK42" s="164">
        <v>-47.911999999999999</v>
      </c>
      <c r="HL42" s="164">
        <v>-37.457999999999998</v>
      </c>
      <c r="HM42" s="164">
        <v>79.082999999999998</v>
      </c>
      <c r="HN42" s="164">
        <v>77.741</v>
      </c>
      <c r="HO42" s="166">
        <v>-210.60812999999999</v>
      </c>
      <c r="HP42" s="164">
        <v>0</v>
      </c>
      <c r="HQ42" s="164">
        <v>58.45</v>
      </c>
      <c r="HR42" s="164">
        <v>58.22</v>
      </c>
      <c r="HS42" s="164">
        <v>-59</v>
      </c>
      <c r="HT42" s="164">
        <v>-58.552999999999997</v>
      </c>
      <c r="HU42" s="166">
        <v>77.870779999999996</v>
      </c>
      <c r="HV42" s="164">
        <v>92.08</v>
      </c>
      <c r="HW42" s="164">
        <v>54.9</v>
      </c>
      <c r="HX42" s="164">
        <v>55.4</v>
      </c>
      <c r="HY42" s="164">
        <v>22.170999999999999</v>
      </c>
      <c r="HZ42" s="164">
        <v>18.559000000000001</v>
      </c>
      <c r="IA42" s="164">
        <v>-365.79</v>
      </c>
      <c r="IB42" s="164">
        <v>108.87</v>
      </c>
      <c r="IC42" s="164">
        <v>108.64</v>
      </c>
      <c r="ID42" s="164">
        <v>20.2</v>
      </c>
      <c r="IE42" s="164">
        <v>14.3</v>
      </c>
      <c r="IF42" s="164">
        <v>-56.598999999999997</v>
      </c>
      <c r="IG42" s="166">
        <v>-56.244779999999999</v>
      </c>
      <c r="IH42" s="164">
        <v>1.5119</v>
      </c>
      <c r="II42" s="164">
        <v>1.1611</v>
      </c>
      <c r="IJ42" s="166">
        <v>-573.19421999999997</v>
      </c>
      <c r="IK42" s="164">
        <v>-360.52</v>
      </c>
      <c r="IL42" s="164">
        <v>491.91</v>
      </c>
      <c r="IM42" s="164">
        <v>386.77</v>
      </c>
      <c r="IN42" s="166">
        <v>62.528970000000001</v>
      </c>
      <c r="IO42" s="164">
        <v>-385.72</v>
      </c>
      <c r="IP42" s="166">
        <v>392.57452999999998</v>
      </c>
      <c r="IQ42" s="166">
        <v>-153.57733999999999</v>
      </c>
      <c r="IR42" s="164">
        <v>-288.52</v>
      </c>
      <c r="IS42" s="166">
        <v>389.72</v>
      </c>
      <c r="IT42" s="166">
        <v>115.84406</v>
      </c>
      <c r="IU42" s="166">
        <v>115.56641</v>
      </c>
      <c r="IV42" s="166">
        <v>154.79374999999999</v>
      </c>
      <c r="IW42" s="164">
        <v>-482.28</v>
      </c>
      <c r="IX42" s="164">
        <v>226.66</v>
      </c>
      <c r="IY42" s="164">
        <v>-253</v>
      </c>
      <c r="IZ42" s="164">
        <v>253.02</v>
      </c>
      <c r="JA42" s="164">
        <v>-5.6154000000000002</v>
      </c>
      <c r="JB42" s="165"/>
      <c r="JC42" s="165"/>
      <c r="JD42" s="164">
        <v>0.32500000000000001</v>
      </c>
      <c r="JE42" s="164">
        <v>0.309</v>
      </c>
      <c r="JF42" s="164">
        <v>-19.12</v>
      </c>
      <c r="JG42" s="164">
        <v>0.48</v>
      </c>
      <c r="JH42" s="164">
        <v>11.821</v>
      </c>
      <c r="JI42" s="164">
        <v>-1.2863</v>
      </c>
      <c r="JJ42" s="164">
        <v>-54.786999999999999</v>
      </c>
      <c r="JK42" s="164">
        <v>-13.124000000000001</v>
      </c>
      <c r="JL42" s="164">
        <v>47</v>
      </c>
      <c r="JM42" s="164">
        <v>50.975999999999999</v>
      </c>
      <c r="JN42" s="164">
        <v>51.902999999999999</v>
      </c>
      <c r="JO42" s="164">
        <v>0</v>
      </c>
      <c r="JP42" s="164">
        <v>0</v>
      </c>
      <c r="JQ42" s="164">
        <v>52.238</v>
      </c>
      <c r="JR42" s="164">
        <v>50.993000000000002</v>
      </c>
      <c r="JS42" s="164">
        <v>51.341999999999999</v>
      </c>
      <c r="JT42" s="165"/>
      <c r="JU42" s="164">
        <v>-14.199</v>
      </c>
      <c r="JV42" s="164">
        <v>14.702</v>
      </c>
      <c r="JW42" s="165"/>
      <c r="JX42" s="164">
        <v>8.6998999999999995</v>
      </c>
      <c r="JY42" s="164">
        <v>-31.363</v>
      </c>
      <c r="JZ42" s="164">
        <v>72.322000000000003</v>
      </c>
      <c r="KA42" s="164">
        <v>47.186</v>
      </c>
      <c r="KB42" s="164">
        <v>-31.071999999999999</v>
      </c>
      <c r="KC42" s="164">
        <v>-70.022999999999996</v>
      </c>
      <c r="KD42" s="164">
        <v>36.173999999999999</v>
      </c>
      <c r="KE42" s="164">
        <v>33.253</v>
      </c>
      <c r="KF42" s="164">
        <v>6.9</v>
      </c>
      <c r="KG42" s="164">
        <v>-7.0998999999999999</v>
      </c>
      <c r="KH42" s="164">
        <v>0</v>
      </c>
      <c r="KI42" s="164">
        <v>175.18</v>
      </c>
    </row>
    <row r="43" spans="1:295" ht="18" customHeight="1">
      <c r="A43" s="160" t="s">
        <v>79</v>
      </c>
      <c r="B43" s="160" t="s">
        <v>816</v>
      </c>
      <c r="C43" s="164">
        <v>0</v>
      </c>
      <c r="D43" s="164">
        <v>22.190999999999999</v>
      </c>
      <c r="E43" s="164">
        <v>-45.256</v>
      </c>
      <c r="F43" s="164">
        <v>-32.332000000000001</v>
      </c>
      <c r="G43" s="164">
        <v>31.783000000000001</v>
      </c>
      <c r="H43" s="164">
        <v>0</v>
      </c>
      <c r="I43" s="164">
        <v>63.985999999999997</v>
      </c>
      <c r="J43" s="164">
        <v>-104.68</v>
      </c>
      <c r="K43" s="164">
        <v>68.837999999999994</v>
      </c>
      <c r="L43" s="164">
        <v>32.732999999999997</v>
      </c>
      <c r="M43" s="164">
        <v>34.530999999999999</v>
      </c>
      <c r="N43" s="164">
        <v>-28.86</v>
      </c>
      <c r="O43" s="164">
        <v>-32.936</v>
      </c>
      <c r="P43" s="164">
        <v>26.399000000000001</v>
      </c>
      <c r="Q43" s="164">
        <v>10.763</v>
      </c>
      <c r="R43" s="164">
        <v>-26.399000000000001</v>
      </c>
      <c r="S43" s="164">
        <v>12.917</v>
      </c>
      <c r="T43" s="164">
        <v>212.12</v>
      </c>
      <c r="U43" s="164">
        <v>12.03</v>
      </c>
      <c r="V43" s="166">
        <v>13.19415</v>
      </c>
      <c r="W43" s="164">
        <v>19.295000000000002</v>
      </c>
      <c r="X43" s="164">
        <v>0</v>
      </c>
      <c r="Y43" s="164">
        <v>18.263000000000002</v>
      </c>
      <c r="Z43" s="164">
        <v>7.3289999999999997</v>
      </c>
      <c r="AA43" s="165"/>
      <c r="AB43" s="164">
        <v>113</v>
      </c>
      <c r="AC43" s="164">
        <v>-94.278999999999996</v>
      </c>
      <c r="AD43" s="164">
        <v>-94.019000000000005</v>
      </c>
      <c r="AE43" s="164">
        <v>17.802</v>
      </c>
      <c r="AF43" s="164">
        <v>28.86</v>
      </c>
      <c r="AG43" s="164">
        <v>30.8</v>
      </c>
      <c r="AH43" s="164">
        <v>10.371</v>
      </c>
      <c r="AI43" s="164">
        <v>0.14199999999999999</v>
      </c>
      <c r="AJ43" s="164">
        <v>-42.119</v>
      </c>
      <c r="AK43" s="164">
        <v>-42.25</v>
      </c>
      <c r="AL43" s="164">
        <v>-34.418999999999997</v>
      </c>
      <c r="AM43" s="164">
        <v>42.848999999999997</v>
      </c>
      <c r="AN43" s="164">
        <v>43.22</v>
      </c>
      <c r="AO43" s="164">
        <v>13.968</v>
      </c>
      <c r="AP43" s="164">
        <v>11.221</v>
      </c>
      <c r="AQ43" s="164">
        <v>73.057000000000002</v>
      </c>
      <c r="AR43" s="164">
        <v>76.054000000000002</v>
      </c>
      <c r="AS43" s="164">
        <v>32.258000000000003</v>
      </c>
      <c r="AT43" s="164">
        <v>-80.375</v>
      </c>
      <c r="AU43" s="164">
        <v>0</v>
      </c>
      <c r="AV43" s="164">
        <v>27.504999999999999</v>
      </c>
      <c r="AW43" s="164">
        <v>30.690999999999999</v>
      </c>
      <c r="AX43" s="164">
        <v>65.372</v>
      </c>
      <c r="AY43" s="164">
        <v>65.238</v>
      </c>
      <c r="AZ43" s="164">
        <v>-7.3282999999999996</v>
      </c>
      <c r="BA43" s="164">
        <v>-34.350999999999999</v>
      </c>
      <c r="BB43" s="164">
        <v>-301.43</v>
      </c>
      <c r="BC43" s="164">
        <v>28.576000000000001</v>
      </c>
      <c r="BD43" s="166">
        <v>-11.02444</v>
      </c>
      <c r="BE43" s="164">
        <v>-13.999000000000001</v>
      </c>
      <c r="BF43" s="166">
        <v>85.375</v>
      </c>
      <c r="BG43" s="164">
        <v>0</v>
      </c>
      <c r="BH43" s="166">
        <v>-6.0334099999999999</v>
      </c>
      <c r="BI43" s="164">
        <v>-67.102000000000004</v>
      </c>
      <c r="BJ43" s="164">
        <v>-31.997</v>
      </c>
      <c r="BK43" s="164">
        <v>9.1515000000000004</v>
      </c>
      <c r="BL43" s="164">
        <v>5.4764999999999997</v>
      </c>
      <c r="BM43" s="164">
        <v>3.9039999999999999</v>
      </c>
      <c r="BN43" s="164">
        <v>338.63</v>
      </c>
      <c r="BO43" s="164">
        <v>109.1</v>
      </c>
      <c r="BP43" s="164">
        <v>109.04</v>
      </c>
      <c r="BQ43" s="164">
        <v>-357.09</v>
      </c>
      <c r="BR43" s="164">
        <v>436.66</v>
      </c>
      <c r="BS43" s="164">
        <v>40.976999999999997</v>
      </c>
      <c r="BT43" s="164">
        <v>-106.14</v>
      </c>
      <c r="BU43" s="164">
        <v>109.28</v>
      </c>
      <c r="BV43" s="164">
        <v>103.18</v>
      </c>
      <c r="BW43" s="164">
        <v>23.17</v>
      </c>
      <c r="BX43" s="164">
        <v>33.158999999999999</v>
      </c>
      <c r="BY43" s="164">
        <v>79.83</v>
      </c>
      <c r="BZ43" s="164">
        <v>79.87</v>
      </c>
      <c r="CA43" s="164">
        <v>-79.432000000000002</v>
      </c>
      <c r="CB43" s="164">
        <v>-79.03</v>
      </c>
      <c r="CC43" s="164">
        <v>144.16999999999999</v>
      </c>
      <c r="CD43" s="164">
        <v>145.56</v>
      </c>
      <c r="CE43" s="164">
        <v>4.2348999999999997</v>
      </c>
      <c r="CF43" s="164">
        <v>-134.61000000000001</v>
      </c>
      <c r="CG43" s="164">
        <v>-135.75</v>
      </c>
      <c r="CH43" s="164">
        <v>-2.8843000000000001</v>
      </c>
      <c r="CI43" s="164">
        <v>-101.46</v>
      </c>
      <c r="CJ43" s="164">
        <v>19.57</v>
      </c>
      <c r="CK43" s="164">
        <v>25.984999999999999</v>
      </c>
      <c r="CL43" s="164">
        <v>6.4</v>
      </c>
      <c r="CM43" s="164">
        <v>203.19</v>
      </c>
      <c r="CN43" s="164">
        <v>-18.709</v>
      </c>
      <c r="CO43" s="164">
        <v>14.468</v>
      </c>
      <c r="CP43" s="164">
        <v>13.696999999999999</v>
      </c>
      <c r="CQ43" s="164">
        <v>14.82</v>
      </c>
      <c r="CR43" s="164">
        <v>16.887</v>
      </c>
      <c r="CS43" s="164">
        <v>17.369</v>
      </c>
      <c r="CT43" s="164">
        <v>-61.445</v>
      </c>
      <c r="CU43" s="164">
        <v>-43.162999999999997</v>
      </c>
      <c r="CV43" s="164">
        <v>19.36</v>
      </c>
      <c r="CW43" s="164">
        <v>14.051</v>
      </c>
      <c r="CX43" s="164">
        <v>78.058999999999997</v>
      </c>
      <c r="CY43" s="164">
        <v>88.76</v>
      </c>
      <c r="CZ43" s="164">
        <v>63.991</v>
      </c>
      <c r="DA43" s="164">
        <v>60.649000000000001</v>
      </c>
      <c r="DB43" s="164">
        <v>-40.270000000000003</v>
      </c>
      <c r="DC43" s="164">
        <v>-1.8838999999999999</v>
      </c>
      <c r="DD43" s="166">
        <v>112.60211</v>
      </c>
      <c r="DE43" s="166">
        <v>111.59254</v>
      </c>
      <c r="DF43" s="164">
        <v>-142.80000000000001</v>
      </c>
      <c r="DG43" s="165"/>
      <c r="DH43" s="164">
        <v>-24.312999999999999</v>
      </c>
      <c r="DI43" s="164">
        <v>-128.80000000000001</v>
      </c>
      <c r="DJ43" s="164">
        <v>-129.1</v>
      </c>
      <c r="DK43" s="164">
        <v>32.905999999999999</v>
      </c>
      <c r="DL43" s="164">
        <v>76.472999999999999</v>
      </c>
      <c r="DM43" s="164">
        <v>87.837999999999994</v>
      </c>
      <c r="DN43" s="164">
        <v>110.76</v>
      </c>
      <c r="DO43" s="164">
        <v>75.87</v>
      </c>
      <c r="DP43" s="164">
        <v>-15</v>
      </c>
      <c r="DQ43" s="164">
        <v>82.66</v>
      </c>
      <c r="DR43" s="164">
        <v>141.35</v>
      </c>
      <c r="DS43" s="164">
        <v>-2.35</v>
      </c>
      <c r="DT43" s="164">
        <v>-2.2898999999999998</v>
      </c>
      <c r="DU43" s="164">
        <v>78.59</v>
      </c>
      <c r="DV43" s="164">
        <v>82.819000000000003</v>
      </c>
      <c r="DW43" s="166">
        <v>144.59262000000001</v>
      </c>
      <c r="DX43" s="166">
        <v>142.16504</v>
      </c>
      <c r="DY43" s="164">
        <v>-51.860999999999997</v>
      </c>
      <c r="DZ43" s="164">
        <v>-51.271999999999998</v>
      </c>
      <c r="EA43" s="164">
        <v>243.89</v>
      </c>
      <c r="EB43" s="164">
        <v>193.43</v>
      </c>
      <c r="EC43" s="164">
        <v>189.19</v>
      </c>
      <c r="ED43" s="164">
        <v>191.39</v>
      </c>
      <c r="EE43" s="164">
        <v>0</v>
      </c>
      <c r="EF43" s="164">
        <v>82.855999999999995</v>
      </c>
      <c r="EG43" s="164">
        <v>-13.795</v>
      </c>
      <c r="EH43" s="164">
        <v>365.89</v>
      </c>
      <c r="EI43" s="164">
        <v>364.56</v>
      </c>
      <c r="EJ43" s="164">
        <v>0</v>
      </c>
      <c r="EK43" s="164">
        <v>-20.356999999999999</v>
      </c>
      <c r="EL43" s="164">
        <v>-22.248999999999999</v>
      </c>
      <c r="EM43" s="164">
        <v>-15.365</v>
      </c>
      <c r="EN43" s="164">
        <v>0</v>
      </c>
      <c r="EO43" s="164">
        <v>34.250999999999998</v>
      </c>
      <c r="EP43" s="164">
        <v>29.231999999999999</v>
      </c>
      <c r="EQ43" s="164">
        <v>-64.933999999999997</v>
      </c>
      <c r="ER43" s="164">
        <v>-194.84</v>
      </c>
      <c r="ES43" s="164">
        <v>37.290999999999997</v>
      </c>
      <c r="ET43" s="164">
        <v>0</v>
      </c>
      <c r="EU43" s="164">
        <v>-8.2898999999999994</v>
      </c>
      <c r="EV43" s="164">
        <v>1</v>
      </c>
      <c r="EW43" s="164">
        <v>11.22</v>
      </c>
      <c r="EX43" s="164">
        <v>-10.867000000000001</v>
      </c>
      <c r="EY43" s="164">
        <v>-37.311</v>
      </c>
      <c r="EZ43" s="166">
        <v>-38.94068</v>
      </c>
      <c r="FA43" s="164">
        <v>3.1772999999999998</v>
      </c>
      <c r="FB43" s="164">
        <v>-80.712999999999994</v>
      </c>
      <c r="FC43" s="164">
        <v>50.902000000000001</v>
      </c>
      <c r="FD43" s="164">
        <v>26.585000000000001</v>
      </c>
      <c r="FE43" s="164">
        <v>0</v>
      </c>
      <c r="FF43" s="164">
        <v>0</v>
      </c>
      <c r="FG43" s="164">
        <v>38.819000000000003</v>
      </c>
      <c r="FH43" s="164">
        <v>39.628999999999998</v>
      </c>
      <c r="FI43" s="164">
        <v>37.56</v>
      </c>
      <c r="FJ43" s="164">
        <v>80.379000000000005</v>
      </c>
      <c r="FK43" s="166">
        <v>76.143510000000006</v>
      </c>
      <c r="FL43" s="166">
        <v>-172.57820000000001</v>
      </c>
      <c r="FM43" s="164">
        <v>54.046999999999997</v>
      </c>
      <c r="FN43" s="164">
        <v>54.167999999999999</v>
      </c>
      <c r="FO43" s="164">
        <v>-145.74</v>
      </c>
      <c r="FP43" s="164">
        <v>-139.53</v>
      </c>
      <c r="FQ43" s="164">
        <v>-47.613</v>
      </c>
      <c r="FR43" s="164">
        <v>-56.088999999999999</v>
      </c>
      <c r="FS43" s="164">
        <v>13.97</v>
      </c>
      <c r="FT43" s="164">
        <v>1.0329999999999999</v>
      </c>
      <c r="FU43" s="164">
        <v>-8.6098999999999997</v>
      </c>
      <c r="FV43" s="164">
        <v>19.75</v>
      </c>
      <c r="FW43" s="164">
        <v>-49.610999999999997</v>
      </c>
      <c r="FX43" s="164">
        <v>8.0451999999999995</v>
      </c>
      <c r="FY43" s="164">
        <v>-14.41</v>
      </c>
      <c r="FZ43" s="164">
        <v>4.4028999999999998</v>
      </c>
      <c r="GA43" s="164">
        <v>10.734999999999999</v>
      </c>
      <c r="GB43" s="164">
        <v>17.899000000000001</v>
      </c>
      <c r="GC43" s="164">
        <v>143.25</v>
      </c>
      <c r="GD43" s="164">
        <v>148.65</v>
      </c>
      <c r="GE43" s="164">
        <v>12.49</v>
      </c>
      <c r="GF43" s="166">
        <v>95.612949999999998</v>
      </c>
      <c r="GG43" s="164">
        <v>21.1</v>
      </c>
      <c r="GH43" s="164">
        <v>-6.2862999999999998</v>
      </c>
      <c r="GI43" s="164">
        <v>8.8911999999999995</v>
      </c>
      <c r="GJ43" s="164">
        <v>-9.6432000000000002</v>
      </c>
      <c r="GK43" s="164">
        <v>2.0243000000000002</v>
      </c>
      <c r="GL43" s="164">
        <v>6.6000000000000003E-2</v>
      </c>
      <c r="GM43" s="164">
        <v>0</v>
      </c>
      <c r="GN43" s="164">
        <v>-19.131</v>
      </c>
      <c r="GO43" s="164">
        <v>-20.408999999999999</v>
      </c>
      <c r="GP43" s="164">
        <v>23.792999999999999</v>
      </c>
      <c r="GQ43" s="164">
        <v>31.259</v>
      </c>
      <c r="GR43" s="164">
        <v>84.004999999999995</v>
      </c>
      <c r="GS43" s="164">
        <v>56.526000000000003</v>
      </c>
      <c r="GT43" s="164">
        <v>-128.13</v>
      </c>
      <c r="GU43" s="164">
        <v>-28.388000000000002</v>
      </c>
      <c r="GV43" s="164">
        <v>45.308999999999997</v>
      </c>
      <c r="GW43" s="164">
        <v>2.0354999999999999</v>
      </c>
      <c r="GX43" s="164">
        <v>11.778</v>
      </c>
      <c r="GY43" s="164">
        <v>5.1379999999999999</v>
      </c>
      <c r="GZ43" s="164">
        <v>4.82</v>
      </c>
      <c r="HA43" s="164">
        <v>14</v>
      </c>
      <c r="HB43" s="164">
        <v>206.28</v>
      </c>
      <c r="HC43" s="164">
        <v>206.23</v>
      </c>
      <c r="HD43" s="164">
        <v>284.10000000000002</v>
      </c>
      <c r="HE43" s="164">
        <v>-282.95</v>
      </c>
      <c r="HF43" s="164">
        <v>-564.22</v>
      </c>
      <c r="HG43" s="164">
        <v>566.99</v>
      </c>
      <c r="HH43" s="164">
        <v>602.03</v>
      </c>
      <c r="HI43" s="164">
        <v>-199.37</v>
      </c>
      <c r="HJ43" s="164">
        <v>-196.4</v>
      </c>
      <c r="HK43" s="164">
        <v>-46.338000000000001</v>
      </c>
      <c r="HL43" s="164">
        <v>-36.018999999999998</v>
      </c>
      <c r="HM43" s="164">
        <v>76.628</v>
      </c>
      <c r="HN43" s="164">
        <v>76.614999999999995</v>
      </c>
      <c r="HO43" s="166">
        <v>-200.66515999999999</v>
      </c>
      <c r="HP43" s="164">
        <v>0</v>
      </c>
      <c r="HQ43" s="164">
        <v>66.69</v>
      </c>
      <c r="HR43" s="164">
        <v>66.382999999999996</v>
      </c>
      <c r="HS43" s="164">
        <v>-58.933999999999997</v>
      </c>
      <c r="HT43" s="164">
        <v>-58.646999999999998</v>
      </c>
      <c r="HU43" s="166">
        <v>77.188230000000004</v>
      </c>
      <c r="HV43" s="164">
        <v>71.16</v>
      </c>
      <c r="HW43" s="164">
        <v>56.9</v>
      </c>
      <c r="HX43" s="164">
        <v>57.598999999999997</v>
      </c>
      <c r="HY43" s="164">
        <v>22.396999999999998</v>
      </c>
      <c r="HZ43" s="164">
        <v>24.239000000000001</v>
      </c>
      <c r="IA43" s="164">
        <v>-341.94</v>
      </c>
      <c r="IB43" s="164">
        <v>104.81</v>
      </c>
      <c r="IC43" s="164">
        <v>104.59</v>
      </c>
      <c r="ID43" s="164">
        <v>19.600000000000001</v>
      </c>
      <c r="IE43" s="164">
        <v>14.3</v>
      </c>
      <c r="IF43" s="164">
        <v>-63.4</v>
      </c>
      <c r="IG43" s="166">
        <v>-56.90598</v>
      </c>
      <c r="IH43" s="164">
        <v>1.45</v>
      </c>
      <c r="II43" s="164">
        <v>1.1611</v>
      </c>
      <c r="IJ43" s="166">
        <v>-587.68526999999995</v>
      </c>
      <c r="IK43" s="164">
        <v>-339.11</v>
      </c>
      <c r="IL43" s="164">
        <v>493.07</v>
      </c>
      <c r="IM43" s="164">
        <v>394.93</v>
      </c>
      <c r="IN43" s="166">
        <v>63.359209999999997</v>
      </c>
      <c r="IO43" s="164">
        <v>-397.48</v>
      </c>
      <c r="IP43" s="166">
        <v>398.34566000000001</v>
      </c>
      <c r="IQ43" s="166">
        <v>-155.37418</v>
      </c>
      <c r="IR43" s="164">
        <v>-337.42</v>
      </c>
      <c r="IS43" s="166">
        <v>401.48</v>
      </c>
      <c r="IT43" s="166">
        <v>117.85758</v>
      </c>
      <c r="IU43" s="166">
        <v>117.27301</v>
      </c>
      <c r="IV43" s="166">
        <v>156.94469000000001</v>
      </c>
      <c r="IW43" s="164">
        <v>-480.46</v>
      </c>
      <c r="IX43" s="164">
        <v>252.75</v>
      </c>
      <c r="IY43" s="164">
        <v>-224.62</v>
      </c>
      <c r="IZ43" s="164">
        <v>225.6</v>
      </c>
      <c r="JA43" s="164">
        <v>-5.8791000000000002</v>
      </c>
      <c r="JB43" s="165"/>
      <c r="JC43" s="165"/>
      <c r="JD43" s="164">
        <v>0.27600000000000002</v>
      </c>
      <c r="JE43" s="164">
        <v>0.26200000000000001</v>
      </c>
      <c r="JF43" s="164">
        <v>-18.158999999999999</v>
      </c>
      <c r="JG43" s="164">
        <v>2.88</v>
      </c>
      <c r="JH43" s="164">
        <v>9.2454999999999998</v>
      </c>
      <c r="JI43" s="164">
        <v>-2.8121999999999998</v>
      </c>
      <c r="JJ43" s="164">
        <v>-54.698999999999998</v>
      </c>
      <c r="JK43" s="164">
        <v>-12.538</v>
      </c>
      <c r="JL43" s="164">
        <v>47</v>
      </c>
      <c r="JM43" s="164">
        <v>49.939</v>
      </c>
      <c r="JN43" s="164">
        <v>48.137999999999998</v>
      </c>
      <c r="JO43" s="164">
        <v>0</v>
      </c>
      <c r="JP43" s="164">
        <v>0</v>
      </c>
      <c r="JQ43" s="164">
        <v>49.627000000000002</v>
      </c>
      <c r="JR43" s="164">
        <v>49.116999999999997</v>
      </c>
      <c r="JS43" s="164">
        <v>49.604999999999997</v>
      </c>
      <c r="JT43" s="165"/>
      <c r="JU43" s="164">
        <v>-13.199</v>
      </c>
      <c r="JV43" s="164">
        <v>15.756</v>
      </c>
      <c r="JW43" s="165"/>
      <c r="JX43" s="164">
        <v>8.6998999999999995</v>
      </c>
      <c r="JY43" s="164">
        <v>-31.393000000000001</v>
      </c>
      <c r="JZ43" s="164">
        <v>71.195999999999998</v>
      </c>
      <c r="KA43" s="164">
        <v>46.537999999999997</v>
      </c>
      <c r="KB43" s="164">
        <v>-31.521000000000001</v>
      </c>
      <c r="KC43" s="164">
        <v>-70.983999999999995</v>
      </c>
      <c r="KD43" s="164">
        <v>35.521999999999998</v>
      </c>
      <c r="KE43" s="164">
        <v>34.738999999999997</v>
      </c>
      <c r="KF43" s="164">
        <v>6.3</v>
      </c>
      <c r="KG43" s="164">
        <v>-5</v>
      </c>
      <c r="KH43" s="164">
        <v>44.432000000000002</v>
      </c>
      <c r="KI43" s="164">
        <v>142.41</v>
      </c>
    </row>
    <row r="44" spans="1:295" ht="18" customHeight="1">
      <c r="A44" s="160" t="s">
        <v>79</v>
      </c>
      <c r="B44" s="160" t="s">
        <v>817</v>
      </c>
      <c r="C44" s="164">
        <v>0</v>
      </c>
      <c r="D44" s="164">
        <v>22.190999999999999</v>
      </c>
      <c r="E44" s="164">
        <v>-44.31</v>
      </c>
      <c r="F44" s="164">
        <v>-32.58</v>
      </c>
      <c r="G44" s="164">
        <v>30.6</v>
      </c>
      <c r="H44" s="164">
        <v>0</v>
      </c>
      <c r="I44" s="164">
        <v>61.225000000000001</v>
      </c>
      <c r="J44" s="164">
        <v>-100.16</v>
      </c>
      <c r="K44" s="164">
        <v>64.691999999999993</v>
      </c>
      <c r="L44" s="164">
        <v>32.753999999999998</v>
      </c>
      <c r="M44" s="164">
        <v>32.539000000000001</v>
      </c>
      <c r="N44" s="164">
        <v>-24.42</v>
      </c>
      <c r="O44" s="164">
        <v>-32.619</v>
      </c>
      <c r="P44" s="164">
        <v>26.399000000000001</v>
      </c>
      <c r="Q44" s="164">
        <v>10.763</v>
      </c>
      <c r="R44" s="164">
        <v>-26.399000000000001</v>
      </c>
      <c r="S44" s="164">
        <v>13.074999999999999</v>
      </c>
      <c r="T44" s="164">
        <v>203.54</v>
      </c>
      <c r="U44" s="164">
        <v>9.8888999999999996</v>
      </c>
      <c r="V44" s="166">
        <v>12.378</v>
      </c>
      <c r="W44" s="164">
        <v>16.376999999999999</v>
      </c>
      <c r="X44" s="164">
        <v>0</v>
      </c>
      <c r="Y44" s="164">
        <v>15.247999999999999</v>
      </c>
      <c r="Z44" s="164">
        <v>4.3181000000000003</v>
      </c>
      <c r="AA44" s="165"/>
      <c r="AB44" s="164">
        <v>113</v>
      </c>
      <c r="AC44" s="164">
        <v>-92.05</v>
      </c>
      <c r="AD44" s="164">
        <v>-92.08</v>
      </c>
      <c r="AE44" s="164">
        <v>18.884</v>
      </c>
      <c r="AF44" s="164">
        <v>22.2</v>
      </c>
      <c r="AG44" s="164">
        <v>30.8</v>
      </c>
      <c r="AH44" s="164">
        <v>10.371</v>
      </c>
      <c r="AI44" s="164">
        <v>0.14199999999999999</v>
      </c>
      <c r="AJ44" s="164">
        <v>-40.348999999999997</v>
      </c>
      <c r="AK44" s="164">
        <v>-40.158999999999999</v>
      </c>
      <c r="AL44" s="164">
        <v>-35.49</v>
      </c>
      <c r="AM44" s="164">
        <v>40.93</v>
      </c>
      <c r="AN44" s="164">
        <v>41.158999999999999</v>
      </c>
      <c r="AO44" s="164">
        <v>15.471</v>
      </c>
      <c r="AP44" s="164">
        <v>4.1616</v>
      </c>
      <c r="AQ44" s="164">
        <v>72.099999999999994</v>
      </c>
      <c r="AR44" s="164">
        <v>75.123999999999995</v>
      </c>
      <c r="AS44" s="164">
        <v>27.734000000000002</v>
      </c>
      <c r="AT44" s="164">
        <v>-76.355999999999995</v>
      </c>
      <c r="AU44" s="164">
        <v>0</v>
      </c>
      <c r="AV44" s="164">
        <v>6.2290999999999999</v>
      </c>
      <c r="AW44" s="164">
        <v>6.2023999999999999</v>
      </c>
      <c r="AX44" s="164">
        <v>64.433999999999997</v>
      </c>
      <c r="AY44" s="164">
        <v>66.174999999999997</v>
      </c>
      <c r="AZ44" s="164">
        <v>-10.468999999999999</v>
      </c>
      <c r="BA44" s="164">
        <v>-53.734000000000002</v>
      </c>
      <c r="BB44" s="164">
        <v>-241.19</v>
      </c>
      <c r="BC44" s="164">
        <v>23.297000000000001</v>
      </c>
      <c r="BD44" s="166">
        <v>-7.0998999999999999</v>
      </c>
      <c r="BE44" s="164">
        <v>-11.298999999999999</v>
      </c>
      <c r="BF44" s="166">
        <v>81.355999999999995</v>
      </c>
      <c r="BG44" s="164">
        <v>0</v>
      </c>
      <c r="BH44" s="166">
        <v>-6.2065000000000001</v>
      </c>
      <c r="BI44" s="164">
        <v>-67.102000000000004</v>
      </c>
      <c r="BJ44" s="164">
        <v>-24.093</v>
      </c>
      <c r="BK44" s="164">
        <v>8.6426999999999996</v>
      </c>
      <c r="BL44" s="164">
        <v>1.6019000000000001</v>
      </c>
      <c r="BM44" s="164">
        <v>3.2010999999999998</v>
      </c>
      <c r="BN44" s="164">
        <v>280.67</v>
      </c>
      <c r="BO44" s="164">
        <v>105.77</v>
      </c>
      <c r="BP44" s="164">
        <v>105.99</v>
      </c>
      <c r="BQ44" s="164">
        <v>-346.03</v>
      </c>
      <c r="BR44" s="164">
        <v>391.11</v>
      </c>
      <c r="BS44" s="164">
        <v>40.976999999999997</v>
      </c>
      <c r="BT44" s="164">
        <v>-104.02</v>
      </c>
      <c r="BU44" s="164">
        <v>106.01</v>
      </c>
      <c r="BV44" s="164">
        <v>96.831000000000003</v>
      </c>
      <c r="BW44" s="164">
        <v>25.908999999999999</v>
      </c>
      <c r="BX44" s="164">
        <v>29.228999999999999</v>
      </c>
      <c r="BY44" s="164">
        <v>69.23</v>
      </c>
      <c r="BZ44" s="164">
        <v>77.19</v>
      </c>
      <c r="CA44" s="164">
        <v>-80.905000000000001</v>
      </c>
      <c r="CB44" s="164">
        <v>-80.236000000000004</v>
      </c>
      <c r="CC44" s="164">
        <v>144.56</v>
      </c>
      <c r="CD44" s="164">
        <v>145.77000000000001</v>
      </c>
      <c r="CE44" s="164">
        <v>5.8898000000000001</v>
      </c>
      <c r="CF44" s="164">
        <v>-116.2</v>
      </c>
      <c r="CG44" s="164">
        <v>-116.2</v>
      </c>
      <c r="CH44" s="164">
        <v>-4.0138999999999996</v>
      </c>
      <c r="CI44" s="164">
        <v>-94.594999999999999</v>
      </c>
      <c r="CJ44" s="164">
        <v>19.57</v>
      </c>
      <c r="CK44" s="164">
        <v>25.984999999999999</v>
      </c>
      <c r="CL44" s="164">
        <v>19</v>
      </c>
      <c r="CM44" s="164">
        <v>190.3</v>
      </c>
      <c r="CN44" s="164">
        <v>-18.25</v>
      </c>
      <c r="CO44" s="164">
        <v>21.064</v>
      </c>
      <c r="CP44" s="164">
        <v>21.443999999999999</v>
      </c>
      <c r="CQ44" s="164">
        <v>22.19</v>
      </c>
      <c r="CR44" s="164">
        <v>23.236000000000001</v>
      </c>
      <c r="CS44" s="164">
        <v>23.727</v>
      </c>
      <c r="CT44" s="164">
        <v>-70.013999999999996</v>
      </c>
      <c r="CU44" s="164">
        <v>-38.591999999999999</v>
      </c>
      <c r="CV44" s="164">
        <v>18.425000000000001</v>
      </c>
      <c r="CW44" s="164">
        <v>13.97</v>
      </c>
      <c r="CX44" s="164">
        <v>74.019000000000005</v>
      </c>
      <c r="CY44" s="164">
        <v>84.638999999999996</v>
      </c>
      <c r="CZ44" s="164">
        <v>61.881999999999998</v>
      </c>
      <c r="DA44" s="164">
        <v>58.451000000000001</v>
      </c>
      <c r="DB44" s="164">
        <v>-39.590000000000003</v>
      </c>
      <c r="DC44" s="164">
        <v>-1.8838999999999999</v>
      </c>
      <c r="DD44" s="166">
        <v>107.04</v>
      </c>
      <c r="DE44" s="166">
        <v>105.17</v>
      </c>
      <c r="DF44" s="164">
        <v>-139.16</v>
      </c>
      <c r="DG44" s="165"/>
      <c r="DH44" s="164">
        <v>-23.768000000000001</v>
      </c>
      <c r="DI44" s="164">
        <v>-127.59</v>
      </c>
      <c r="DJ44" s="164">
        <v>-126.4</v>
      </c>
      <c r="DK44" s="164">
        <v>31.143000000000001</v>
      </c>
      <c r="DL44" s="164">
        <v>76.472999999999999</v>
      </c>
      <c r="DM44" s="164">
        <v>87.837999999999994</v>
      </c>
      <c r="DN44" s="164">
        <v>110.76</v>
      </c>
      <c r="DO44" s="164">
        <v>73.58</v>
      </c>
      <c r="DP44" s="164">
        <v>-14.1</v>
      </c>
      <c r="DQ44" s="164">
        <v>79.325999999999993</v>
      </c>
      <c r="DR44" s="164">
        <v>134.63999999999999</v>
      </c>
      <c r="DS44" s="164">
        <v>-0.99</v>
      </c>
      <c r="DT44" s="164">
        <v>-0.92</v>
      </c>
      <c r="DU44" s="164">
        <v>87.11</v>
      </c>
      <c r="DV44" s="164">
        <v>80.959999999999994</v>
      </c>
      <c r="DW44" s="166">
        <v>148.21</v>
      </c>
      <c r="DX44" s="166">
        <v>144.69999999999999</v>
      </c>
      <c r="DY44" s="164">
        <v>-53.012</v>
      </c>
      <c r="DZ44" s="164">
        <v>-51.581000000000003</v>
      </c>
      <c r="EA44" s="164">
        <v>235.89</v>
      </c>
      <c r="EB44" s="164">
        <v>189.17</v>
      </c>
      <c r="EC44" s="164">
        <v>183.76</v>
      </c>
      <c r="ED44" s="164">
        <v>184.3</v>
      </c>
      <c r="EE44" s="164">
        <v>0</v>
      </c>
      <c r="EF44" s="164">
        <v>82.834000000000003</v>
      </c>
      <c r="EG44" s="164">
        <v>-13.273999999999999</v>
      </c>
      <c r="EH44" s="164">
        <v>357.95</v>
      </c>
      <c r="EI44" s="164">
        <v>392.1</v>
      </c>
      <c r="EJ44" s="164">
        <v>0</v>
      </c>
      <c r="EK44" s="164">
        <v>-19.384</v>
      </c>
      <c r="EL44" s="164">
        <v>-21.114999999999998</v>
      </c>
      <c r="EM44" s="164">
        <v>-23.026</v>
      </c>
      <c r="EN44" s="164">
        <v>0</v>
      </c>
      <c r="EO44" s="164">
        <v>42.177999999999997</v>
      </c>
      <c r="EP44" s="164">
        <v>23.087</v>
      </c>
      <c r="EQ44" s="164">
        <v>-60.555999999999997</v>
      </c>
      <c r="ER44" s="164">
        <v>-194.84</v>
      </c>
      <c r="ES44" s="164">
        <v>36.625999999999998</v>
      </c>
      <c r="ET44" s="164">
        <v>0</v>
      </c>
      <c r="EU44" s="164">
        <v>-5.73</v>
      </c>
      <c r="EV44" s="164">
        <v>1</v>
      </c>
      <c r="EW44" s="164">
        <v>10.667</v>
      </c>
      <c r="EX44" s="164">
        <v>-1.8504</v>
      </c>
      <c r="EY44" s="164">
        <v>-35.991</v>
      </c>
      <c r="EZ44" s="166">
        <v>-38.533999999999999</v>
      </c>
      <c r="FA44" s="164">
        <v>2.7397</v>
      </c>
      <c r="FB44" s="164">
        <v>-81.638000000000005</v>
      </c>
      <c r="FC44" s="164">
        <v>50.158000000000001</v>
      </c>
      <c r="FD44" s="164">
        <v>25.413</v>
      </c>
      <c r="FE44" s="164">
        <v>0</v>
      </c>
      <c r="FF44" s="164">
        <v>0</v>
      </c>
      <c r="FG44" s="164">
        <v>38.049999999999997</v>
      </c>
      <c r="FH44" s="164">
        <v>39.094999999999999</v>
      </c>
      <c r="FI44" s="164">
        <v>37.906999999999996</v>
      </c>
      <c r="FJ44" s="164">
        <v>80.379000000000005</v>
      </c>
      <c r="FK44" s="166">
        <v>76.527000000000001</v>
      </c>
      <c r="FL44" s="166">
        <v>-195.58</v>
      </c>
      <c r="FM44" s="164">
        <v>54.831000000000003</v>
      </c>
      <c r="FN44" s="164">
        <v>55.22</v>
      </c>
      <c r="FO44" s="164">
        <v>-161.66999999999999</v>
      </c>
      <c r="FP44" s="164">
        <v>-152.29</v>
      </c>
      <c r="FQ44" s="164">
        <v>-62.137</v>
      </c>
      <c r="FR44" s="164">
        <v>-60.649000000000001</v>
      </c>
      <c r="FS44" s="164">
        <v>13.965</v>
      </c>
      <c r="FT44" s="164">
        <v>1.2367999999999999</v>
      </c>
      <c r="FU44" s="164">
        <v>-8.6699000000000002</v>
      </c>
      <c r="FV44" s="164">
        <v>15.65</v>
      </c>
      <c r="FW44" s="164">
        <v>-64.022000000000006</v>
      </c>
      <c r="FX44" s="164">
        <v>6.7657999999999996</v>
      </c>
      <c r="FY44" s="164">
        <v>-14.085000000000001</v>
      </c>
      <c r="FZ44" s="164">
        <v>4.3929999999999998</v>
      </c>
      <c r="GA44" s="164">
        <v>11.068</v>
      </c>
      <c r="GB44" s="164">
        <v>13.609</v>
      </c>
      <c r="GC44" s="164">
        <v>157.19</v>
      </c>
      <c r="GD44" s="164">
        <v>165.95</v>
      </c>
      <c r="GE44" s="164">
        <v>12.65</v>
      </c>
      <c r="GF44" s="166">
        <v>90.837000000000003</v>
      </c>
      <c r="GG44" s="164">
        <v>20.298999999999999</v>
      </c>
      <c r="GH44" s="164">
        <v>-2.3426</v>
      </c>
      <c r="GI44" s="164">
        <v>10.811999999999999</v>
      </c>
      <c r="GJ44" s="164">
        <v>-11.55</v>
      </c>
      <c r="GK44" s="164">
        <v>2.1076999999999999</v>
      </c>
      <c r="GL44" s="164">
        <v>6.6000000000000003E-2</v>
      </c>
      <c r="GM44" s="164">
        <v>0</v>
      </c>
      <c r="GN44" s="164">
        <v>-18.721</v>
      </c>
      <c r="GO44" s="164">
        <v>-20.122</v>
      </c>
      <c r="GP44" s="164">
        <v>23.134</v>
      </c>
      <c r="GQ44" s="164">
        <v>30.587</v>
      </c>
      <c r="GR44" s="164">
        <v>73.643000000000001</v>
      </c>
      <c r="GS44" s="164">
        <v>54.115000000000002</v>
      </c>
      <c r="GT44" s="164">
        <v>-112.73</v>
      </c>
      <c r="GU44" s="164">
        <v>-26.687000000000001</v>
      </c>
      <c r="GV44" s="164">
        <v>44.69</v>
      </c>
      <c r="GW44" s="164">
        <v>0.67249999999999999</v>
      </c>
      <c r="GX44" s="164">
        <v>11.659000000000001</v>
      </c>
      <c r="GY44" s="164">
        <v>5.8216999999999999</v>
      </c>
      <c r="GZ44" s="164">
        <v>5.4646999999999997</v>
      </c>
      <c r="HA44" s="164">
        <v>14</v>
      </c>
      <c r="HB44" s="164">
        <v>209.68</v>
      </c>
      <c r="HC44" s="164">
        <v>209.4</v>
      </c>
      <c r="HD44" s="164">
        <v>280.8</v>
      </c>
      <c r="HE44" s="164">
        <v>-282.95</v>
      </c>
      <c r="HF44" s="164">
        <v>-564.22</v>
      </c>
      <c r="HG44" s="164">
        <v>566.99</v>
      </c>
      <c r="HH44" s="164">
        <v>602.03</v>
      </c>
      <c r="HI44" s="164">
        <v>-200.06</v>
      </c>
      <c r="HJ44" s="164">
        <v>-198.57</v>
      </c>
      <c r="HK44" s="164">
        <v>-48.037999999999997</v>
      </c>
      <c r="HL44" s="164">
        <v>-36.872</v>
      </c>
      <c r="HM44" s="164">
        <v>80.16</v>
      </c>
      <c r="HN44" s="164">
        <v>77.372</v>
      </c>
      <c r="HO44" s="166">
        <v>-188.23644999999999</v>
      </c>
      <c r="HP44" s="164">
        <v>0</v>
      </c>
      <c r="HQ44" s="164">
        <v>65.855000000000004</v>
      </c>
      <c r="HR44" s="164">
        <v>65.700999999999993</v>
      </c>
      <c r="HS44" s="164">
        <v>-68.864000000000004</v>
      </c>
      <c r="HT44" s="164">
        <v>-68.188000000000002</v>
      </c>
      <c r="HU44" s="166">
        <v>76.400000000000006</v>
      </c>
      <c r="HV44" s="164">
        <v>69.528999999999996</v>
      </c>
      <c r="HW44" s="164">
        <v>59.798999999999999</v>
      </c>
      <c r="HX44" s="164">
        <v>59.798999999999999</v>
      </c>
      <c r="HY44" s="164">
        <v>22.396999999999998</v>
      </c>
      <c r="HZ44" s="164">
        <v>37.598999999999997</v>
      </c>
      <c r="IA44" s="164">
        <v>-354.2</v>
      </c>
      <c r="IB44" s="164">
        <v>106.38</v>
      </c>
      <c r="IC44" s="164">
        <v>107.23</v>
      </c>
      <c r="ID44" s="164">
        <v>17.899000000000001</v>
      </c>
      <c r="IE44" s="164">
        <v>17.100000000000001</v>
      </c>
      <c r="IF44" s="164">
        <v>-64.400000000000006</v>
      </c>
      <c r="IG44" s="166">
        <v>-57.9</v>
      </c>
      <c r="IH44" s="164">
        <v>1.45</v>
      </c>
      <c r="II44" s="164">
        <v>1.2898000000000001</v>
      </c>
      <c r="IJ44" s="166">
        <v>-640.39</v>
      </c>
      <c r="IK44" s="164">
        <v>-373.76</v>
      </c>
      <c r="IL44" s="164">
        <v>518.14</v>
      </c>
      <c r="IM44" s="164">
        <v>411.29</v>
      </c>
      <c r="IN44" s="166">
        <v>64.460999999999999</v>
      </c>
      <c r="IO44" s="164">
        <v>-415.08</v>
      </c>
      <c r="IP44" s="166">
        <v>445.35</v>
      </c>
      <c r="IQ44" s="166">
        <v>-169.3</v>
      </c>
      <c r="IR44" s="164">
        <v>-337.99</v>
      </c>
      <c r="IS44" s="166">
        <v>419.08</v>
      </c>
      <c r="IT44" s="166">
        <v>132.22</v>
      </c>
      <c r="IU44" s="166">
        <v>133.68</v>
      </c>
      <c r="IV44" s="166">
        <v>170.47</v>
      </c>
      <c r="IW44" s="164">
        <v>-507.83</v>
      </c>
      <c r="IX44" s="164">
        <v>259.3</v>
      </c>
      <c r="IY44" s="164">
        <v>-247.82</v>
      </c>
      <c r="IZ44" s="164">
        <v>252.1</v>
      </c>
      <c r="JA44" s="164">
        <v>-5.8269000000000002</v>
      </c>
      <c r="JB44" s="165"/>
      <c r="JC44" s="165"/>
      <c r="JD44" s="164">
        <v>-0.20699999999999999</v>
      </c>
      <c r="JE44" s="164">
        <v>-0.218</v>
      </c>
      <c r="JF44" s="164">
        <v>-17.68</v>
      </c>
      <c r="JG44" s="164">
        <v>3.1198999999999999</v>
      </c>
      <c r="JH44" s="164">
        <v>8.8710000000000004</v>
      </c>
      <c r="JI44" s="164">
        <v>-3.3675999999999999</v>
      </c>
      <c r="JJ44" s="164">
        <v>-55.84</v>
      </c>
      <c r="JK44" s="164">
        <v>-10.811</v>
      </c>
      <c r="JL44" s="164">
        <v>48</v>
      </c>
      <c r="JM44" s="164">
        <v>52.101999999999997</v>
      </c>
      <c r="JN44" s="164">
        <v>53.478000000000002</v>
      </c>
      <c r="JO44" s="164">
        <v>0</v>
      </c>
      <c r="JP44" s="164">
        <v>0</v>
      </c>
      <c r="JQ44" s="164">
        <v>50.156999999999996</v>
      </c>
      <c r="JR44" s="164">
        <v>50.968000000000004</v>
      </c>
      <c r="JS44" s="164">
        <v>52.192999999999998</v>
      </c>
      <c r="JT44" s="165"/>
      <c r="JU44" s="164">
        <v>-17.798999999999999</v>
      </c>
      <c r="JV44" s="164">
        <v>14.853</v>
      </c>
      <c r="JW44" s="165"/>
      <c r="JX44" s="164">
        <v>8.6998999999999995</v>
      </c>
      <c r="JY44" s="164">
        <v>-29.824000000000002</v>
      </c>
      <c r="JZ44" s="164">
        <v>74.152000000000001</v>
      </c>
      <c r="KA44" s="164">
        <v>48.622</v>
      </c>
      <c r="KB44" s="164">
        <v>-29.263999999999999</v>
      </c>
      <c r="KC44" s="164">
        <v>-72.427000000000007</v>
      </c>
      <c r="KD44" s="164">
        <v>35.631999999999998</v>
      </c>
      <c r="KE44" s="164">
        <v>35.871000000000002</v>
      </c>
      <c r="KF44" s="164">
        <v>11.6</v>
      </c>
      <c r="KG44" s="164">
        <v>-10.699</v>
      </c>
      <c r="KH44" s="164">
        <v>78.798000000000002</v>
      </c>
      <c r="KI44" s="164">
        <v>112.52</v>
      </c>
    </row>
    <row r="45" spans="1:295" ht="18" customHeight="1">
      <c r="A45" s="160" t="s">
        <v>79</v>
      </c>
      <c r="B45" s="160" t="s">
        <v>818</v>
      </c>
      <c r="C45" s="164">
        <v>0</v>
      </c>
      <c r="D45" s="164">
        <v>22.190999999999999</v>
      </c>
      <c r="E45" s="164">
        <v>-45.338000000000001</v>
      </c>
      <c r="F45" s="164">
        <v>-32.383000000000003</v>
      </c>
      <c r="G45" s="164">
        <v>30.567</v>
      </c>
      <c r="H45" s="164">
        <v>0</v>
      </c>
      <c r="I45" s="164">
        <v>60.890999999999998</v>
      </c>
      <c r="J45" s="164">
        <v>-100.26</v>
      </c>
      <c r="K45" s="164">
        <v>64.426000000000002</v>
      </c>
      <c r="L45" s="164">
        <v>32.738</v>
      </c>
      <c r="M45" s="164">
        <v>32.36</v>
      </c>
      <c r="N45" s="164">
        <v>-26.638999999999999</v>
      </c>
      <c r="O45" s="164">
        <v>-41.957999999999998</v>
      </c>
      <c r="P45" s="164">
        <v>35.200000000000003</v>
      </c>
      <c r="Q45" s="164">
        <v>13.247999999999999</v>
      </c>
      <c r="R45" s="164">
        <v>-35.200000000000003</v>
      </c>
      <c r="S45" s="164">
        <v>12.042</v>
      </c>
      <c r="T45" s="164">
        <v>205.66</v>
      </c>
      <c r="U45" s="164">
        <v>9.7004999999999999</v>
      </c>
      <c r="V45" s="166">
        <v>12.378</v>
      </c>
      <c r="W45" s="164">
        <v>16.053000000000001</v>
      </c>
      <c r="X45" s="164">
        <v>0</v>
      </c>
      <c r="Y45" s="164">
        <v>13.904</v>
      </c>
      <c r="Z45" s="164">
        <v>2.5868000000000002</v>
      </c>
      <c r="AA45" s="165"/>
      <c r="AB45" s="164">
        <v>113</v>
      </c>
      <c r="AC45" s="164">
        <v>-95.989000000000004</v>
      </c>
      <c r="AD45" s="164">
        <v>-96.04</v>
      </c>
      <c r="AE45" s="164">
        <v>20.698</v>
      </c>
      <c r="AF45" s="164">
        <v>26.638999999999999</v>
      </c>
      <c r="AG45" s="164">
        <v>39.6</v>
      </c>
      <c r="AH45" s="164">
        <v>13.253</v>
      </c>
      <c r="AI45" s="164">
        <v>0.17699999999999999</v>
      </c>
      <c r="AJ45" s="164">
        <v>-42.83</v>
      </c>
      <c r="AK45" s="164">
        <v>-43.279000000000003</v>
      </c>
      <c r="AL45" s="164">
        <v>-39.25</v>
      </c>
      <c r="AM45" s="164">
        <v>43.59</v>
      </c>
      <c r="AN45" s="164">
        <v>43.88</v>
      </c>
      <c r="AO45" s="164">
        <v>16.135000000000002</v>
      </c>
      <c r="AP45" s="164">
        <v>3.2273000000000001</v>
      </c>
      <c r="AQ45" s="164">
        <v>71.515000000000001</v>
      </c>
      <c r="AR45" s="164">
        <v>74.468999999999994</v>
      </c>
      <c r="AS45" s="164">
        <v>28.864999999999998</v>
      </c>
      <c r="AT45" s="164">
        <v>-77.427999999999997</v>
      </c>
      <c r="AU45" s="164">
        <v>0</v>
      </c>
      <c r="AV45" s="164">
        <v>6.0132000000000003</v>
      </c>
      <c r="AW45" s="164">
        <v>5.9389000000000003</v>
      </c>
      <c r="AX45" s="164">
        <v>65.506</v>
      </c>
      <c r="AY45" s="164">
        <v>67.113</v>
      </c>
      <c r="AZ45" s="164">
        <v>-9.4222000000000001</v>
      </c>
      <c r="BA45" s="164">
        <v>-50.558</v>
      </c>
      <c r="BB45" s="164">
        <v>-260.66000000000003</v>
      </c>
      <c r="BC45" s="164">
        <v>13.769</v>
      </c>
      <c r="BD45" s="166">
        <v>-7.0998999999999999</v>
      </c>
      <c r="BE45" s="164">
        <v>-6.5998999999999999</v>
      </c>
      <c r="BF45" s="166">
        <v>82.427999999999997</v>
      </c>
      <c r="BG45" s="164">
        <v>0</v>
      </c>
      <c r="BH45" s="166">
        <v>-6.2065000000000001</v>
      </c>
      <c r="BI45" s="164">
        <v>-67.102000000000004</v>
      </c>
      <c r="BJ45" s="164">
        <v>-26.678999999999998</v>
      </c>
      <c r="BK45" s="164">
        <v>8.2818000000000005</v>
      </c>
      <c r="BL45" s="164">
        <v>4.7276999999999996</v>
      </c>
      <c r="BM45" s="164">
        <v>3.2511000000000001</v>
      </c>
      <c r="BN45" s="164">
        <v>299.23</v>
      </c>
      <c r="BO45" s="164">
        <v>101.26</v>
      </c>
      <c r="BP45" s="164">
        <v>101.35</v>
      </c>
      <c r="BQ45" s="164">
        <v>-341.64</v>
      </c>
      <c r="BR45" s="164">
        <v>387.59</v>
      </c>
      <c r="BS45" s="164">
        <v>40.976999999999997</v>
      </c>
      <c r="BT45" s="164">
        <v>-103.23</v>
      </c>
      <c r="BU45" s="164">
        <v>106.09</v>
      </c>
      <c r="BV45" s="164">
        <v>94.605999999999995</v>
      </c>
      <c r="BW45" s="164">
        <v>25.95</v>
      </c>
      <c r="BX45" s="164">
        <v>29.989000000000001</v>
      </c>
      <c r="BY45" s="164">
        <v>68.459000000000003</v>
      </c>
      <c r="BZ45" s="164">
        <v>74.778999999999996</v>
      </c>
      <c r="CA45" s="164">
        <v>-70.992999999999995</v>
      </c>
      <c r="CB45" s="164">
        <v>-70.456999999999994</v>
      </c>
      <c r="CC45" s="164">
        <v>135.52000000000001</v>
      </c>
      <c r="CD45" s="164">
        <v>137.88</v>
      </c>
      <c r="CE45" s="164">
        <v>7.0297000000000001</v>
      </c>
      <c r="CF45" s="164">
        <v>-121.27</v>
      </c>
      <c r="CG45" s="164">
        <v>-121.1</v>
      </c>
      <c r="CH45" s="164">
        <v>-9.9442000000000004</v>
      </c>
      <c r="CI45" s="164">
        <v>-94.433999999999997</v>
      </c>
      <c r="CJ45" s="164">
        <v>19.57</v>
      </c>
      <c r="CK45" s="164">
        <v>25.984999999999999</v>
      </c>
      <c r="CL45" s="164">
        <v>16.100000000000001</v>
      </c>
      <c r="CM45" s="164">
        <v>190</v>
      </c>
      <c r="CN45" s="164">
        <v>-17.95</v>
      </c>
      <c r="CO45" s="164">
        <v>17.562000000000001</v>
      </c>
      <c r="CP45" s="164">
        <v>16.949000000000002</v>
      </c>
      <c r="CQ45" s="164">
        <v>18.068999999999999</v>
      </c>
      <c r="CR45" s="164">
        <v>14.715</v>
      </c>
      <c r="CS45" s="164">
        <v>15.237</v>
      </c>
      <c r="CT45" s="164">
        <v>-85.153999999999996</v>
      </c>
      <c r="CU45" s="164">
        <v>-31.827000000000002</v>
      </c>
      <c r="CV45" s="164">
        <v>17.271999999999998</v>
      </c>
      <c r="CW45" s="164">
        <v>14.002000000000001</v>
      </c>
      <c r="CX45" s="164">
        <v>70.808999999999997</v>
      </c>
      <c r="CY45" s="164">
        <v>85.088999999999999</v>
      </c>
      <c r="CZ45" s="164">
        <v>60.475999999999999</v>
      </c>
      <c r="DA45" s="164">
        <v>57.279000000000003</v>
      </c>
      <c r="DB45" s="164">
        <v>-38.918999999999997</v>
      </c>
      <c r="DC45" s="164">
        <v>-2.0095000000000001</v>
      </c>
      <c r="DD45" s="166">
        <v>107.04</v>
      </c>
      <c r="DE45" s="166">
        <v>105.17</v>
      </c>
      <c r="DF45" s="164">
        <v>-132.1</v>
      </c>
      <c r="DG45" s="165"/>
      <c r="DH45" s="164">
        <v>-23.635999999999999</v>
      </c>
      <c r="DI45" s="164">
        <v>-125.4</v>
      </c>
      <c r="DJ45" s="164">
        <v>-126.3</v>
      </c>
      <c r="DK45" s="164">
        <v>30.445</v>
      </c>
      <c r="DL45" s="164">
        <v>76.472999999999999</v>
      </c>
      <c r="DM45" s="164">
        <v>87.837999999999994</v>
      </c>
      <c r="DN45" s="164">
        <v>110.76</v>
      </c>
      <c r="DO45" s="164">
        <v>71.33</v>
      </c>
      <c r="DP45" s="164">
        <v>-13.68</v>
      </c>
      <c r="DQ45" s="164">
        <v>79.972999999999999</v>
      </c>
      <c r="DR45" s="164">
        <v>131.97</v>
      </c>
      <c r="DS45" s="164">
        <v>-1.42</v>
      </c>
      <c r="DT45" s="164">
        <v>-1.3099000000000001</v>
      </c>
      <c r="DU45" s="164">
        <v>73.138999999999996</v>
      </c>
      <c r="DV45" s="164">
        <v>78.09</v>
      </c>
      <c r="DW45" s="166">
        <v>148.21</v>
      </c>
      <c r="DX45" s="166">
        <v>144.69999999999999</v>
      </c>
      <c r="DY45" s="164">
        <v>-44.997</v>
      </c>
      <c r="DZ45" s="164">
        <v>-45.118000000000002</v>
      </c>
      <c r="EA45" s="164">
        <v>230.64</v>
      </c>
      <c r="EB45" s="164">
        <v>184.44</v>
      </c>
      <c r="EC45" s="164">
        <v>179.76</v>
      </c>
      <c r="ED45" s="164">
        <v>181.34</v>
      </c>
      <c r="EE45" s="164">
        <v>0</v>
      </c>
      <c r="EF45" s="164">
        <v>87.248000000000005</v>
      </c>
      <c r="EG45" s="164">
        <v>-11.646000000000001</v>
      </c>
      <c r="EH45" s="164">
        <v>351.74</v>
      </c>
      <c r="EI45" s="164">
        <v>404.3</v>
      </c>
      <c r="EJ45" s="164">
        <v>0</v>
      </c>
      <c r="EK45" s="164">
        <v>-19.523</v>
      </c>
      <c r="EL45" s="164">
        <v>-21.407</v>
      </c>
      <c r="EM45" s="164">
        <v>-28.937000000000001</v>
      </c>
      <c r="EN45" s="164">
        <v>0</v>
      </c>
      <c r="EO45" s="164">
        <v>39.569000000000003</v>
      </c>
      <c r="EP45" s="164">
        <v>23.087</v>
      </c>
      <c r="EQ45" s="164">
        <v>-55.058</v>
      </c>
      <c r="ER45" s="164">
        <v>-194.84</v>
      </c>
      <c r="ES45" s="164">
        <v>35.677999999999997</v>
      </c>
      <c r="ET45" s="164">
        <v>0</v>
      </c>
      <c r="EU45" s="164">
        <v>-5.73</v>
      </c>
      <c r="EV45" s="164">
        <v>1</v>
      </c>
      <c r="EW45" s="164">
        <v>10.521000000000001</v>
      </c>
      <c r="EX45" s="164">
        <v>-5.2348999999999997</v>
      </c>
      <c r="EY45" s="164">
        <v>-37.411000000000001</v>
      </c>
      <c r="EZ45" s="166">
        <v>-38.533999999999999</v>
      </c>
      <c r="FA45" s="164">
        <v>3.0680000000000001</v>
      </c>
      <c r="FB45" s="164">
        <v>-85.221000000000004</v>
      </c>
      <c r="FC45" s="164">
        <v>52.597000000000001</v>
      </c>
      <c r="FD45" s="164">
        <v>26.318999999999999</v>
      </c>
      <c r="FE45" s="164">
        <v>0</v>
      </c>
      <c r="FF45" s="164">
        <v>0</v>
      </c>
      <c r="FG45" s="164">
        <v>39.234999999999999</v>
      </c>
      <c r="FH45" s="164">
        <v>39.96</v>
      </c>
      <c r="FI45" s="164">
        <v>37.927999999999997</v>
      </c>
      <c r="FJ45" s="164">
        <v>71.001000000000005</v>
      </c>
      <c r="FK45" s="166">
        <v>76.527000000000001</v>
      </c>
      <c r="FL45" s="166">
        <v>-195.58</v>
      </c>
      <c r="FM45" s="164">
        <v>48.3</v>
      </c>
      <c r="FN45" s="164">
        <v>48.033000000000001</v>
      </c>
      <c r="FO45" s="164">
        <v>-153.91999999999999</v>
      </c>
      <c r="FP45" s="164">
        <v>-145.46</v>
      </c>
      <c r="FQ45" s="164">
        <v>-60.034999999999997</v>
      </c>
      <c r="FR45" s="164">
        <v>-58.429000000000002</v>
      </c>
      <c r="FS45" s="164">
        <v>13.667</v>
      </c>
      <c r="FT45" s="164">
        <v>1.5029999999999999</v>
      </c>
      <c r="FU45" s="164">
        <v>-8.5198999999999998</v>
      </c>
      <c r="FV45" s="164">
        <v>15.25</v>
      </c>
      <c r="FW45" s="164">
        <v>-60.216000000000001</v>
      </c>
      <c r="FX45" s="164">
        <v>6.6749999999999998</v>
      </c>
      <c r="FY45" s="164">
        <v>-13.343999999999999</v>
      </c>
      <c r="FZ45" s="164">
        <v>4.5170000000000003</v>
      </c>
      <c r="GA45" s="164">
        <v>10.541</v>
      </c>
      <c r="GB45" s="164">
        <v>14.728999999999999</v>
      </c>
      <c r="GC45" s="164">
        <v>147.69999999999999</v>
      </c>
      <c r="GD45" s="164">
        <v>157.4</v>
      </c>
      <c r="GE45" s="164">
        <v>13.57</v>
      </c>
      <c r="GF45" s="166">
        <v>90.837000000000003</v>
      </c>
      <c r="GG45" s="164">
        <v>19.100000000000001</v>
      </c>
      <c r="GH45" s="164">
        <v>-10.185</v>
      </c>
      <c r="GI45" s="164">
        <v>7.9340999999999999</v>
      </c>
      <c r="GJ45" s="164">
        <v>-8.4542000000000002</v>
      </c>
      <c r="GK45" s="164">
        <v>2.4723000000000002</v>
      </c>
      <c r="GL45" s="164">
        <v>6.6000000000000003E-2</v>
      </c>
      <c r="GM45" s="164">
        <v>0</v>
      </c>
      <c r="GN45" s="164">
        <v>-18.721</v>
      </c>
      <c r="GO45" s="164">
        <v>-30.353000000000002</v>
      </c>
      <c r="GP45" s="164">
        <v>22.879000000000001</v>
      </c>
      <c r="GQ45" s="164">
        <v>46.637</v>
      </c>
      <c r="GR45" s="164">
        <v>74.933999999999997</v>
      </c>
      <c r="GS45" s="164">
        <v>54.366999999999997</v>
      </c>
      <c r="GT45" s="164">
        <v>-114.64</v>
      </c>
      <c r="GU45" s="164">
        <v>-29.391999999999999</v>
      </c>
      <c r="GV45" s="164">
        <v>46.253</v>
      </c>
      <c r="GW45" s="164">
        <v>-30.834</v>
      </c>
      <c r="GX45" s="164">
        <v>12.183999999999999</v>
      </c>
      <c r="GY45" s="164">
        <v>9.5425000000000004</v>
      </c>
      <c r="GZ45" s="164">
        <v>9.1983999999999995</v>
      </c>
      <c r="HA45" s="164">
        <v>14</v>
      </c>
      <c r="HB45" s="164">
        <v>231.18</v>
      </c>
      <c r="HC45" s="164">
        <v>231.63</v>
      </c>
      <c r="HD45" s="164">
        <v>280.8</v>
      </c>
      <c r="HE45" s="164">
        <v>-279.67</v>
      </c>
      <c r="HF45" s="164">
        <v>-528.07000000000005</v>
      </c>
      <c r="HG45" s="164">
        <v>529.70000000000005</v>
      </c>
      <c r="HH45" s="164">
        <v>614.13</v>
      </c>
      <c r="HI45" s="164">
        <v>-218.33</v>
      </c>
      <c r="HJ45" s="164">
        <v>-215.82</v>
      </c>
      <c r="HK45" s="164">
        <v>-41.048999999999999</v>
      </c>
      <c r="HL45" s="164">
        <v>-29.878</v>
      </c>
      <c r="HM45" s="164">
        <v>74.382999999999996</v>
      </c>
      <c r="HN45" s="164">
        <v>73.53</v>
      </c>
      <c r="HO45" s="166">
        <v>-123.11</v>
      </c>
      <c r="HP45" s="164">
        <v>0</v>
      </c>
      <c r="HQ45" s="164">
        <v>65.866</v>
      </c>
      <c r="HR45" s="164">
        <v>65.712000000000003</v>
      </c>
      <c r="HS45" s="164">
        <v>-77.036000000000001</v>
      </c>
      <c r="HT45" s="164">
        <v>-76.2</v>
      </c>
      <c r="HU45" s="166">
        <v>76.400000000000006</v>
      </c>
      <c r="HV45" s="164">
        <v>88.459000000000003</v>
      </c>
      <c r="HW45" s="164">
        <v>62</v>
      </c>
      <c r="HX45" s="164">
        <v>63.7</v>
      </c>
      <c r="HY45" s="164">
        <v>22.518999999999998</v>
      </c>
      <c r="HZ45" s="164">
        <v>43.119</v>
      </c>
      <c r="IA45" s="164">
        <v>-367.82</v>
      </c>
      <c r="IB45" s="164">
        <v>106.92</v>
      </c>
      <c r="IC45" s="164">
        <v>106.7</v>
      </c>
      <c r="ID45" s="164">
        <v>19.600000000000001</v>
      </c>
      <c r="IE45" s="164">
        <v>22.899000000000001</v>
      </c>
      <c r="IF45" s="164">
        <v>-61.7</v>
      </c>
      <c r="IG45" s="166">
        <v>-57.9</v>
      </c>
      <c r="IH45" s="164">
        <v>1.5463</v>
      </c>
      <c r="II45" s="164">
        <v>1.2898000000000001</v>
      </c>
      <c r="IJ45" s="166">
        <v>-640.39</v>
      </c>
      <c r="IK45" s="164">
        <v>-374.24</v>
      </c>
      <c r="IL45" s="164">
        <v>523.98</v>
      </c>
      <c r="IM45" s="164">
        <v>410.61</v>
      </c>
      <c r="IN45" s="166">
        <v>64.460999999999999</v>
      </c>
      <c r="IO45" s="164">
        <v>-412.48</v>
      </c>
      <c r="IP45" s="166">
        <v>445.35</v>
      </c>
      <c r="IQ45" s="166">
        <v>-169.3</v>
      </c>
      <c r="IR45" s="164">
        <v>-307.41000000000003</v>
      </c>
      <c r="IS45" s="166">
        <v>416.48</v>
      </c>
      <c r="IT45" s="166">
        <v>132.22</v>
      </c>
      <c r="IU45" s="166">
        <v>133.68</v>
      </c>
      <c r="IV45" s="166">
        <v>170.47</v>
      </c>
      <c r="IW45" s="164">
        <v>-512.61</v>
      </c>
      <c r="IX45" s="164">
        <v>246.27</v>
      </c>
      <c r="IY45" s="164">
        <v>-267.02</v>
      </c>
      <c r="IZ45" s="164">
        <v>265.57</v>
      </c>
      <c r="JA45" s="164">
        <v>-5.1677</v>
      </c>
      <c r="JB45" s="165"/>
      <c r="JC45" s="165"/>
      <c r="JD45" s="164">
        <v>-0.53400000000000003</v>
      </c>
      <c r="JE45" s="164">
        <v>-0.54600000000000004</v>
      </c>
      <c r="JF45" s="164">
        <v>-18.959</v>
      </c>
      <c r="JG45" s="164">
        <v>3.5998999999999999</v>
      </c>
      <c r="JH45" s="164">
        <v>8.5284999999999993</v>
      </c>
      <c r="JI45" s="164">
        <v>-4.7439999999999998</v>
      </c>
      <c r="JJ45" s="164">
        <v>-48.750999999999998</v>
      </c>
      <c r="JK45" s="164">
        <v>-9.7856000000000005</v>
      </c>
      <c r="JL45" s="164">
        <v>41.298999999999999</v>
      </c>
      <c r="JM45" s="164">
        <v>51.082999999999998</v>
      </c>
      <c r="JN45" s="164">
        <v>53.954999999999998</v>
      </c>
      <c r="JO45" s="164">
        <v>0</v>
      </c>
      <c r="JP45" s="164">
        <v>0</v>
      </c>
      <c r="JQ45" s="164">
        <v>47.868000000000002</v>
      </c>
      <c r="JR45" s="164">
        <v>46.753999999999998</v>
      </c>
      <c r="JS45" s="164">
        <v>46.871000000000002</v>
      </c>
      <c r="JT45" s="165"/>
      <c r="JU45" s="164">
        <v>-23</v>
      </c>
      <c r="JV45" s="164">
        <v>12.9</v>
      </c>
      <c r="JW45" s="165"/>
      <c r="JX45" s="164">
        <v>8.6998999999999995</v>
      </c>
      <c r="JY45" s="164">
        <v>-26.948</v>
      </c>
      <c r="JZ45" s="164">
        <v>68.873000000000005</v>
      </c>
      <c r="KA45" s="164">
        <v>42.213000000000001</v>
      </c>
      <c r="KB45" s="164">
        <v>-27.257000000000001</v>
      </c>
      <c r="KC45" s="164">
        <v>-67.881</v>
      </c>
      <c r="KD45" s="164">
        <v>28.818999999999999</v>
      </c>
      <c r="KE45" s="164">
        <v>38.343000000000004</v>
      </c>
      <c r="KF45" s="164">
        <v>16.7</v>
      </c>
      <c r="KG45" s="164">
        <v>-16.399000000000001</v>
      </c>
      <c r="KH45" s="164">
        <v>85.507000000000005</v>
      </c>
      <c r="KI45" s="164">
        <v>102.41</v>
      </c>
    </row>
    <row r="46" spans="1:295" ht="18" customHeight="1">
      <c r="A46" s="160" t="s">
        <v>79</v>
      </c>
      <c r="B46" s="160" t="s">
        <v>819</v>
      </c>
      <c r="C46" s="164">
        <v>0</v>
      </c>
      <c r="D46" s="164">
        <v>22.190999999999999</v>
      </c>
      <c r="E46" s="164">
        <v>-48.616</v>
      </c>
      <c r="F46" s="164">
        <v>-30.510999999999999</v>
      </c>
      <c r="G46" s="164">
        <v>33.953000000000003</v>
      </c>
      <c r="H46" s="164">
        <v>0</v>
      </c>
      <c r="I46" s="164">
        <v>67.629000000000005</v>
      </c>
      <c r="J46" s="164">
        <v>-114.42</v>
      </c>
      <c r="K46" s="164">
        <v>70.948999999999998</v>
      </c>
      <c r="L46" s="164">
        <v>32.765999999999998</v>
      </c>
      <c r="M46" s="164">
        <v>35.747999999999998</v>
      </c>
      <c r="N46" s="164">
        <v>-33.298999999999999</v>
      </c>
      <c r="O46" s="164">
        <v>-50.588999999999999</v>
      </c>
      <c r="P46" s="164">
        <v>41.798999999999999</v>
      </c>
      <c r="Q46" s="164">
        <v>16.559000000000001</v>
      </c>
      <c r="R46" s="164">
        <v>-41.798999999999999</v>
      </c>
      <c r="S46" s="164">
        <v>11.917999999999999</v>
      </c>
      <c r="T46" s="164">
        <v>232.3</v>
      </c>
      <c r="U46" s="164">
        <v>12.074999999999999</v>
      </c>
      <c r="V46" s="164">
        <v>12.378</v>
      </c>
      <c r="W46" s="164">
        <v>20.279</v>
      </c>
      <c r="X46" s="164">
        <v>0</v>
      </c>
      <c r="Y46" s="164">
        <v>13.98</v>
      </c>
      <c r="Z46" s="164">
        <v>2.6040999999999999</v>
      </c>
      <c r="AA46" s="165"/>
      <c r="AB46" s="164">
        <v>113</v>
      </c>
      <c r="AC46" s="164">
        <v>-103.37</v>
      </c>
      <c r="AD46" s="164">
        <v>-102.41</v>
      </c>
      <c r="AE46" s="164">
        <v>21.858000000000001</v>
      </c>
      <c r="AF46" s="164">
        <v>33.298999999999999</v>
      </c>
      <c r="AG46" s="164">
        <v>48.4</v>
      </c>
      <c r="AH46" s="164">
        <v>15.170999999999999</v>
      </c>
      <c r="AI46" s="164">
        <v>0.192</v>
      </c>
      <c r="AJ46" s="164">
        <v>-49.63</v>
      </c>
      <c r="AK46" s="164">
        <v>-50.209000000000003</v>
      </c>
      <c r="AL46" s="164">
        <v>-39.520000000000003</v>
      </c>
      <c r="AM46" s="164">
        <v>50.22</v>
      </c>
      <c r="AN46" s="164">
        <v>50.36</v>
      </c>
      <c r="AO46" s="164">
        <v>16.672000000000001</v>
      </c>
      <c r="AP46" s="164">
        <v>4.9608999999999996</v>
      </c>
      <c r="AQ46" s="164">
        <v>78.167000000000002</v>
      </c>
      <c r="AR46" s="164">
        <v>81.236999999999995</v>
      </c>
      <c r="AS46" s="164">
        <v>33.61</v>
      </c>
      <c r="AT46" s="164">
        <v>-81.581000000000003</v>
      </c>
      <c r="AU46" s="164">
        <v>0</v>
      </c>
      <c r="AV46" s="164">
        <v>5.8131000000000004</v>
      </c>
      <c r="AW46" s="164">
        <v>5.7693000000000003</v>
      </c>
      <c r="AX46" s="164">
        <v>72.471000000000004</v>
      </c>
      <c r="AY46" s="164">
        <v>74.212999999999994</v>
      </c>
      <c r="AZ46" s="164">
        <v>-8.8986999999999998</v>
      </c>
      <c r="BA46" s="164">
        <v>-46.884999999999998</v>
      </c>
      <c r="BB46" s="164">
        <v>-320.77</v>
      </c>
      <c r="BC46" s="164">
        <v>15.356999999999999</v>
      </c>
      <c r="BD46" s="164">
        <v>-7.0998999999999999</v>
      </c>
      <c r="BE46" s="164">
        <v>-7.0998999999999999</v>
      </c>
      <c r="BF46" s="164">
        <v>89.918999999999997</v>
      </c>
      <c r="BG46" s="164">
        <v>0</v>
      </c>
      <c r="BH46" s="164">
        <v>-6.2065000000000001</v>
      </c>
      <c r="BI46" s="164">
        <v>-67.102000000000004</v>
      </c>
      <c r="BJ46" s="164">
        <v>-31.545000000000002</v>
      </c>
      <c r="BK46" s="164">
        <v>9.9044000000000008</v>
      </c>
      <c r="BL46" s="164">
        <v>6.7259000000000002</v>
      </c>
      <c r="BM46" s="164">
        <v>4.5727000000000002</v>
      </c>
      <c r="BN46" s="164">
        <v>360.57</v>
      </c>
      <c r="BO46" s="164">
        <v>111.63</v>
      </c>
      <c r="BP46" s="164">
        <v>111.57</v>
      </c>
      <c r="BQ46" s="164">
        <v>-375.98</v>
      </c>
      <c r="BR46" s="164">
        <v>444.99</v>
      </c>
      <c r="BS46" s="164">
        <v>40.976999999999997</v>
      </c>
      <c r="BT46" s="164">
        <v>-116.53</v>
      </c>
      <c r="BU46" s="164">
        <v>119.12</v>
      </c>
      <c r="BV46" s="164">
        <v>106.08</v>
      </c>
      <c r="BW46" s="164">
        <v>30.5</v>
      </c>
      <c r="BX46" s="164">
        <v>35.83</v>
      </c>
      <c r="BY46" s="164">
        <v>76.05</v>
      </c>
      <c r="BZ46" s="164">
        <v>82.338999999999999</v>
      </c>
      <c r="CA46" s="164">
        <v>-76.753</v>
      </c>
      <c r="CB46" s="164">
        <v>-75.814999999999998</v>
      </c>
      <c r="CC46" s="164">
        <v>140.03</v>
      </c>
      <c r="CD46" s="164">
        <v>141.57</v>
      </c>
      <c r="CE46" s="164">
        <v>3.1006</v>
      </c>
      <c r="CF46" s="164">
        <v>-144.88</v>
      </c>
      <c r="CG46" s="164">
        <v>-144.31</v>
      </c>
      <c r="CH46" s="164">
        <v>-7.5053000000000001</v>
      </c>
      <c r="CI46" s="164">
        <v>-105.81</v>
      </c>
      <c r="CJ46" s="164">
        <v>19.57</v>
      </c>
      <c r="CK46" s="164">
        <v>25.984999999999999</v>
      </c>
      <c r="CL46" s="164">
        <v>3</v>
      </c>
      <c r="CM46" s="164">
        <v>213</v>
      </c>
      <c r="CN46" s="164">
        <v>-18.95</v>
      </c>
      <c r="CO46" s="164">
        <v>9.8360000000000003</v>
      </c>
      <c r="CP46" s="164">
        <v>9.7996999999999996</v>
      </c>
      <c r="CQ46" s="164">
        <v>10.853</v>
      </c>
      <c r="CR46" s="164">
        <v>7.6944999999999997</v>
      </c>
      <c r="CS46" s="164">
        <v>8.0757999999999992</v>
      </c>
      <c r="CT46" s="164">
        <v>-80.787000000000006</v>
      </c>
      <c r="CU46" s="164">
        <v>-37.881</v>
      </c>
      <c r="CV46" s="164">
        <v>20.635000000000002</v>
      </c>
      <c r="CW46" s="164">
        <v>16.542999999999999</v>
      </c>
      <c r="CX46" s="164">
        <v>78.099000000000004</v>
      </c>
      <c r="CY46" s="164">
        <v>95.099000000000004</v>
      </c>
      <c r="CZ46" s="164">
        <v>63.287999999999997</v>
      </c>
      <c r="DA46" s="164">
        <v>60.502000000000002</v>
      </c>
      <c r="DB46" s="164">
        <v>-41.959000000000003</v>
      </c>
      <c r="DC46" s="164">
        <v>-2.0095000000000001</v>
      </c>
      <c r="DD46" s="164">
        <v>107.04</v>
      </c>
      <c r="DE46" s="164">
        <v>105.17</v>
      </c>
      <c r="DF46" s="164">
        <v>-147.5</v>
      </c>
      <c r="DG46" s="164">
        <v>0</v>
      </c>
      <c r="DH46" s="164">
        <v>-25.268000000000001</v>
      </c>
      <c r="DI46" s="164">
        <v>-134.5</v>
      </c>
      <c r="DJ46" s="164">
        <v>-132.38999999999999</v>
      </c>
      <c r="DK46" s="164">
        <v>31.044</v>
      </c>
      <c r="DL46" s="164">
        <v>76.472999999999999</v>
      </c>
      <c r="DM46" s="164">
        <v>87.837999999999994</v>
      </c>
      <c r="DN46" s="164">
        <v>110.76</v>
      </c>
      <c r="DO46" s="164">
        <v>73.569000000000003</v>
      </c>
      <c r="DP46" s="164">
        <v>-15.58</v>
      </c>
      <c r="DQ46" s="164">
        <v>85.953999999999994</v>
      </c>
      <c r="DR46" s="164">
        <v>148.47</v>
      </c>
      <c r="DS46" s="164">
        <v>-1.96</v>
      </c>
      <c r="DT46" s="164">
        <v>-1.9298999999999999</v>
      </c>
      <c r="DU46" s="164">
        <v>90.49</v>
      </c>
      <c r="DV46" s="164">
        <v>82.49</v>
      </c>
      <c r="DW46" s="164">
        <v>148.21</v>
      </c>
      <c r="DX46" s="164">
        <v>144.69999999999999</v>
      </c>
      <c r="DY46" s="164">
        <v>-48.344999999999999</v>
      </c>
      <c r="DZ46" s="164">
        <v>-47.098999999999997</v>
      </c>
      <c r="EA46" s="164">
        <v>250.33</v>
      </c>
      <c r="EB46" s="164">
        <v>201.65</v>
      </c>
      <c r="EC46" s="164">
        <v>195.46</v>
      </c>
      <c r="ED46" s="164">
        <v>197.45</v>
      </c>
      <c r="EE46" s="164">
        <v>0</v>
      </c>
      <c r="EF46" s="164">
        <v>92.572999999999993</v>
      </c>
      <c r="EG46" s="164">
        <v>-13.555999999999999</v>
      </c>
      <c r="EH46" s="164">
        <v>386.61</v>
      </c>
      <c r="EI46" s="164">
        <v>425.33</v>
      </c>
      <c r="EJ46" s="164">
        <v>0</v>
      </c>
      <c r="EK46" s="164">
        <v>-20.143999999999998</v>
      </c>
      <c r="EL46" s="164">
        <v>-22.516999999999999</v>
      </c>
      <c r="EM46" s="164">
        <v>-31.199000000000002</v>
      </c>
      <c r="EN46" s="164">
        <v>0</v>
      </c>
      <c r="EO46" s="164">
        <v>48.497</v>
      </c>
      <c r="EP46" s="164">
        <v>24.623999999999999</v>
      </c>
      <c r="EQ46" s="164">
        <v>-64.263999999999996</v>
      </c>
      <c r="ER46" s="164">
        <v>-194.84</v>
      </c>
      <c r="ES46" s="164">
        <v>41.430999999999997</v>
      </c>
      <c r="ET46" s="164">
        <v>0</v>
      </c>
      <c r="EU46" s="164">
        <v>-8.5500000000000007</v>
      </c>
      <c r="EV46" s="164">
        <v>1</v>
      </c>
      <c r="EW46" s="164">
        <v>12.326000000000001</v>
      </c>
      <c r="EX46" s="164">
        <v>-1.8960999999999999</v>
      </c>
      <c r="EY46" s="164">
        <v>-38.936</v>
      </c>
      <c r="EZ46" s="164">
        <v>-38.533999999999999</v>
      </c>
      <c r="FA46" s="164">
        <v>6.2108999999999996</v>
      </c>
      <c r="FB46" s="164">
        <v>-89.873000000000005</v>
      </c>
      <c r="FC46" s="164">
        <v>59.718000000000004</v>
      </c>
      <c r="FD46" s="164">
        <v>26.335999999999999</v>
      </c>
      <c r="FE46" s="164">
        <v>0</v>
      </c>
      <c r="FF46" s="164">
        <v>0</v>
      </c>
      <c r="FG46" s="164">
        <v>39.158999999999999</v>
      </c>
      <c r="FH46" s="164">
        <v>38.204999999999998</v>
      </c>
      <c r="FI46" s="164">
        <v>37.299999999999997</v>
      </c>
      <c r="FJ46" s="164">
        <v>76.191999999999993</v>
      </c>
      <c r="FK46" s="164">
        <v>76.527000000000001</v>
      </c>
      <c r="FL46" s="164">
        <v>-195.58</v>
      </c>
      <c r="FM46" s="164">
        <v>49.603000000000002</v>
      </c>
      <c r="FN46" s="164">
        <v>49.914000000000001</v>
      </c>
      <c r="FO46" s="164">
        <v>-141.72</v>
      </c>
      <c r="FP46" s="164">
        <v>-133.44</v>
      </c>
      <c r="FQ46" s="164">
        <v>-58.503999999999998</v>
      </c>
      <c r="FR46" s="164">
        <v>-55.228999999999999</v>
      </c>
      <c r="FS46" s="164">
        <v>13.776999999999999</v>
      </c>
      <c r="FT46" s="164">
        <v>1.514</v>
      </c>
      <c r="FU46" s="164">
        <v>-8.6599000000000004</v>
      </c>
      <c r="FV46" s="164">
        <v>14.46</v>
      </c>
      <c r="FW46" s="164">
        <v>-59.432000000000002</v>
      </c>
      <c r="FX46" s="164">
        <v>6.3811</v>
      </c>
      <c r="FY46" s="164">
        <v>-13.064</v>
      </c>
      <c r="FZ46" s="164">
        <v>4.3909000000000002</v>
      </c>
      <c r="GA46" s="164">
        <v>10.872</v>
      </c>
      <c r="GB46" s="164">
        <v>16.978999999999999</v>
      </c>
      <c r="GC46" s="164">
        <v>136.66</v>
      </c>
      <c r="GD46" s="164">
        <v>144.37</v>
      </c>
      <c r="GE46" s="164">
        <v>14.71</v>
      </c>
      <c r="GF46" s="164">
        <v>90.837000000000003</v>
      </c>
      <c r="GG46" s="164">
        <v>18.298999999999999</v>
      </c>
      <c r="GH46" s="164">
        <v>-15.733000000000001</v>
      </c>
      <c r="GI46" s="164">
        <v>8.0622000000000007</v>
      </c>
      <c r="GJ46" s="164">
        <v>-8.6506000000000007</v>
      </c>
      <c r="GK46" s="164">
        <v>2.7744</v>
      </c>
      <c r="GL46" s="164">
        <v>6.6000000000000003E-2</v>
      </c>
      <c r="GM46" s="164">
        <v>0</v>
      </c>
      <c r="GN46" s="164">
        <v>-18.369</v>
      </c>
      <c r="GO46" s="164">
        <v>-36.698</v>
      </c>
      <c r="GP46" s="164">
        <v>24.611000000000001</v>
      </c>
      <c r="GQ46" s="164">
        <v>58.234000000000002</v>
      </c>
      <c r="GR46" s="164">
        <v>81.557000000000002</v>
      </c>
      <c r="GS46" s="164">
        <v>59.500999999999998</v>
      </c>
      <c r="GT46" s="164">
        <v>-128.63999999999999</v>
      </c>
      <c r="GU46" s="164">
        <v>-30.734000000000002</v>
      </c>
      <c r="GV46" s="164">
        <v>50.103000000000002</v>
      </c>
      <c r="GW46" s="164">
        <v>-44.353999999999999</v>
      </c>
      <c r="GX46" s="164">
        <v>12.43</v>
      </c>
      <c r="GY46" s="164">
        <v>11.496</v>
      </c>
      <c r="GZ46" s="164">
        <v>10.971</v>
      </c>
      <c r="HA46" s="164">
        <v>14</v>
      </c>
      <c r="HB46" s="164">
        <v>175.84</v>
      </c>
      <c r="HC46" s="164">
        <v>176.12</v>
      </c>
      <c r="HD46" s="164">
        <v>283.7</v>
      </c>
      <c r="HE46" s="164">
        <v>-282.64</v>
      </c>
      <c r="HF46" s="164">
        <v>-575.78</v>
      </c>
      <c r="HG46" s="164">
        <v>575.91</v>
      </c>
      <c r="HH46" s="164">
        <v>657.43</v>
      </c>
      <c r="HI46" s="164">
        <v>-167.58</v>
      </c>
      <c r="HJ46" s="164">
        <v>-166.02</v>
      </c>
      <c r="HK46" s="164">
        <v>-49.74</v>
      </c>
      <c r="HL46" s="164">
        <v>-38.738</v>
      </c>
      <c r="HM46" s="164">
        <v>75.096999999999994</v>
      </c>
      <c r="HN46" s="164">
        <v>74.165000000000006</v>
      </c>
      <c r="HO46" s="166">
        <v>-123.11</v>
      </c>
      <c r="HP46" s="164">
        <v>-122.69</v>
      </c>
      <c r="HQ46" s="164">
        <v>59.11</v>
      </c>
      <c r="HR46" s="164">
        <v>59.043999999999997</v>
      </c>
      <c r="HS46" s="164">
        <v>-77.995999999999995</v>
      </c>
      <c r="HT46" s="164">
        <v>-77.638000000000005</v>
      </c>
      <c r="HU46" s="164">
        <v>76.400000000000006</v>
      </c>
      <c r="HV46" s="164">
        <v>76.08</v>
      </c>
      <c r="HW46" s="164">
        <v>62.9</v>
      </c>
      <c r="HX46" s="164">
        <v>62.5</v>
      </c>
      <c r="HY46" s="164">
        <v>22.518999999999998</v>
      </c>
      <c r="HZ46" s="164">
        <v>45.279000000000003</v>
      </c>
      <c r="IA46" s="164">
        <v>-379.06</v>
      </c>
      <c r="IB46" s="164">
        <v>110.41</v>
      </c>
      <c r="IC46" s="164">
        <v>110.17</v>
      </c>
      <c r="ID46" s="164">
        <v>19.600000000000001</v>
      </c>
      <c r="IE46" s="164">
        <v>25.6</v>
      </c>
      <c r="IF46" s="164">
        <v>-58.2</v>
      </c>
      <c r="IG46" s="164">
        <v>-57.9</v>
      </c>
      <c r="IH46" s="164">
        <v>1.5463</v>
      </c>
      <c r="II46" s="164">
        <v>1.2225999999999999</v>
      </c>
      <c r="IJ46" s="164">
        <v>-640.39</v>
      </c>
      <c r="IK46" s="164">
        <v>-397.31</v>
      </c>
      <c r="IL46" s="164">
        <v>580.36</v>
      </c>
      <c r="IM46" s="164">
        <v>443.12</v>
      </c>
      <c r="IN46" s="164">
        <v>64.460999999999999</v>
      </c>
      <c r="IO46" s="164">
        <v>-445.97</v>
      </c>
      <c r="IP46" s="164">
        <v>445.35</v>
      </c>
      <c r="IQ46" s="164">
        <v>-169.3</v>
      </c>
      <c r="IR46" s="164">
        <v>-312.93</v>
      </c>
      <c r="IS46" s="166">
        <v>449.97</v>
      </c>
      <c r="IT46" s="164">
        <v>132.22</v>
      </c>
      <c r="IU46" s="164">
        <v>133.68</v>
      </c>
      <c r="IV46" s="164">
        <v>170.47</v>
      </c>
      <c r="IW46" s="164">
        <v>-560.66</v>
      </c>
      <c r="IX46" s="164">
        <v>248.79</v>
      </c>
      <c r="IY46" s="164">
        <v>-311.45</v>
      </c>
      <c r="IZ46" s="164">
        <v>313.99</v>
      </c>
      <c r="JA46" s="164">
        <v>-5.6401000000000003</v>
      </c>
      <c r="JB46" s="164">
        <v>30.954999999999998</v>
      </c>
      <c r="JC46" s="164">
        <v>20.798999999999999</v>
      </c>
      <c r="JD46" s="164">
        <v>-0.64500000000000002</v>
      </c>
      <c r="JE46" s="164">
        <v>-0.66</v>
      </c>
      <c r="JF46" s="164">
        <v>-20.478999999999999</v>
      </c>
      <c r="JG46" s="164">
        <v>5.28</v>
      </c>
      <c r="JH46" s="164">
        <v>8.6235999999999997</v>
      </c>
      <c r="JI46" s="164">
        <v>-5.3025000000000002</v>
      </c>
      <c r="JJ46" s="164">
        <v>-36.591999999999999</v>
      </c>
      <c r="JK46" s="164">
        <v>-11.717000000000001</v>
      </c>
      <c r="JL46" s="164">
        <v>31.298999999999999</v>
      </c>
      <c r="JM46" s="164">
        <v>47.014000000000003</v>
      </c>
      <c r="JN46" s="164">
        <v>46.965000000000003</v>
      </c>
      <c r="JO46" s="164">
        <v>0</v>
      </c>
      <c r="JP46" s="164">
        <v>0</v>
      </c>
      <c r="JQ46" s="164">
        <v>49.345999999999997</v>
      </c>
      <c r="JR46" s="164">
        <v>48.243000000000002</v>
      </c>
      <c r="JS46" s="164">
        <v>48.725000000000001</v>
      </c>
      <c r="JT46" s="165"/>
      <c r="JU46" s="164">
        <v>-24.298999999999999</v>
      </c>
      <c r="JV46" s="164">
        <v>13.65</v>
      </c>
      <c r="JW46" s="164">
        <v>10.109</v>
      </c>
      <c r="JX46" s="164">
        <v>8.6998999999999995</v>
      </c>
      <c r="JY46" s="164">
        <v>-39.406999999999996</v>
      </c>
      <c r="JZ46" s="164">
        <v>74.391000000000005</v>
      </c>
      <c r="KA46" s="164">
        <v>49.314999999999998</v>
      </c>
      <c r="KB46" s="164">
        <v>-39.377000000000002</v>
      </c>
      <c r="KC46" s="164">
        <v>-72.781999999999996</v>
      </c>
      <c r="KD46" s="164">
        <v>38.441000000000003</v>
      </c>
      <c r="KE46" s="164">
        <v>33.988999999999997</v>
      </c>
      <c r="KF46" s="164">
        <v>18.5</v>
      </c>
      <c r="KG46" s="164">
        <v>-18.100000000000001</v>
      </c>
      <c r="KH46" s="164">
        <v>84.956000000000003</v>
      </c>
      <c r="KI46" s="164">
        <v>110.42</v>
      </c>
    </row>
    <row r="47" spans="1:295" ht="18" customHeight="1">
      <c r="A47" s="160" t="s">
        <v>79</v>
      </c>
      <c r="B47" s="160" t="s">
        <v>820</v>
      </c>
      <c r="C47" s="164">
        <v>0</v>
      </c>
      <c r="D47" s="164">
        <v>22.190999999999999</v>
      </c>
      <c r="E47" s="164">
        <v>-50.286999999999999</v>
      </c>
      <c r="F47" s="164">
        <v>-30.100999999999999</v>
      </c>
      <c r="G47" s="164">
        <v>34.950000000000003</v>
      </c>
      <c r="H47" s="164">
        <v>0</v>
      </c>
      <c r="I47" s="164">
        <v>69.912000000000006</v>
      </c>
      <c r="J47" s="164">
        <v>-119.24</v>
      </c>
      <c r="K47" s="164">
        <v>72.703999999999994</v>
      </c>
      <c r="L47" s="164">
        <v>32.765999999999998</v>
      </c>
      <c r="M47" s="164">
        <v>36.905000000000001</v>
      </c>
      <c r="N47" s="164">
        <v>-42.18</v>
      </c>
      <c r="O47" s="166">
        <v>-50.588999999999999</v>
      </c>
      <c r="P47" s="164">
        <v>39.598999999999997</v>
      </c>
      <c r="Q47" s="164">
        <v>16.559000000000001</v>
      </c>
      <c r="R47" s="164">
        <v>-39.598999999999997</v>
      </c>
      <c r="S47" s="164">
        <v>12.022</v>
      </c>
      <c r="T47" s="164">
        <v>242.88</v>
      </c>
      <c r="U47" s="166">
        <v>12.074999999999999</v>
      </c>
      <c r="V47" s="164">
        <v>12.824</v>
      </c>
      <c r="W47" s="166">
        <v>20.279</v>
      </c>
      <c r="X47" s="164">
        <v>0</v>
      </c>
      <c r="Y47" s="164">
        <v>13.702</v>
      </c>
      <c r="Z47" s="164">
        <v>2.5789</v>
      </c>
      <c r="AA47" s="165"/>
      <c r="AB47" s="164">
        <v>113</v>
      </c>
      <c r="AC47" s="164">
        <v>-108.08</v>
      </c>
      <c r="AD47" s="164">
        <v>-107.91</v>
      </c>
      <c r="AE47" s="164">
        <v>21.442</v>
      </c>
      <c r="AF47" s="164">
        <v>42.18</v>
      </c>
      <c r="AG47" s="164">
        <v>48.4</v>
      </c>
      <c r="AH47" s="164">
        <v>14.23</v>
      </c>
      <c r="AI47" s="164">
        <v>0.186</v>
      </c>
      <c r="AJ47" s="164">
        <v>-54.79</v>
      </c>
      <c r="AK47" s="164">
        <v>-55.139000000000003</v>
      </c>
      <c r="AL47" s="164">
        <v>-39.450000000000003</v>
      </c>
      <c r="AM47" s="164">
        <v>55.439</v>
      </c>
      <c r="AN47" s="166">
        <v>50.36</v>
      </c>
      <c r="AO47" s="164">
        <v>15.279</v>
      </c>
      <c r="AP47" s="164">
        <v>11.336</v>
      </c>
      <c r="AQ47" s="164">
        <v>79.956999999999994</v>
      </c>
      <c r="AR47" s="164">
        <v>83.072000000000003</v>
      </c>
      <c r="AS47" s="164">
        <v>38.036999999999999</v>
      </c>
      <c r="AT47" s="164">
        <v>-85.465000000000003</v>
      </c>
      <c r="AU47" s="164">
        <v>0</v>
      </c>
      <c r="AV47" s="164">
        <v>7.2291999999999996</v>
      </c>
      <c r="AW47" s="164">
        <v>7.0307000000000004</v>
      </c>
      <c r="AX47" s="164">
        <v>75.150999999999996</v>
      </c>
      <c r="AY47" s="166">
        <v>74.212999999999994</v>
      </c>
      <c r="AZ47" s="166">
        <v>-8.8986999999999998</v>
      </c>
      <c r="BA47" s="166">
        <v>-46.884999999999998</v>
      </c>
      <c r="BB47" s="164">
        <v>-333.42</v>
      </c>
      <c r="BC47" s="164">
        <v>14.467000000000001</v>
      </c>
      <c r="BD47" s="164">
        <v>-6.5998999999999999</v>
      </c>
      <c r="BE47" s="164">
        <v>-6.4999000000000002</v>
      </c>
      <c r="BF47" s="164">
        <v>94.266000000000005</v>
      </c>
      <c r="BG47" s="164">
        <v>0</v>
      </c>
      <c r="BH47" s="164">
        <v>-6.2638999999999996</v>
      </c>
      <c r="BI47" s="164">
        <v>-67.102000000000004</v>
      </c>
      <c r="BJ47" s="164">
        <v>-31.748999999999999</v>
      </c>
      <c r="BK47" s="164">
        <v>10.375999999999999</v>
      </c>
      <c r="BL47" s="164">
        <v>6.6906999999999996</v>
      </c>
      <c r="BM47" s="164">
        <v>4.5621</v>
      </c>
      <c r="BN47" s="164">
        <v>374.21</v>
      </c>
      <c r="BO47" s="164">
        <v>105.5</v>
      </c>
      <c r="BP47" s="164">
        <v>104.52</v>
      </c>
      <c r="BQ47" s="164">
        <v>-355.35</v>
      </c>
      <c r="BR47" s="164">
        <v>453.87</v>
      </c>
      <c r="BS47" s="164">
        <v>40.976999999999997</v>
      </c>
      <c r="BT47" s="164">
        <v>-123.83</v>
      </c>
      <c r="BU47" s="164">
        <v>125.91</v>
      </c>
      <c r="BV47" s="164">
        <v>108.18</v>
      </c>
      <c r="BW47" s="164">
        <v>31.469000000000001</v>
      </c>
      <c r="BX47" s="164">
        <v>36.58</v>
      </c>
      <c r="BY47" s="164">
        <v>76.819000000000003</v>
      </c>
      <c r="BZ47" s="164">
        <v>84.019000000000005</v>
      </c>
      <c r="CA47" s="164">
        <v>-81.173000000000002</v>
      </c>
      <c r="CB47" s="164">
        <v>-81.575000000000003</v>
      </c>
      <c r="CC47" s="164">
        <v>143.16</v>
      </c>
      <c r="CD47" s="164">
        <v>143.91</v>
      </c>
      <c r="CE47" s="164">
        <v>3.2742</v>
      </c>
      <c r="CF47" s="164">
        <v>-148.22</v>
      </c>
      <c r="CG47" s="166">
        <v>-144.31</v>
      </c>
      <c r="CH47" s="164">
        <v>-9.1341000000000001</v>
      </c>
      <c r="CI47" s="164">
        <v>-109.25</v>
      </c>
      <c r="CJ47" s="164">
        <v>19.57</v>
      </c>
      <c r="CK47" s="164">
        <v>25.984999999999999</v>
      </c>
      <c r="CL47" s="164">
        <v>-2.0998999999999999</v>
      </c>
      <c r="CM47" s="164">
        <v>219.5</v>
      </c>
      <c r="CN47" s="164">
        <v>-19.04</v>
      </c>
      <c r="CO47" s="164">
        <v>8.44</v>
      </c>
      <c r="CP47" s="164">
        <v>7.8981000000000003</v>
      </c>
      <c r="CQ47" s="164">
        <v>9.2661999999999995</v>
      </c>
      <c r="CR47" s="164">
        <v>3.7755999999999998</v>
      </c>
      <c r="CS47" s="164">
        <v>4.2827999999999999</v>
      </c>
      <c r="CT47" s="164">
        <v>-67.992999999999995</v>
      </c>
      <c r="CU47" s="166">
        <v>-37.881</v>
      </c>
      <c r="CV47" s="164">
        <v>21.358000000000001</v>
      </c>
      <c r="CW47" s="164">
        <v>16.893000000000001</v>
      </c>
      <c r="CX47" s="164">
        <v>75.448999999999998</v>
      </c>
      <c r="CY47" s="164">
        <v>97.44</v>
      </c>
      <c r="CZ47" s="164">
        <v>60.006999999999998</v>
      </c>
      <c r="DA47" s="164">
        <v>56.694000000000003</v>
      </c>
      <c r="DB47" s="164">
        <v>-41.158999999999999</v>
      </c>
      <c r="DC47" s="164">
        <v>-2.0095000000000001</v>
      </c>
      <c r="DD47" s="164">
        <v>110.47</v>
      </c>
      <c r="DE47" s="164">
        <v>109.23</v>
      </c>
      <c r="DF47" s="164">
        <v>-149.94</v>
      </c>
      <c r="DG47" s="164">
        <v>0</v>
      </c>
      <c r="DH47" s="164">
        <v>-25.001999999999999</v>
      </c>
      <c r="DI47" s="164">
        <v>-132.69</v>
      </c>
      <c r="DJ47" s="164">
        <v>-133</v>
      </c>
      <c r="DK47" s="164">
        <v>30.995000000000001</v>
      </c>
      <c r="DL47" s="164">
        <v>71.2</v>
      </c>
      <c r="DM47" s="164">
        <v>92.064999999999998</v>
      </c>
      <c r="DN47" s="164">
        <v>103.72</v>
      </c>
      <c r="DO47" s="164">
        <v>70.489999999999995</v>
      </c>
      <c r="DP47" s="164">
        <v>-15.4</v>
      </c>
      <c r="DQ47" s="164">
        <v>85.103999999999999</v>
      </c>
      <c r="DR47" s="164">
        <v>147.91</v>
      </c>
      <c r="DS47" s="164">
        <v>-1.88</v>
      </c>
      <c r="DT47" s="164">
        <v>-1.84</v>
      </c>
      <c r="DU47" s="164">
        <v>92.38</v>
      </c>
      <c r="DV47" s="164">
        <v>82.43</v>
      </c>
      <c r="DW47" s="164">
        <v>148.27000000000001</v>
      </c>
      <c r="DX47" s="164">
        <v>146.61000000000001</v>
      </c>
      <c r="DY47" s="164">
        <v>-50.847999999999999</v>
      </c>
      <c r="DZ47" s="164">
        <v>-49.863</v>
      </c>
      <c r="EA47" s="164">
        <v>246.54</v>
      </c>
      <c r="EB47" s="164">
        <v>198.55</v>
      </c>
      <c r="EC47" s="164">
        <v>192.66</v>
      </c>
      <c r="ED47" s="164">
        <v>194.01</v>
      </c>
      <c r="EE47" s="164">
        <v>1.4031</v>
      </c>
      <c r="EF47" s="164">
        <v>90.372</v>
      </c>
      <c r="EG47" s="164">
        <v>-13.456</v>
      </c>
      <c r="EH47" s="164">
        <v>367.55</v>
      </c>
      <c r="EI47" s="164">
        <v>419.07</v>
      </c>
      <c r="EJ47" s="164">
        <v>0</v>
      </c>
      <c r="EK47" s="164">
        <v>-20.297000000000001</v>
      </c>
      <c r="EL47" s="164">
        <v>-22.567</v>
      </c>
      <c r="EM47" s="164">
        <v>-30.713000000000001</v>
      </c>
      <c r="EN47" s="164">
        <v>0</v>
      </c>
      <c r="EO47" s="164">
        <v>52.442999999999998</v>
      </c>
      <c r="EP47" s="164">
        <v>26.158999999999999</v>
      </c>
      <c r="EQ47" s="164">
        <v>-67.948999999999998</v>
      </c>
      <c r="ER47" s="164">
        <v>-194.84</v>
      </c>
      <c r="ES47" s="164">
        <v>42.338999999999999</v>
      </c>
      <c r="ET47" s="164">
        <v>0</v>
      </c>
      <c r="EU47" s="164">
        <v>-9.75</v>
      </c>
      <c r="EV47" s="164">
        <v>1</v>
      </c>
      <c r="EW47" s="164">
        <v>12.303000000000001</v>
      </c>
      <c r="EX47" s="164">
        <v>2.2098</v>
      </c>
      <c r="EY47" s="164">
        <v>-42.698999999999998</v>
      </c>
      <c r="EZ47" s="164">
        <v>-41.722000000000001</v>
      </c>
      <c r="FA47" s="164">
        <v>10.638</v>
      </c>
      <c r="FB47" s="164">
        <v>-88.623000000000005</v>
      </c>
      <c r="FC47" s="164">
        <v>65.492000000000004</v>
      </c>
      <c r="FD47" s="166">
        <v>26.335999999999999</v>
      </c>
      <c r="FE47" s="164">
        <v>0</v>
      </c>
      <c r="FF47" s="164">
        <v>0</v>
      </c>
      <c r="FG47" s="164">
        <v>37.923000000000002</v>
      </c>
      <c r="FH47" s="164">
        <v>39.229999999999997</v>
      </c>
      <c r="FI47" s="164">
        <v>37.729999999999997</v>
      </c>
      <c r="FJ47" s="164">
        <v>81.215999999999994</v>
      </c>
      <c r="FK47" s="164">
        <v>81.048000000000002</v>
      </c>
      <c r="FL47" s="164">
        <v>-200.11</v>
      </c>
      <c r="FM47" s="164">
        <v>53.311</v>
      </c>
      <c r="FN47" s="164">
        <v>53.204999999999998</v>
      </c>
      <c r="FO47" s="164">
        <v>-143.44</v>
      </c>
      <c r="FP47" s="164">
        <v>-135.21</v>
      </c>
      <c r="FQ47" s="164">
        <v>-59.412999999999997</v>
      </c>
      <c r="FR47" s="166">
        <v>-55.228999999999999</v>
      </c>
      <c r="FS47" s="164">
        <v>13.872</v>
      </c>
      <c r="FT47" s="164">
        <v>1.4784999999999999</v>
      </c>
      <c r="FU47" s="165"/>
      <c r="FV47" s="164">
        <v>13.36</v>
      </c>
      <c r="FW47" s="164">
        <v>-61.250999999999998</v>
      </c>
      <c r="FX47" s="165"/>
      <c r="FY47" s="165"/>
      <c r="FZ47" s="164">
        <v>4.2728999999999999</v>
      </c>
      <c r="GA47" s="165"/>
      <c r="GB47" s="164">
        <v>17.959</v>
      </c>
      <c r="GC47" s="164">
        <v>139.57</v>
      </c>
      <c r="GD47" s="164">
        <v>145.02000000000001</v>
      </c>
      <c r="GE47" s="164">
        <v>14.12</v>
      </c>
      <c r="GF47" s="164">
        <v>91.472999999999999</v>
      </c>
      <c r="GG47" s="166">
        <v>18.298999999999999</v>
      </c>
      <c r="GH47" s="164">
        <v>-12.826000000000001</v>
      </c>
      <c r="GI47" s="164">
        <v>10.420999999999999</v>
      </c>
      <c r="GJ47" s="164">
        <v>-11.093</v>
      </c>
      <c r="GK47" s="164">
        <v>2.7873999999999999</v>
      </c>
      <c r="GL47" s="164">
        <v>6.6000000000000003E-2</v>
      </c>
      <c r="GM47" s="164">
        <v>0</v>
      </c>
      <c r="GN47" s="164">
        <v>-17.359000000000002</v>
      </c>
      <c r="GO47" s="164">
        <v>-34.415999999999997</v>
      </c>
      <c r="GP47" s="164">
        <v>25.190999999999999</v>
      </c>
      <c r="GQ47" s="164">
        <v>53.527999999999999</v>
      </c>
      <c r="GR47" s="164">
        <v>77.853999999999999</v>
      </c>
      <c r="GS47" s="164">
        <v>59.517000000000003</v>
      </c>
      <c r="GT47" s="164">
        <v>-122.86</v>
      </c>
      <c r="GU47" s="164">
        <v>-30.402999999999999</v>
      </c>
      <c r="GV47" s="164">
        <v>52.712000000000003</v>
      </c>
      <c r="GW47" s="164">
        <v>-37.283999999999999</v>
      </c>
      <c r="GX47" s="164">
        <v>11.752000000000001</v>
      </c>
      <c r="GY47" s="164">
        <v>11.457000000000001</v>
      </c>
      <c r="GZ47" s="164">
        <v>10.95</v>
      </c>
      <c r="HA47" s="164">
        <v>14.445</v>
      </c>
      <c r="HB47" s="164">
        <v>178.8</v>
      </c>
      <c r="HC47" s="164">
        <v>178.22</v>
      </c>
      <c r="HD47" s="164">
        <v>283.7</v>
      </c>
      <c r="HE47" s="164">
        <v>-281.85000000000002</v>
      </c>
      <c r="HF47" s="165"/>
      <c r="HG47" s="164">
        <v>597.14</v>
      </c>
      <c r="HH47" s="165"/>
      <c r="HI47" s="164">
        <v>-170.03</v>
      </c>
      <c r="HJ47" s="164">
        <v>-167.09</v>
      </c>
      <c r="HK47" s="164">
        <v>-49.414999999999999</v>
      </c>
      <c r="HL47" s="164">
        <v>-39.183</v>
      </c>
      <c r="HM47" s="164">
        <v>74.882999999999996</v>
      </c>
      <c r="HN47" s="164">
        <v>74.222999999999999</v>
      </c>
      <c r="HO47" s="164">
        <v>-123.11</v>
      </c>
      <c r="HP47" s="164">
        <v>-122.69</v>
      </c>
      <c r="HQ47" s="164">
        <v>60.802</v>
      </c>
      <c r="HR47" s="164">
        <v>59.988999999999997</v>
      </c>
      <c r="HS47" s="164">
        <v>-77.837000000000003</v>
      </c>
      <c r="HT47" s="164">
        <v>-78.114999999999995</v>
      </c>
      <c r="HU47" s="164">
        <v>72.168999999999997</v>
      </c>
      <c r="HV47" s="164">
        <v>72.23</v>
      </c>
      <c r="HW47" s="164">
        <v>64.698999999999998</v>
      </c>
      <c r="HX47" s="164">
        <v>64.3</v>
      </c>
      <c r="HY47" s="164">
        <v>22.416</v>
      </c>
      <c r="HZ47" s="164">
        <v>45.119</v>
      </c>
      <c r="IA47" s="164">
        <v>-378.02</v>
      </c>
      <c r="IB47" s="164">
        <v>108.48</v>
      </c>
      <c r="IC47" s="166">
        <v>110.17</v>
      </c>
      <c r="ID47" s="164">
        <v>19.600000000000001</v>
      </c>
      <c r="IE47" s="164">
        <v>27.5</v>
      </c>
      <c r="IF47" s="164">
        <v>-59.098999999999997</v>
      </c>
      <c r="IG47" s="164">
        <v>-59.598999999999997</v>
      </c>
      <c r="IH47" s="164">
        <v>1.4906999999999999</v>
      </c>
      <c r="II47" s="164">
        <v>1.2225999999999999</v>
      </c>
      <c r="IJ47" s="164">
        <v>-655.28</v>
      </c>
      <c r="IK47" s="164">
        <v>-389.11</v>
      </c>
      <c r="IL47" s="164">
        <v>572.64</v>
      </c>
      <c r="IM47" s="164">
        <v>438.97</v>
      </c>
      <c r="IN47" s="164">
        <v>66.888999999999996</v>
      </c>
      <c r="IO47" s="164">
        <v>-441.41</v>
      </c>
      <c r="IP47" s="164">
        <v>438.04</v>
      </c>
      <c r="IQ47" s="164">
        <v>-169.26</v>
      </c>
      <c r="IR47" s="164">
        <v>-313.64999999999998</v>
      </c>
      <c r="IS47" s="166">
        <v>445.41</v>
      </c>
      <c r="IT47" s="164">
        <v>130.46</v>
      </c>
      <c r="IU47" s="164">
        <v>129.24</v>
      </c>
      <c r="IV47" s="164">
        <v>171.68</v>
      </c>
      <c r="IW47" s="164">
        <v>-559.9</v>
      </c>
      <c r="IX47" s="164">
        <v>248.03</v>
      </c>
      <c r="IY47" s="164">
        <v>-306.58</v>
      </c>
      <c r="IZ47" s="166">
        <v>313.99</v>
      </c>
      <c r="JA47" s="164">
        <v>-6.7222999999999997</v>
      </c>
      <c r="JB47" s="164">
        <v>30.954999999999998</v>
      </c>
      <c r="JC47" s="164">
        <v>22.158999999999999</v>
      </c>
      <c r="JD47" s="164">
        <v>-0.61299999999999999</v>
      </c>
      <c r="JE47" s="164">
        <v>-0.626</v>
      </c>
      <c r="JF47" s="164">
        <v>-21.76</v>
      </c>
      <c r="JG47" s="164">
        <v>5.76</v>
      </c>
      <c r="JH47" s="164">
        <v>8.8025000000000002</v>
      </c>
      <c r="JI47" s="164">
        <v>-6.5018000000000002</v>
      </c>
      <c r="JJ47" s="164">
        <v>-37.822000000000003</v>
      </c>
      <c r="JK47" s="164">
        <v>-12.303000000000001</v>
      </c>
      <c r="JL47" s="164">
        <v>33.798999999999999</v>
      </c>
      <c r="JM47" s="164">
        <v>50.576999999999998</v>
      </c>
      <c r="JN47" s="164">
        <v>50.904000000000003</v>
      </c>
      <c r="JO47" s="164">
        <v>0</v>
      </c>
      <c r="JP47" s="164">
        <v>0</v>
      </c>
      <c r="JQ47" s="164">
        <v>50.042000000000002</v>
      </c>
      <c r="JR47" s="164">
        <v>48.606000000000002</v>
      </c>
      <c r="JS47" s="164">
        <v>49.066000000000003</v>
      </c>
      <c r="JT47" s="165"/>
      <c r="JU47" s="164">
        <v>-26.2</v>
      </c>
      <c r="JV47" s="165"/>
      <c r="JW47" s="164">
        <v>10.039</v>
      </c>
      <c r="JX47" s="164">
        <v>8.6998999999999995</v>
      </c>
      <c r="JY47" s="164">
        <v>-37.100999999999999</v>
      </c>
      <c r="JZ47" s="164">
        <v>74.551000000000002</v>
      </c>
      <c r="KA47" s="164">
        <v>49.578000000000003</v>
      </c>
      <c r="KB47" s="164">
        <v>-35.576000000000001</v>
      </c>
      <c r="KC47" s="164">
        <v>-73.272999999999996</v>
      </c>
      <c r="KD47" s="164">
        <v>38.42</v>
      </c>
      <c r="KE47" s="164">
        <v>34.695999999999998</v>
      </c>
      <c r="KF47" s="164">
        <v>19.7</v>
      </c>
      <c r="KG47" s="164">
        <v>-19.899000000000001</v>
      </c>
      <c r="KH47" s="164">
        <v>73.460999999999999</v>
      </c>
      <c r="KI47" s="164">
        <v>121.36</v>
      </c>
    </row>
    <row r="48" spans="1:295" ht="18" customHeight="1">
      <c r="A48" s="160" t="s">
        <v>79</v>
      </c>
      <c r="B48" s="160" t="s">
        <v>821</v>
      </c>
      <c r="C48" s="167">
        <v>0</v>
      </c>
      <c r="D48" s="167">
        <v>25.443999999999999</v>
      </c>
      <c r="E48" s="169">
        <v>-50.286999999999999</v>
      </c>
      <c r="F48" s="167">
        <v>-30.605</v>
      </c>
      <c r="G48" s="167">
        <v>34.487000000000002</v>
      </c>
      <c r="H48" s="167">
        <v>0</v>
      </c>
      <c r="I48" s="167">
        <v>68.465999999999994</v>
      </c>
      <c r="J48" s="167">
        <v>-117.53</v>
      </c>
      <c r="K48" s="167">
        <v>72.542000000000002</v>
      </c>
      <c r="L48" s="167">
        <v>32.765999999999998</v>
      </c>
      <c r="M48" s="167">
        <v>36.435000000000002</v>
      </c>
      <c r="N48" s="167">
        <v>-42.18</v>
      </c>
      <c r="O48" s="169">
        <v>-42.938749999999999</v>
      </c>
      <c r="P48" s="167">
        <v>39.598999999999997</v>
      </c>
      <c r="Q48" s="167">
        <v>15.731999999999999</v>
      </c>
      <c r="R48" s="167">
        <v>-37.4</v>
      </c>
      <c r="S48" s="167">
        <v>10.112</v>
      </c>
      <c r="T48" s="167">
        <v>239.34</v>
      </c>
      <c r="U48" s="169">
        <v>11.44313</v>
      </c>
      <c r="V48" s="167">
        <v>12.928000000000001</v>
      </c>
      <c r="W48" s="169">
        <v>19.151</v>
      </c>
      <c r="X48" s="167">
        <v>0</v>
      </c>
      <c r="Y48" s="167">
        <v>15.016999999999999</v>
      </c>
      <c r="Z48" s="167">
        <v>2.5125999999999999</v>
      </c>
      <c r="AA48" s="168"/>
      <c r="AB48" s="167">
        <v>113</v>
      </c>
      <c r="AC48" s="167">
        <v>-108.16</v>
      </c>
      <c r="AD48" s="167">
        <v>-108.05</v>
      </c>
      <c r="AE48" s="167">
        <v>21.652000000000001</v>
      </c>
      <c r="AF48" s="167">
        <v>42.18</v>
      </c>
      <c r="AG48" s="167">
        <v>46.2</v>
      </c>
      <c r="AH48" s="167">
        <v>13.898999999999999</v>
      </c>
      <c r="AI48" s="167">
        <v>0.186</v>
      </c>
      <c r="AJ48" s="167">
        <v>-54.548999999999999</v>
      </c>
      <c r="AK48" s="167">
        <v>-54.639000000000003</v>
      </c>
      <c r="AL48" s="167">
        <v>-39.848999999999997</v>
      </c>
      <c r="AM48" s="167">
        <v>55.04</v>
      </c>
      <c r="AN48" s="169">
        <v>47.952249999999999</v>
      </c>
      <c r="AO48" s="167">
        <v>15.246</v>
      </c>
      <c r="AP48" s="167">
        <v>11.256</v>
      </c>
      <c r="AQ48" s="167">
        <v>79.135000000000005</v>
      </c>
      <c r="AR48" s="167">
        <v>82.241</v>
      </c>
      <c r="AS48" s="167">
        <v>38.834000000000003</v>
      </c>
      <c r="AT48" s="169">
        <v>-89.44</v>
      </c>
      <c r="AU48" s="167">
        <v>0</v>
      </c>
      <c r="AV48" s="167">
        <v>7.0808</v>
      </c>
      <c r="AW48" s="167">
        <v>6.9307999999999996</v>
      </c>
      <c r="AX48" s="167">
        <v>75.150999999999996</v>
      </c>
      <c r="AY48" s="169">
        <v>70.462000000000003</v>
      </c>
      <c r="AZ48" s="169">
        <v>-8.6369799999999994</v>
      </c>
      <c r="BA48" s="169">
        <v>-45.557000000000002</v>
      </c>
      <c r="BB48" s="167">
        <v>-326.93</v>
      </c>
      <c r="BC48" s="167">
        <v>15.257999999999999</v>
      </c>
      <c r="BD48" s="167">
        <v>-6.8998999999999997</v>
      </c>
      <c r="BE48" s="167">
        <v>-6.7999000000000001</v>
      </c>
      <c r="BF48" s="167">
        <v>94.44</v>
      </c>
      <c r="BG48" s="167">
        <v>0</v>
      </c>
      <c r="BH48" s="167">
        <v>-6.6092000000000004</v>
      </c>
      <c r="BI48" s="167">
        <v>-67.102000000000004</v>
      </c>
      <c r="BJ48" s="167">
        <v>-29.907</v>
      </c>
      <c r="BK48" s="167">
        <v>10.244999999999999</v>
      </c>
      <c r="BL48" s="167">
        <v>6.9832000000000001</v>
      </c>
      <c r="BM48" s="167">
        <v>4.7148000000000003</v>
      </c>
      <c r="BN48" s="167">
        <v>370.4</v>
      </c>
      <c r="BO48" s="167">
        <v>105.47</v>
      </c>
      <c r="BP48" s="167">
        <v>105.56</v>
      </c>
      <c r="BQ48" s="167">
        <v>-344.06</v>
      </c>
      <c r="BR48" s="167">
        <v>449.09</v>
      </c>
      <c r="BS48" s="167">
        <v>40.976999999999997</v>
      </c>
      <c r="BT48" s="167">
        <v>-130.41</v>
      </c>
      <c r="BU48" s="167">
        <v>132.91</v>
      </c>
      <c r="BV48" s="167">
        <v>108.18</v>
      </c>
      <c r="BW48" s="167">
        <v>31.53</v>
      </c>
      <c r="BX48" s="167">
        <v>36.97</v>
      </c>
      <c r="BY48" s="167">
        <v>76.819000000000003</v>
      </c>
      <c r="BZ48" s="167">
        <v>84.019000000000005</v>
      </c>
      <c r="CA48" s="167">
        <v>-84.12</v>
      </c>
      <c r="CB48" s="167">
        <v>-84.656000000000006</v>
      </c>
      <c r="CC48" s="167">
        <v>144.38</v>
      </c>
      <c r="CD48" s="167">
        <v>146.62</v>
      </c>
      <c r="CE48" s="167">
        <v>2.8106</v>
      </c>
      <c r="CF48" s="167">
        <v>-148.13999999999999</v>
      </c>
      <c r="CG48" s="169">
        <v>-133.255</v>
      </c>
      <c r="CH48" s="167">
        <v>-9.2881999999999998</v>
      </c>
      <c r="CI48" s="167">
        <v>-104.16</v>
      </c>
      <c r="CJ48" s="167">
        <v>19.57</v>
      </c>
      <c r="CK48" s="167">
        <v>25.984999999999999</v>
      </c>
      <c r="CL48" s="167">
        <v>7.0998999999999999</v>
      </c>
      <c r="CM48" s="167">
        <v>208.8</v>
      </c>
      <c r="CN48" s="167">
        <v>-19.04</v>
      </c>
      <c r="CO48" s="167">
        <v>10.025</v>
      </c>
      <c r="CP48" s="167">
        <v>9.7812999999999999</v>
      </c>
      <c r="CQ48" s="167">
        <v>10.492000000000001</v>
      </c>
      <c r="CR48" s="167">
        <v>8.5498999999999992</v>
      </c>
      <c r="CS48" s="167">
        <v>8.6747999999999994</v>
      </c>
      <c r="CT48" s="167">
        <v>-69.869</v>
      </c>
      <c r="CU48" s="169">
        <v>-45.344000000000001</v>
      </c>
      <c r="CV48" s="167">
        <v>21.076000000000001</v>
      </c>
      <c r="CW48" s="167">
        <v>16.905999999999999</v>
      </c>
      <c r="CX48" s="167">
        <v>74.099000000000004</v>
      </c>
      <c r="CY48" s="167">
        <v>93.29</v>
      </c>
      <c r="CZ48" s="167">
        <v>58.600999999999999</v>
      </c>
      <c r="DA48" s="167">
        <v>55.521999999999998</v>
      </c>
      <c r="DB48" s="167">
        <v>-41.149000000000001</v>
      </c>
      <c r="DC48" s="167">
        <v>-2.0095000000000001</v>
      </c>
      <c r="DD48" s="167">
        <v>104.12</v>
      </c>
      <c r="DE48" s="167">
        <v>103.81</v>
      </c>
      <c r="DF48" s="167">
        <v>-146.26</v>
      </c>
      <c r="DG48" s="167">
        <v>0</v>
      </c>
      <c r="DH48" s="167">
        <v>-24.962</v>
      </c>
      <c r="DI48" s="167">
        <v>-131.38999999999999</v>
      </c>
      <c r="DJ48" s="167">
        <v>-130.88999999999999</v>
      </c>
      <c r="DK48" s="167">
        <v>30.582999999999998</v>
      </c>
      <c r="DL48" s="167">
        <v>69.441999999999993</v>
      </c>
      <c r="DM48" s="167">
        <v>90.186000000000007</v>
      </c>
      <c r="DN48" s="167">
        <v>100.21</v>
      </c>
      <c r="DO48" s="167">
        <v>69</v>
      </c>
      <c r="DP48" s="167">
        <v>-14.89</v>
      </c>
      <c r="DQ48" s="167">
        <v>67.986000000000004</v>
      </c>
      <c r="DR48" s="167">
        <v>145.55000000000001</v>
      </c>
      <c r="DS48" s="167">
        <v>-2.25</v>
      </c>
      <c r="DT48" s="167">
        <v>-2.17</v>
      </c>
      <c r="DU48" s="167">
        <v>89.53</v>
      </c>
      <c r="DV48" s="167">
        <v>82.43</v>
      </c>
      <c r="DW48" s="167">
        <v>145.49</v>
      </c>
      <c r="DX48" s="167">
        <v>143.22</v>
      </c>
      <c r="DY48" s="167">
        <v>-56.698999999999998</v>
      </c>
      <c r="DZ48" s="167">
        <v>-55.662999999999997</v>
      </c>
      <c r="EA48" s="167">
        <v>236.06</v>
      </c>
      <c r="EB48" s="167">
        <v>189.24</v>
      </c>
      <c r="EC48" s="167">
        <v>183.49</v>
      </c>
      <c r="ED48" s="167">
        <v>185.63</v>
      </c>
      <c r="EE48" s="167">
        <v>93.117999999999995</v>
      </c>
      <c r="EF48" s="167">
        <v>62.759</v>
      </c>
      <c r="EG48" s="167">
        <v>-36.125</v>
      </c>
      <c r="EH48" s="167">
        <v>357.92</v>
      </c>
      <c r="EI48" s="167">
        <v>401.8</v>
      </c>
      <c r="EJ48" s="167">
        <v>0</v>
      </c>
      <c r="EK48" s="167">
        <v>-19.811</v>
      </c>
      <c r="EL48" s="167">
        <v>-22.213999999999999</v>
      </c>
      <c r="EM48" s="167">
        <v>0</v>
      </c>
      <c r="EN48" s="167">
        <v>0</v>
      </c>
      <c r="EO48" s="167">
        <v>64.891999999999996</v>
      </c>
      <c r="EP48" s="167">
        <v>27.696000000000002</v>
      </c>
      <c r="EQ48" s="167">
        <v>-55.347999999999999</v>
      </c>
      <c r="ER48" s="167">
        <v>-194.84</v>
      </c>
      <c r="ES48" s="167">
        <v>-22.757000000000001</v>
      </c>
      <c r="ET48" s="167">
        <v>0</v>
      </c>
      <c r="EU48" s="167">
        <v>-9.9899000000000004</v>
      </c>
      <c r="EV48" s="167">
        <v>1</v>
      </c>
      <c r="EW48" s="167">
        <v>12.254</v>
      </c>
      <c r="EX48" s="167">
        <v>14.023999999999999</v>
      </c>
      <c r="EY48" s="167">
        <v>-43.356999999999999</v>
      </c>
      <c r="EZ48" s="167">
        <v>-42.447000000000003</v>
      </c>
      <c r="FA48" s="167">
        <v>12.583</v>
      </c>
      <c r="FB48" s="167">
        <v>-60.707999999999998</v>
      </c>
      <c r="FC48" s="167">
        <v>64.263999999999996</v>
      </c>
      <c r="FD48" s="169">
        <v>26.273499999999999</v>
      </c>
      <c r="FE48" s="167">
        <v>0</v>
      </c>
      <c r="FF48" s="167">
        <v>0</v>
      </c>
      <c r="FG48" s="167">
        <v>38.335000000000001</v>
      </c>
      <c r="FH48" s="167">
        <v>38.499000000000002</v>
      </c>
      <c r="FI48" s="167">
        <v>36.966999999999999</v>
      </c>
      <c r="FJ48" s="167">
        <v>84.564999999999998</v>
      </c>
      <c r="FK48" s="167">
        <v>84.9</v>
      </c>
      <c r="FL48" s="167">
        <v>-198.26</v>
      </c>
      <c r="FM48" s="167">
        <v>58.411000000000001</v>
      </c>
      <c r="FN48" s="167">
        <v>58.273000000000003</v>
      </c>
      <c r="FO48" s="167">
        <v>-143.91</v>
      </c>
      <c r="FP48" s="167">
        <v>-136.4</v>
      </c>
      <c r="FQ48" s="167">
        <v>-57.457000000000001</v>
      </c>
      <c r="FR48" s="169">
        <v>-56.988999999999997</v>
      </c>
      <c r="FS48" s="167">
        <v>13.872</v>
      </c>
      <c r="FT48" s="167">
        <v>1.4907999999999999</v>
      </c>
      <c r="FU48" s="168"/>
      <c r="FV48" s="167">
        <v>14.63</v>
      </c>
      <c r="FW48" s="167">
        <v>-59.207000000000001</v>
      </c>
      <c r="FX48" s="168"/>
      <c r="FY48" s="168"/>
      <c r="FZ48" s="167">
        <v>4.5190000000000001</v>
      </c>
      <c r="GA48" s="168"/>
      <c r="GB48" s="167">
        <v>18.420000000000002</v>
      </c>
      <c r="GC48" s="167">
        <v>139.13</v>
      </c>
      <c r="GD48" s="167">
        <v>146.68</v>
      </c>
      <c r="GE48" s="167">
        <v>14.76</v>
      </c>
      <c r="GF48" s="167">
        <v>91.414000000000001</v>
      </c>
      <c r="GG48" s="169">
        <v>19.474499999999999</v>
      </c>
      <c r="GH48" s="167">
        <v>-11.768000000000001</v>
      </c>
      <c r="GI48" s="167">
        <v>10.486000000000001</v>
      </c>
      <c r="GJ48" s="167">
        <v>-11.246</v>
      </c>
      <c r="GK48" s="167">
        <v>2.7896000000000001</v>
      </c>
      <c r="GL48" s="167">
        <v>6.6000000000000003E-2</v>
      </c>
      <c r="GM48" s="167">
        <v>0</v>
      </c>
      <c r="GN48" s="167">
        <v>-17.359000000000002</v>
      </c>
      <c r="GO48" s="167">
        <v>-33.006999999999998</v>
      </c>
      <c r="GP48" s="167">
        <v>25.507000000000001</v>
      </c>
      <c r="GQ48" s="167">
        <v>50.670999999999999</v>
      </c>
      <c r="GR48" s="167">
        <v>74.694999999999993</v>
      </c>
      <c r="GS48" s="167">
        <v>59.444000000000003</v>
      </c>
      <c r="GT48" s="167">
        <v>-121.13</v>
      </c>
      <c r="GU48" s="167">
        <v>-29.945</v>
      </c>
      <c r="GV48" s="167">
        <v>52.095999999999997</v>
      </c>
      <c r="GW48" s="167">
        <v>-36.457000000000001</v>
      </c>
      <c r="GX48" s="167">
        <v>11.803000000000001</v>
      </c>
      <c r="GY48" s="167">
        <v>10.881</v>
      </c>
      <c r="GZ48" s="167">
        <v>10.273999999999999</v>
      </c>
      <c r="HA48" s="167">
        <v>14</v>
      </c>
      <c r="HB48" s="167">
        <v>176.66</v>
      </c>
      <c r="HC48" s="167">
        <v>175.98</v>
      </c>
      <c r="HD48" s="167">
        <v>283.7</v>
      </c>
      <c r="HE48" s="167">
        <v>-281.85000000000002</v>
      </c>
      <c r="HF48" s="168"/>
      <c r="HG48" s="167">
        <v>604.76</v>
      </c>
      <c r="HH48" s="168"/>
      <c r="HI48" s="167">
        <v>-168.5</v>
      </c>
      <c r="HJ48" s="167">
        <v>-167.71</v>
      </c>
      <c r="HK48" s="167">
        <v>-50.040999999999997</v>
      </c>
      <c r="HL48" s="167">
        <v>-39.767000000000003</v>
      </c>
      <c r="HM48" s="167">
        <v>72.795000000000002</v>
      </c>
      <c r="HN48" s="167">
        <v>72.616</v>
      </c>
      <c r="HO48" s="167">
        <v>-123.11</v>
      </c>
      <c r="HP48" s="167">
        <v>-122.69</v>
      </c>
      <c r="HQ48" s="167">
        <v>59.088000000000001</v>
      </c>
      <c r="HR48" s="167">
        <v>58.945</v>
      </c>
      <c r="HS48" s="167">
        <v>-76.245000000000005</v>
      </c>
      <c r="HT48" s="167">
        <v>-75.257999999999996</v>
      </c>
      <c r="HU48" s="167">
        <v>73.319000000000003</v>
      </c>
      <c r="HV48" s="167">
        <v>73.180000000000007</v>
      </c>
      <c r="HW48" s="167">
        <v>64.198999999999998</v>
      </c>
      <c r="HX48" s="167">
        <v>65</v>
      </c>
      <c r="HY48" s="167">
        <v>22.416</v>
      </c>
      <c r="HZ48" s="167">
        <v>45.36</v>
      </c>
      <c r="IA48" s="167">
        <v>-372.02</v>
      </c>
      <c r="IB48" s="167">
        <v>106.07</v>
      </c>
      <c r="IC48" s="169">
        <v>108.6275</v>
      </c>
      <c r="ID48" s="167">
        <v>19</v>
      </c>
      <c r="IE48" s="167">
        <v>26.899000000000001</v>
      </c>
      <c r="IF48" s="167">
        <v>-57.4</v>
      </c>
      <c r="IG48" s="167">
        <v>-57.798999999999999</v>
      </c>
      <c r="IH48" s="167">
        <v>1.4906999999999999</v>
      </c>
      <c r="II48" s="167">
        <v>1.3055000000000001</v>
      </c>
      <c r="IJ48" s="167">
        <v>-649.41</v>
      </c>
      <c r="IK48" s="167">
        <v>-375.75</v>
      </c>
      <c r="IL48" s="167">
        <v>558.72</v>
      </c>
      <c r="IM48" s="167">
        <v>426.65</v>
      </c>
      <c r="IN48" s="167">
        <v>74.66</v>
      </c>
      <c r="IO48" s="167">
        <v>-428.77</v>
      </c>
      <c r="IP48" s="167">
        <v>430.92</v>
      </c>
      <c r="IQ48" s="167">
        <v>-164.16</v>
      </c>
      <c r="IR48" s="167">
        <v>-308.42</v>
      </c>
      <c r="IS48" s="169">
        <v>432.77</v>
      </c>
      <c r="IT48" s="167">
        <v>127.8</v>
      </c>
      <c r="IU48" s="167">
        <v>126.71</v>
      </c>
      <c r="IV48" s="167">
        <v>167.73</v>
      </c>
      <c r="IW48" s="167">
        <v>-542.59</v>
      </c>
      <c r="IX48" s="167">
        <v>243.37</v>
      </c>
      <c r="IY48" s="167">
        <v>-298.61</v>
      </c>
      <c r="IZ48" s="169">
        <v>292.505</v>
      </c>
      <c r="JA48" s="167">
        <v>-6.5904999999999996</v>
      </c>
      <c r="JB48" s="167">
        <v>30.954999999999998</v>
      </c>
      <c r="JC48" s="167">
        <v>21.68</v>
      </c>
      <c r="JD48" s="167">
        <v>-0.60299999999999998</v>
      </c>
      <c r="JE48" s="167">
        <v>-0.61599999999999999</v>
      </c>
      <c r="JF48" s="167">
        <v>-21.68</v>
      </c>
      <c r="JG48" s="167">
        <v>6.48</v>
      </c>
      <c r="JH48" s="167">
        <v>8.8850999999999996</v>
      </c>
      <c r="JI48" s="167">
        <v>-6.3857999999999997</v>
      </c>
      <c r="JJ48" s="167">
        <v>-38.466000000000001</v>
      </c>
      <c r="JK48" s="167">
        <v>-12.654</v>
      </c>
      <c r="JL48" s="167">
        <v>33</v>
      </c>
      <c r="JM48" s="167">
        <v>50.865000000000002</v>
      </c>
      <c r="JN48" s="167">
        <v>50.652999999999999</v>
      </c>
      <c r="JO48" s="167">
        <v>0</v>
      </c>
      <c r="JP48" s="168"/>
      <c r="JQ48" s="167">
        <v>47.366999999999997</v>
      </c>
      <c r="JR48" s="167">
        <v>46.976999999999997</v>
      </c>
      <c r="JS48" s="167">
        <v>47.726999999999997</v>
      </c>
      <c r="JT48" s="168"/>
      <c r="JU48" s="167">
        <v>-25.798999999999999</v>
      </c>
      <c r="JV48" s="168"/>
      <c r="JW48" s="167">
        <v>10.019</v>
      </c>
      <c r="JX48" s="167">
        <v>8.6998999999999995</v>
      </c>
      <c r="JY48" s="167">
        <v>-36.94</v>
      </c>
      <c r="JZ48" s="167">
        <v>75.484999999999999</v>
      </c>
      <c r="KA48" s="167">
        <v>50.398000000000003</v>
      </c>
      <c r="KB48" s="167">
        <v>-36.561</v>
      </c>
      <c r="KC48" s="167">
        <v>-74.207999999999998</v>
      </c>
      <c r="KD48" s="167">
        <v>39.488</v>
      </c>
      <c r="KE48" s="167">
        <v>33.936999999999998</v>
      </c>
      <c r="KF48" s="167">
        <v>19.100000000000001</v>
      </c>
      <c r="KG48" s="167">
        <v>-19.7</v>
      </c>
      <c r="KH48" s="167">
        <v>60.33</v>
      </c>
      <c r="KI48" s="167">
        <v>135.41999999999999</v>
      </c>
    </row>
    <row r="49" spans="1:295" ht="18" customHeight="1">
      <c r="A49" s="160" t="s">
        <v>79</v>
      </c>
      <c r="B49" s="160" t="s">
        <v>822</v>
      </c>
      <c r="C49" s="161">
        <v>0</v>
      </c>
      <c r="D49" s="161">
        <v>23.870999999999999</v>
      </c>
      <c r="E49" s="163">
        <v>-47.842500000000001</v>
      </c>
      <c r="F49" s="161">
        <v>-30.655999999999999</v>
      </c>
      <c r="G49" s="161">
        <v>33.685000000000002</v>
      </c>
      <c r="H49" s="161">
        <v>0</v>
      </c>
      <c r="I49" s="161">
        <v>66.709000000000003</v>
      </c>
      <c r="J49" s="161">
        <v>-112.52</v>
      </c>
      <c r="K49" s="161">
        <v>70.525999999999996</v>
      </c>
      <c r="L49" s="161">
        <v>32.765999999999998</v>
      </c>
      <c r="M49" s="161">
        <v>35.521999999999998</v>
      </c>
      <c r="N49" s="161">
        <v>-39.959000000000003</v>
      </c>
      <c r="O49" s="163">
        <v>-43.18394</v>
      </c>
      <c r="P49" s="161">
        <v>37.4</v>
      </c>
      <c r="Q49" s="161">
        <v>15.731999999999999</v>
      </c>
      <c r="R49" s="161">
        <v>-37.4</v>
      </c>
      <c r="S49" s="161">
        <v>10.24</v>
      </c>
      <c r="T49" s="161">
        <v>229.48</v>
      </c>
      <c r="U49" s="163">
        <v>11.878780000000001</v>
      </c>
      <c r="V49" s="161">
        <v>12.448</v>
      </c>
      <c r="W49" s="163">
        <v>19.9255</v>
      </c>
      <c r="X49" s="161">
        <v>0</v>
      </c>
      <c r="Y49" s="161">
        <v>15.215</v>
      </c>
      <c r="Z49" s="161">
        <v>2.5367000000000002</v>
      </c>
      <c r="AA49" s="162"/>
      <c r="AB49" s="161">
        <v>113</v>
      </c>
      <c r="AC49" s="161">
        <v>-105.83</v>
      </c>
      <c r="AD49" s="161">
        <v>-105.8</v>
      </c>
      <c r="AE49" s="161">
        <v>21.236999999999998</v>
      </c>
      <c r="AF49" s="161">
        <v>39.959000000000003</v>
      </c>
      <c r="AG49" s="161">
        <v>44</v>
      </c>
      <c r="AH49" s="161">
        <v>12.932</v>
      </c>
      <c r="AI49" s="161">
        <v>0.18099999999999999</v>
      </c>
      <c r="AJ49" s="161">
        <v>-51.779000000000003</v>
      </c>
      <c r="AK49" s="161">
        <v>-52.119</v>
      </c>
      <c r="AL49" s="161">
        <v>-38.848999999999997</v>
      </c>
      <c r="AM49" s="161">
        <v>52.31</v>
      </c>
      <c r="AN49" s="163">
        <v>48.970309999999998</v>
      </c>
      <c r="AO49" s="161">
        <v>14.62</v>
      </c>
      <c r="AP49" s="161">
        <v>11.489000000000001</v>
      </c>
      <c r="AQ49" s="161">
        <v>77.688999999999993</v>
      </c>
      <c r="AR49" s="161">
        <v>81.375</v>
      </c>
      <c r="AS49" s="161">
        <v>37.085999999999999</v>
      </c>
      <c r="AT49" s="163">
        <v>-87.445999999999998</v>
      </c>
      <c r="AU49" s="161">
        <v>0</v>
      </c>
      <c r="AV49" s="161">
        <v>5.9684999999999997</v>
      </c>
      <c r="AW49" s="161">
        <v>5.9195000000000002</v>
      </c>
      <c r="AX49" s="161">
        <v>73.409000000000006</v>
      </c>
      <c r="AY49" s="163">
        <v>71.299250000000001</v>
      </c>
      <c r="AZ49" s="163">
        <v>-8.4406700000000008</v>
      </c>
      <c r="BA49" s="163">
        <v>-44.306750000000001</v>
      </c>
      <c r="BB49" s="161">
        <v>-313.8</v>
      </c>
      <c r="BC49" s="161">
        <v>16.361000000000001</v>
      </c>
      <c r="BD49" s="161">
        <v>-7.3998999999999997</v>
      </c>
      <c r="BE49" s="161">
        <v>-7.4999000000000002</v>
      </c>
      <c r="BF49" s="161">
        <v>92.445999999999998</v>
      </c>
      <c r="BG49" s="161">
        <v>0</v>
      </c>
      <c r="BH49" s="161">
        <v>-6.4844999999999997</v>
      </c>
      <c r="BI49" s="161">
        <v>-67.102000000000004</v>
      </c>
      <c r="BJ49" s="161">
        <v>-28.408000000000001</v>
      </c>
      <c r="BK49" s="161">
        <v>10.252000000000001</v>
      </c>
      <c r="BL49" s="161">
        <v>6.6768999999999998</v>
      </c>
      <c r="BM49" s="161">
        <v>4.4884000000000004</v>
      </c>
      <c r="BN49" s="161">
        <v>353.28</v>
      </c>
      <c r="BO49" s="161">
        <v>109.28</v>
      </c>
      <c r="BP49" s="161">
        <v>109.16</v>
      </c>
      <c r="BQ49" s="161">
        <v>-352.11</v>
      </c>
      <c r="BR49" s="161">
        <v>442.08</v>
      </c>
      <c r="BS49" s="161">
        <v>40.976999999999997</v>
      </c>
      <c r="BT49" s="161">
        <v>-123.47</v>
      </c>
      <c r="BU49" s="161">
        <v>125.93</v>
      </c>
      <c r="BV49" s="161">
        <v>108.18</v>
      </c>
      <c r="BW49" s="161">
        <v>31.2</v>
      </c>
      <c r="BX49" s="161">
        <v>36.22</v>
      </c>
      <c r="BY49" s="161">
        <v>76.05</v>
      </c>
      <c r="BZ49" s="161">
        <v>84.069000000000003</v>
      </c>
      <c r="CA49" s="161">
        <v>-86.397999999999996</v>
      </c>
      <c r="CB49" s="161">
        <v>-85.191999999999993</v>
      </c>
      <c r="CC49" s="161">
        <v>150.15</v>
      </c>
      <c r="CD49" s="161">
        <v>151.08000000000001</v>
      </c>
      <c r="CE49" s="161">
        <v>3.1114999999999999</v>
      </c>
      <c r="CF49" s="161">
        <v>-144.56</v>
      </c>
      <c r="CG49" s="163">
        <v>-136.29374999999999</v>
      </c>
      <c r="CH49" s="161">
        <v>-10.257999999999999</v>
      </c>
      <c r="CI49" s="161">
        <v>-97.584000000000003</v>
      </c>
      <c r="CJ49" s="161">
        <v>19.57</v>
      </c>
      <c r="CK49" s="161">
        <v>25.984999999999999</v>
      </c>
      <c r="CL49" s="161">
        <v>18.399000000000001</v>
      </c>
      <c r="CM49" s="161">
        <v>195.5</v>
      </c>
      <c r="CN49" s="161">
        <v>-18.989000000000001</v>
      </c>
      <c r="CO49" s="161">
        <v>13.132999999999999</v>
      </c>
      <c r="CP49" s="161">
        <v>13.446</v>
      </c>
      <c r="CQ49" s="161">
        <v>14.105</v>
      </c>
      <c r="CR49" s="161">
        <v>15.196999999999999</v>
      </c>
      <c r="CS49" s="161">
        <v>15.337</v>
      </c>
      <c r="CT49" s="161">
        <v>-70.085999999999999</v>
      </c>
      <c r="CU49" s="163">
        <v>-48.72325</v>
      </c>
      <c r="CV49" s="161">
        <v>21.062999999999999</v>
      </c>
      <c r="CW49" s="161">
        <v>17.047000000000001</v>
      </c>
      <c r="CX49" s="161">
        <v>69.269000000000005</v>
      </c>
      <c r="CY49" s="161">
        <v>90.47</v>
      </c>
      <c r="CZ49" s="161">
        <v>57.194000000000003</v>
      </c>
      <c r="DA49" s="161">
        <v>54.35</v>
      </c>
      <c r="DB49" s="161">
        <v>-40.319000000000003</v>
      </c>
      <c r="DC49" s="161">
        <v>-2.0095000000000001</v>
      </c>
      <c r="DD49" s="161">
        <v>98.402000000000001</v>
      </c>
      <c r="DE49" s="161">
        <v>97.284999999999997</v>
      </c>
      <c r="DF49" s="161">
        <v>-161.69</v>
      </c>
      <c r="DG49" s="161">
        <v>0</v>
      </c>
      <c r="DH49" s="161">
        <v>-24.588000000000001</v>
      </c>
      <c r="DI49" s="161">
        <v>-130.19</v>
      </c>
      <c r="DJ49" s="161">
        <v>-130.6</v>
      </c>
      <c r="DK49" s="161">
        <v>30.571999999999999</v>
      </c>
      <c r="DL49" s="161">
        <v>66.805999999999997</v>
      </c>
      <c r="DM49" s="161">
        <v>90.186000000000007</v>
      </c>
      <c r="DN49" s="161">
        <v>96.697000000000003</v>
      </c>
      <c r="DO49" s="161">
        <v>66.209000000000003</v>
      </c>
      <c r="DP49" s="161">
        <v>-14.65</v>
      </c>
      <c r="DQ49" s="161">
        <v>68.688000000000002</v>
      </c>
      <c r="DR49" s="161">
        <v>159.33000000000001</v>
      </c>
      <c r="DS49" s="161">
        <v>-1.91</v>
      </c>
      <c r="DT49" s="161">
        <v>-1.7799</v>
      </c>
      <c r="DU49" s="161">
        <v>100.31</v>
      </c>
      <c r="DV49" s="161">
        <v>82.36</v>
      </c>
      <c r="DW49" s="161">
        <v>159.91999999999999</v>
      </c>
      <c r="DX49" s="161">
        <v>156.58000000000001</v>
      </c>
      <c r="DY49" s="161">
        <v>-56.637999999999998</v>
      </c>
      <c r="DZ49" s="161">
        <v>-54.536000000000001</v>
      </c>
      <c r="EA49" s="161">
        <v>243.41</v>
      </c>
      <c r="EB49" s="161">
        <v>197.14</v>
      </c>
      <c r="EC49" s="161">
        <v>191.3</v>
      </c>
      <c r="ED49" s="161">
        <v>193.85</v>
      </c>
      <c r="EE49" s="161">
        <v>93.739000000000004</v>
      </c>
      <c r="EF49" s="161">
        <v>61.542999999999999</v>
      </c>
      <c r="EG49" s="161">
        <v>-36.128999999999998</v>
      </c>
      <c r="EH49" s="161">
        <v>361.68</v>
      </c>
      <c r="EI49" s="161">
        <v>407.6</v>
      </c>
      <c r="EJ49" s="161">
        <v>0</v>
      </c>
      <c r="EK49" s="161">
        <v>-19.244</v>
      </c>
      <c r="EL49" s="161">
        <v>-21.638000000000002</v>
      </c>
      <c r="EM49" s="161">
        <v>0</v>
      </c>
      <c r="EN49" s="161">
        <v>0</v>
      </c>
      <c r="EO49" s="161">
        <v>65.081000000000003</v>
      </c>
      <c r="EP49" s="161">
        <v>24.623999999999999</v>
      </c>
      <c r="EQ49" s="161">
        <v>-53.921999999999997</v>
      </c>
      <c r="ER49" s="161">
        <v>-194.84</v>
      </c>
      <c r="ES49" s="161">
        <v>-21.177</v>
      </c>
      <c r="ET49" s="161">
        <v>0</v>
      </c>
      <c r="EU49" s="161">
        <v>-6.9499000000000004</v>
      </c>
      <c r="EV49" s="161">
        <v>1</v>
      </c>
      <c r="EW49" s="161">
        <v>12.005000000000001</v>
      </c>
      <c r="EX49" s="161">
        <v>14.823</v>
      </c>
      <c r="EY49" s="161">
        <v>-42.066000000000003</v>
      </c>
      <c r="EZ49" s="161">
        <v>-40.665999999999997</v>
      </c>
      <c r="FA49" s="161">
        <v>9.4215</v>
      </c>
      <c r="FB49" s="161">
        <v>-59.817</v>
      </c>
      <c r="FC49" s="161">
        <v>36.35</v>
      </c>
      <c r="FD49" s="163">
        <v>26.262129999999999</v>
      </c>
      <c r="FE49" s="161">
        <v>0</v>
      </c>
      <c r="FF49" s="161">
        <v>0</v>
      </c>
      <c r="FG49" s="161">
        <v>39.320999999999998</v>
      </c>
      <c r="FH49" s="161">
        <v>39.073</v>
      </c>
      <c r="FI49" s="161">
        <v>38.234999999999999</v>
      </c>
      <c r="FJ49" s="161">
        <v>85.402000000000001</v>
      </c>
      <c r="FK49" s="161">
        <v>86.072000000000003</v>
      </c>
      <c r="FL49" s="161">
        <v>-202.95</v>
      </c>
      <c r="FM49" s="161">
        <v>58.418999999999997</v>
      </c>
      <c r="FN49" s="161">
        <v>57.825000000000003</v>
      </c>
      <c r="FO49" s="161">
        <v>-147.65</v>
      </c>
      <c r="FP49" s="161">
        <v>-139.97</v>
      </c>
      <c r="FQ49" s="161">
        <v>-57.808999999999997</v>
      </c>
      <c r="FR49" s="163">
        <v>-56.628999999999998</v>
      </c>
      <c r="FS49" s="161">
        <v>13.872</v>
      </c>
      <c r="FT49" s="161">
        <v>1.4676</v>
      </c>
      <c r="FU49" s="162"/>
      <c r="FV49" s="161">
        <v>15.06</v>
      </c>
      <c r="FW49" s="161">
        <v>-59.558999999999997</v>
      </c>
      <c r="FX49" s="162"/>
      <c r="FY49" s="162"/>
      <c r="FZ49" s="161">
        <v>4.6630000000000003</v>
      </c>
      <c r="GA49" s="162"/>
      <c r="GB49" s="161">
        <v>17.670000000000002</v>
      </c>
      <c r="GC49" s="161">
        <v>142.22</v>
      </c>
      <c r="GD49" s="161">
        <v>150.63999999999999</v>
      </c>
      <c r="GE49" s="161">
        <v>14.51</v>
      </c>
      <c r="GF49" s="161">
        <v>90.113</v>
      </c>
      <c r="GG49" s="163">
        <v>19.56813</v>
      </c>
      <c r="GH49" s="161">
        <v>-11.103</v>
      </c>
      <c r="GI49" s="161">
        <v>10.404999999999999</v>
      </c>
      <c r="GJ49" s="161">
        <v>-11.173</v>
      </c>
      <c r="GK49" s="161">
        <v>2.6945999999999999</v>
      </c>
      <c r="GL49" s="161">
        <v>6.6000000000000003E-2</v>
      </c>
      <c r="GM49" s="161">
        <v>0</v>
      </c>
      <c r="GN49" s="161">
        <v>-17.053000000000001</v>
      </c>
      <c r="GO49" s="161">
        <v>-31.306000000000001</v>
      </c>
      <c r="GP49" s="161">
        <v>24.84</v>
      </c>
      <c r="GQ49" s="161">
        <v>49.073999999999998</v>
      </c>
      <c r="GR49" s="161">
        <v>74.867999999999995</v>
      </c>
      <c r="GS49" s="161">
        <v>58.598999999999997</v>
      </c>
      <c r="GT49" s="161">
        <v>-119.54</v>
      </c>
      <c r="GU49" s="161">
        <v>-29.266999999999999</v>
      </c>
      <c r="GV49" s="161">
        <v>51.555999999999997</v>
      </c>
      <c r="GW49" s="161">
        <v>-33.270000000000003</v>
      </c>
      <c r="GX49" s="161">
        <v>11.218999999999999</v>
      </c>
      <c r="GY49" s="161">
        <v>10.148999999999999</v>
      </c>
      <c r="GZ49" s="161">
        <v>9.7995999999999999</v>
      </c>
      <c r="HA49" s="161">
        <v>14</v>
      </c>
      <c r="HB49" s="161">
        <v>176.21</v>
      </c>
      <c r="HC49" s="161">
        <v>175.73</v>
      </c>
      <c r="HD49" s="161">
        <v>283.7</v>
      </c>
      <c r="HE49" s="161">
        <v>-281.85000000000002</v>
      </c>
      <c r="HF49" s="162"/>
      <c r="HG49" s="161">
        <v>604.76</v>
      </c>
      <c r="HH49" s="162"/>
      <c r="HI49" s="161">
        <v>-168.23</v>
      </c>
      <c r="HJ49" s="161">
        <v>-166.6</v>
      </c>
      <c r="HK49" s="161">
        <v>-53.819000000000003</v>
      </c>
      <c r="HL49" s="161">
        <v>-44.616</v>
      </c>
      <c r="HM49" s="161">
        <v>73.908000000000001</v>
      </c>
      <c r="HN49" s="161">
        <v>73.828000000000003</v>
      </c>
      <c r="HO49" s="161">
        <v>-123.11</v>
      </c>
      <c r="HP49" s="161">
        <v>-122.69</v>
      </c>
      <c r="HQ49" s="161">
        <v>59.956000000000003</v>
      </c>
      <c r="HR49" s="161">
        <v>59.945</v>
      </c>
      <c r="HS49" s="161">
        <v>-74.878</v>
      </c>
      <c r="HT49" s="161">
        <v>-74.135000000000005</v>
      </c>
      <c r="HU49" s="161">
        <v>75.55</v>
      </c>
      <c r="HV49" s="161">
        <v>76.058999999999997</v>
      </c>
      <c r="HW49" s="161">
        <v>66.198999999999998</v>
      </c>
      <c r="HX49" s="161">
        <v>64.3</v>
      </c>
      <c r="HY49" s="161">
        <v>22.724</v>
      </c>
      <c r="HZ49" s="161">
        <v>44.24</v>
      </c>
      <c r="IA49" s="161">
        <v>-374.69</v>
      </c>
      <c r="IB49" s="161">
        <v>107.99</v>
      </c>
      <c r="IC49" s="163">
        <v>109.10938</v>
      </c>
      <c r="ID49" s="161">
        <v>19</v>
      </c>
      <c r="IE49" s="161">
        <v>26.2</v>
      </c>
      <c r="IF49" s="161">
        <v>-59.098999999999997</v>
      </c>
      <c r="IG49" s="161">
        <v>-59.5</v>
      </c>
      <c r="IH49" s="161">
        <v>1.5773999999999999</v>
      </c>
      <c r="II49" s="161">
        <v>1.3055000000000001</v>
      </c>
      <c r="IJ49" s="161">
        <v>-649.66</v>
      </c>
      <c r="IK49" s="161">
        <v>-381.07</v>
      </c>
      <c r="IL49" s="161">
        <v>559.77</v>
      </c>
      <c r="IM49" s="161">
        <v>428.51</v>
      </c>
      <c r="IN49" s="161">
        <v>71.165000000000006</v>
      </c>
      <c r="IO49" s="161">
        <v>-428.28</v>
      </c>
      <c r="IP49" s="161">
        <v>437.12</v>
      </c>
      <c r="IQ49" s="161">
        <v>-163.28</v>
      </c>
      <c r="IR49" s="161">
        <v>-308.74</v>
      </c>
      <c r="IS49" s="163">
        <v>432.28</v>
      </c>
      <c r="IT49" s="161">
        <v>126.65</v>
      </c>
      <c r="IU49" s="161">
        <v>127.05</v>
      </c>
      <c r="IV49" s="161">
        <v>165.72</v>
      </c>
      <c r="IW49" s="161">
        <v>-545.01</v>
      </c>
      <c r="IX49" s="161">
        <v>246.85</v>
      </c>
      <c r="IY49" s="161">
        <v>-298.48</v>
      </c>
      <c r="IZ49" s="163">
        <v>299.23874999999998</v>
      </c>
      <c r="JA49" s="161">
        <v>-5.7720000000000002</v>
      </c>
      <c r="JB49" s="161">
        <v>30.954999999999998</v>
      </c>
      <c r="JC49" s="161">
        <v>22.318999999999999</v>
      </c>
      <c r="JD49" s="161">
        <v>-0.58499999999999996</v>
      </c>
      <c r="JE49" s="161">
        <v>-0.59799999999999998</v>
      </c>
      <c r="JF49" s="161">
        <v>-22.399000000000001</v>
      </c>
      <c r="JG49" s="161">
        <v>4.7199</v>
      </c>
      <c r="JH49" s="161">
        <v>9.7876999999999992</v>
      </c>
      <c r="JI49" s="161">
        <v>-6.0624000000000002</v>
      </c>
      <c r="JJ49" s="161">
        <v>-40.723999999999997</v>
      </c>
      <c r="JK49" s="161">
        <v>-13.093</v>
      </c>
      <c r="JL49" s="161">
        <v>34</v>
      </c>
      <c r="JM49" s="161">
        <v>54.823999999999998</v>
      </c>
      <c r="JN49" s="161">
        <v>52.863</v>
      </c>
      <c r="JO49" s="161">
        <v>0</v>
      </c>
      <c r="JP49" s="162"/>
      <c r="JQ49" s="161">
        <v>47.438000000000002</v>
      </c>
      <c r="JR49" s="161">
        <v>46.622999999999998</v>
      </c>
      <c r="JS49" s="161">
        <v>47.573999999999998</v>
      </c>
      <c r="JT49" s="162"/>
      <c r="JU49" s="161">
        <v>-25.2</v>
      </c>
      <c r="JV49" s="162"/>
      <c r="JW49" s="161">
        <v>9.6399000000000008</v>
      </c>
      <c r="JX49" s="161">
        <v>8.6998999999999995</v>
      </c>
      <c r="JY49" s="161">
        <v>-39.906999999999996</v>
      </c>
      <c r="JZ49" s="161">
        <v>77.613</v>
      </c>
      <c r="KA49" s="161">
        <v>54.466999999999999</v>
      </c>
      <c r="KB49" s="161">
        <v>-40.020000000000003</v>
      </c>
      <c r="KC49" s="161">
        <v>-76.185000000000002</v>
      </c>
      <c r="KD49" s="161">
        <v>43.920999999999999</v>
      </c>
      <c r="KE49" s="161">
        <v>31.92</v>
      </c>
      <c r="KF49" s="161">
        <v>17.798999999999999</v>
      </c>
      <c r="KG49" s="161">
        <v>-18.899000000000001</v>
      </c>
      <c r="KH49" s="161">
        <v>66.152000000000001</v>
      </c>
      <c r="KI49" s="161">
        <v>133.97</v>
      </c>
    </row>
    <row r="50" spans="1:295" ht="18" customHeight="1">
      <c r="A50" s="160" t="s">
        <v>79</v>
      </c>
      <c r="B50" s="160" t="s">
        <v>823</v>
      </c>
      <c r="C50" s="164">
        <v>0</v>
      </c>
      <c r="D50" s="164">
        <v>24.015000000000001</v>
      </c>
      <c r="E50" s="166">
        <v>-47.64913</v>
      </c>
      <c r="F50" s="164">
        <v>-31.181999999999999</v>
      </c>
      <c r="G50" s="164">
        <v>32.253</v>
      </c>
      <c r="H50" s="164">
        <v>0</v>
      </c>
      <c r="I50" s="164">
        <v>64.379000000000005</v>
      </c>
      <c r="J50" s="164">
        <v>-110.38</v>
      </c>
      <c r="K50" s="164">
        <v>69.796999999999997</v>
      </c>
      <c r="L50" s="164">
        <v>32.765999999999998</v>
      </c>
      <c r="M50" s="164">
        <v>35.008000000000003</v>
      </c>
      <c r="N50" s="164">
        <v>-42.18</v>
      </c>
      <c r="O50" s="166">
        <v>-41.33267</v>
      </c>
      <c r="P50" s="164">
        <v>35.200000000000003</v>
      </c>
      <c r="Q50" s="164">
        <v>14.076000000000001</v>
      </c>
      <c r="R50" s="164">
        <v>-33</v>
      </c>
      <c r="S50" s="164">
        <v>10.032999999999999</v>
      </c>
      <c r="T50" s="164">
        <v>222.34</v>
      </c>
      <c r="U50" s="166">
        <v>11.82973</v>
      </c>
      <c r="V50" s="164">
        <v>11.93</v>
      </c>
      <c r="W50" s="166">
        <v>19.837129999999998</v>
      </c>
      <c r="X50" s="164">
        <v>0</v>
      </c>
      <c r="Y50" s="164">
        <v>15.535</v>
      </c>
      <c r="Z50" s="164">
        <v>2.7683</v>
      </c>
      <c r="AA50" s="165"/>
      <c r="AB50" s="164">
        <v>113</v>
      </c>
      <c r="AC50" s="164">
        <v>-106.94</v>
      </c>
      <c r="AD50" s="164">
        <v>-106.91</v>
      </c>
      <c r="AE50" s="164">
        <v>22.353000000000002</v>
      </c>
      <c r="AF50" s="164">
        <v>42.18</v>
      </c>
      <c r="AG50" s="164">
        <v>39.6</v>
      </c>
      <c r="AH50" s="164">
        <v>14.541</v>
      </c>
      <c r="AI50" s="164">
        <v>0.193</v>
      </c>
      <c r="AJ50" s="164">
        <v>-55.27</v>
      </c>
      <c r="AK50" s="164">
        <v>-55.048999999999999</v>
      </c>
      <c r="AL50" s="164">
        <v>-37.709000000000003</v>
      </c>
      <c r="AM50" s="164">
        <v>55.86</v>
      </c>
      <c r="AN50" s="166">
        <v>48.622889999999998</v>
      </c>
      <c r="AO50" s="164">
        <v>16.006</v>
      </c>
      <c r="AP50" s="164">
        <v>8.8655000000000008</v>
      </c>
      <c r="AQ50" s="164">
        <v>78.418000000000006</v>
      </c>
      <c r="AR50" s="164">
        <v>81.718000000000004</v>
      </c>
      <c r="AS50" s="164">
        <v>42.679000000000002</v>
      </c>
      <c r="AT50" s="166">
        <v>-88.546999999999997</v>
      </c>
      <c r="AU50" s="164">
        <v>0</v>
      </c>
      <c r="AV50" s="164">
        <v>6.8979999999999997</v>
      </c>
      <c r="AW50" s="164">
        <v>6.6242000000000001</v>
      </c>
      <c r="AX50" s="164">
        <v>75.284999999999997</v>
      </c>
      <c r="AY50" s="166">
        <v>70.570809999999994</v>
      </c>
      <c r="AZ50" s="166">
        <v>-8.3261599999999998</v>
      </c>
      <c r="BA50" s="166">
        <v>-43.662190000000002</v>
      </c>
      <c r="BB50" s="164">
        <v>-327.75</v>
      </c>
      <c r="BC50" s="164">
        <v>13.959</v>
      </c>
      <c r="BD50" s="164">
        <v>-6.6999000000000004</v>
      </c>
      <c r="BE50" s="164">
        <v>-6.7999000000000001</v>
      </c>
      <c r="BF50" s="164">
        <v>93.546999999999997</v>
      </c>
      <c r="BG50" s="164">
        <v>0</v>
      </c>
      <c r="BH50" s="164">
        <v>-6.6496000000000004</v>
      </c>
      <c r="BI50" s="164">
        <v>-67.102000000000004</v>
      </c>
      <c r="BJ50" s="164">
        <v>-27.518999999999998</v>
      </c>
      <c r="BK50" s="164">
        <v>9.9393999999999991</v>
      </c>
      <c r="BL50" s="164">
        <v>7.3189000000000002</v>
      </c>
      <c r="BM50" s="164">
        <v>4.9710999999999999</v>
      </c>
      <c r="BN50" s="164">
        <v>366.92</v>
      </c>
      <c r="BO50" s="164">
        <v>121</v>
      </c>
      <c r="BP50" s="164">
        <v>121.06</v>
      </c>
      <c r="BQ50" s="164">
        <v>-368.78</v>
      </c>
      <c r="BR50" s="164">
        <v>457.53</v>
      </c>
      <c r="BS50" s="164">
        <v>40.976999999999997</v>
      </c>
      <c r="BT50" s="164">
        <v>-124.79</v>
      </c>
      <c r="BU50" s="164">
        <v>127.36</v>
      </c>
      <c r="BV50" s="164">
        <v>108.18</v>
      </c>
      <c r="BW50" s="164">
        <v>30.51</v>
      </c>
      <c r="BX50" s="164">
        <v>35</v>
      </c>
      <c r="BY50" s="164">
        <v>74.430000000000007</v>
      </c>
      <c r="BZ50" s="164">
        <v>82.36</v>
      </c>
      <c r="CA50" s="164">
        <v>-89.613</v>
      </c>
      <c r="CB50" s="164">
        <v>-88.808999999999997</v>
      </c>
      <c r="CC50" s="164">
        <v>155.22</v>
      </c>
      <c r="CD50" s="164">
        <v>155.9</v>
      </c>
      <c r="CE50" s="164">
        <v>4.0471000000000004</v>
      </c>
      <c r="CF50" s="164">
        <v>-157.09</v>
      </c>
      <c r="CG50" s="166">
        <v>-134.28969000000001</v>
      </c>
      <c r="CH50" s="164">
        <v>-9.7956000000000003</v>
      </c>
      <c r="CI50" s="164">
        <v>-110.22</v>
      </c>
      <c r="CJ50" s="164">
        <v>19.57</v>
      </c>
      <c r="CK50" s="164">
        <v>25.984999999999999</v>
      </c>
      <c r="CL50" s="164">
        <v>-8.1</v>
      </c>
      <c r="CM50" s="164">
        <v>221</v>
      </c>
      <c r="CN50" s="164">
        <v>-18.318999999999999</v>
      </c>
      <c r="CO50" s="164">
        <v>0</v>
      </c>
      <c r="CP50" s="164">
        <v>0</v>
      </c>
      <c r="CQ50" s="164">
        <v>1.3041</v>
      </c>
      <c r="CR50" s="164">
        <v>31.29</v>
      </c>
      <c r="CS50" s="164">
        <v>32.085999999999999</v>
      </c>
      <c r="CT50" s="164">
        <v>-74.210999999999999</v>
      </c>
      <c r="CU50" s="166">
        <v>-51.433810000000001</v>
      </c>
      <c r="CV50" s="164">
        <v>20.702000000000002</v>
      </c>
      <c r="CW50" s="164">
        <v>16.882999999999999</v>
      </c>
      <c r="CX50" s="164">
        <v>69.760000000000005</v>
      </c>
      <c r="CY50" s="164">
        <v>91.87</v>
      </c>
      <c r="CZ50" s="164">
        <v>55.787999999999997</v>
      </c>
      <c r="DA50" s="164">
        <v>52.591999999999999</v>
      </c>
      <c r="DB50" s="164">
        <v>-39.878999999999998</v>
      </c>
      <c r="DC50" s="164">
        <v>-2.1351</v>
      </c>
      <c r="DD50" s="164">
        <v>111.13</v>
      </c>
      <c r="DE50" s="164">
        <v>110.26</v>
      </c>
      <c r="DF50" s="164">
        <v>-182.49</v>
      </c>
      <c r="DG50" s="164">
        <v>-1E-4</v>
      </c>
      <c r="DH50" s="164">
        <v>-24.085999999999999</v>
      </c>
      <c r="DI50" s="164">
        <v>-127.09</v>
      </c>
      <c r="DJ50" s="164">
        <v>-129.30000000000001</v>
      </c>
      <c r="DK50" s="164">
        <v>30.571999999999999</v>
      </c>
      <c r="DL50" s="164">
        <v>64.168999999999997</v>
      </c>
      <c r="DM50" s="164">
        <v>89.247</v>
      </c>
      <c r="DN50" s="164">
        <v>93.182000000000002</v>
      </c>
      <c r="DO50" s="164">
        <v>64.12</v>
      </c>
      <c r="DP50" s="164">
        <v>-14.9</v>
      </c>
      <c r="DQ50" s="164">
        <v>69.388999999999996</v>
      </c>
      <c r="DR50" s="164">
        <v>179.14</v>
      </c>
      <c r="DS50" s="164">
        <v>-1.65</v>
      </c>
      <c r="DT50" s="164">
        <v>-1.59</v>
      </c>
      <c r="DU50" s="164">
        <v>84.15</v>
      </c>
      <c r="DV50" s="164">
        <v>82.1</v>
      </c>
      <c r="DW50" s="164">
        <v>179.58</v>
      </c>
      <c r="DX50" s="164">
        <v>179</v>
      </c>
      <c r="DY50" s="164">
        <v>-53.926000000000002</v>
      </c>
      <c r="DZ50" s="164">
        <v>-52.627000000000002</v>
      </c>
      <c r="EA50" s="164">
        <v>252.67</v>
      </c>
      <c r="EB50" s="164">
        <v>205.58</v>
      </c>
      <c r="EC50" s="164">
        <v>198.53</v>
      </c>
      <c r="ED50" s="164">
        <v>200.14</v>
      </c>
      <c r="EE50" s="164">
        <v>91.74</v>
      </c>
      <c r="EF50" s="164">
        <v>60.865000000000002</v>
      </c>
      <c r="EG50" s="164">
        <v>-35.762999999999998</v>
      </c>
      <c r="EH50" s="164">
        <v>376.35</v>
      </c>
      <c r="EI50" s="164">
        <v>398.76</v>
      </c>
      <c r="EJ50" s="164">
        <v>0</v>
      </c>
      <c r="EK50" s="164">
        <v>-20.004000000000001</v>
      </c>
      <c r="EL50" s="164">
        <v>-22.370999999999999</v>
      </c>
      <c r="EM50" s="164">
        <v>0</v>
      </c>
      <c r="EN50" s="164">
        <v>0</v>
      </c>
      <c r="EO50" s="164">
        <v>55.319000000000003</v>
      </c>
      <c r="EP50" s="164">
        <v>26.158999999999999</v>
      </c>
      <c r="EQ50" s="164">
        <v>-52.082999999999998</v>
      </c>
      <c r="ER50" s="164">
        <v>-194.84</v>
      </c>
      <c r="ES50" s="164">
        <v>-20.126999999999999</v>
      </c>
      <c r="ET50" s="164">
        <v>0</v>
      </c>
      <c r="EU50" s="164">
        <v>-8.0599000000000007</v>
      </c>
      <c r="EV50" s="164">
        <v>1</v>
      </c>
      <c r="EW50" s="164">
        <v>11.355</v>
      </c>
      <c r="EX50" s="164">
        <v>7.7343999999999999</v>
      </c>
      <c r="EY50" s="164">
        <v>-41.728999999999999</v>
      </c>
      <c r="EZ50" s="164">
        <v>-40.267000000000003</v>
      </c>
      <c r="FA50" s="164">
        <v>10.086</v>
      </c>
      <c r="FB50" s="164">
        <v>-59.511000000000003</v>
      </c>
      <c r="FC50" s="164">
        <v>34.703000000000003</v>
      </c>
      <c r="FD50" s="166">
        <v>26.243659999999998</v>
      </c>
      <c r="FE50" s="164">
        <v>0</v>
      </c>
      <c r="FF50" s="164">
        <v>0</v>
      </c>
      <c r="FG50" s="164">
        <v>38.945999999999998</v>
      </c>
      <c r="FH50" s="164">
        <v>39.020000000000003</v>
      </c>
      <c r="FI50" s="164">
        <v>37.789000000000001</v>
      </c>
      <c r="FJ50" s="164">
        <v>89.588999999999999</v>
      </c>
      <c r="FK50" s="164">
        <v>88.918999999999997</v>
      </c>
      <c r="FL50" s="164">
        <v>-202.28</v>
      </c>
      <c r="FM50" s="164">
        <v>56.207999999999998</v>
      </c>
      <c r="FN50" s="164">
        <v>55.603000000000002</v>
      </c>
      <c r="FO50" s="164">
        <v>-145.05000000000001</v>
      </c>
      <c r="FP50" s="164">
        <v>-139.1</v>
      </c>
      <c r="FQ50" s="164">
        <v>-56.548999999999999</v>
      </c>
      <c r="FR50" s="166">
        <v>-56.978999999999999</v>
      </c>
      <c r="FS50" s="164">
        <v>13.929</v>
      </c>
      <c r="FT50" s="164">
        <v>1.42</v>
      </c>
      <c r="FU50" s="165"/>
      <c r="FV50" s="164">
        <v>16.37</v>
      </c>
      <c r="FW50" s="164">
        <v>-57.978999999999999</v>
      </c>
      <c r="FX50" s="165"/>
      <c r="FY50" s="165"/>
      <c r="FZ50" s="164">
        <v>4.5088999999999997</v>
      </c>
      <c r="GA50" s="165"/>
      <c r="GB50" s="164">
        <v>17.469000000000001</v>
      </c>
      <c r="GC50" s="164">
        <v>141.81</v>
      </c>
      <c r="GD50" s="164">
        <v>148.88</v>
      </c>
      <c r="GE50" s="164">
        <v>14.25</v>
      </c>
      <c r="GF50" s="164">
        <v>89.171999999999997</v>
      </c>
      <c r="GG50" s="166">
        <v>19.88541</v>
      </c>
      <c r="GH50" s="164">
        <v>-11.411</v>
      </c>
      <c r="GI50" s="164">
        <v>10.095000000000001</v>
      </c>
      <c r="GJ50" s="164">
        <v>-10.686</v>
      </c>
      <c r="GK50" s="164">
        <v>2.6364999999999998</v>
      </c>
      <c r="GL50" s="164">
        <v>6.6000000000000003E-2</v>
      </c>
      <c r="GM50" s="164">
        <v>0</v>
      </c>
      <c r="GN50" s="164">
        <v>-17.286000000000001</v>
      </c>
      <c r="GO50" s="164">
        <v>-30.646999999999998</v>
      </c>
      <c r="GP50" s="164">
        <v>23.31</v>
      </c>
      <c r="GQ50" s="164">
        <v>47.478000000000002</v>
      </c>
      <c r="GR50" s="164">
        <v>74.905000000000001</v>
      </c>
      <c r="GS50" s="164">
        <v>59.709000000000003</v>
      </c>
      <c r="GT50" s="164">
        <v>-119.89</v>
      </c>
      <c r="GU50" s="164">
        <v>-28.286000000000001</v>
      </c>
      <c r="GV50" s="164">
        <v>50.93</v>
      </c>
      <c r="GW50" s="164">
        <v>-31.454999999999998</v>
      </c>
      <c r="GX50" s="164">
        <v>10.177</v>
      </c>
      <c r="GY50" s="164">
        <v>8.9663000000000004</v>
      </c>
      <c r="GZ50" s="164">
        <v>8.4707000000000008</v>
      </c>
      <c r="HA50" s="164">
        <v>13</v>
      </c>
      <c r="HB50" s="164">
        <v>175.59</v>
      </c>
      <c r="HC50" s="164">
        <v>175.36</v>
      </c>
      <c r="HD50" s="164">
        <v>283.7</v>
      </c>
      <c r="HE50" s="164">
        <v>-281.85000000000002</v>
      </c>
      <c r="HF50" s="165"/>
      <c r="HG50" s="164">
        <v>610.87</v>
      </c>
      <c r="HH50" s="165"/>
      <c r="HI50" s="164">
        <v>-167.55</v>
      </c>
      <c r="HJ50" s="164">
        <v>-166.6</v>
      </c>
      <c r="HK50" s="164">
        <v>-53.213999999999999</v>
      </c>
      <c r="HL50" s="164">
        <v>-43.786000000000001</v>
      </c>
      <c r="HM50" s="164">
        <v>74.358000000000004</v>
      </c>
      <c r="HN50" s="164">
        <v>72.423000000000002</v>
      </c>
      <c r="HO50" s="164">
        <v>-123.11</v>
      </c>
      <c r="HP50" s="164">
        <v>-122.69</v>
      </c>
      <c r="HQ50" s="164">
        <v>61.527000000000001</v>
      </c>
      <c r="HR50" s="164">
        <v>60.78</v>
      </c>
      <c r="HS50" s="164">
        <v>-72.137</v>
      </c>
      <c r="HT50" s="164">
        <v>-71.61</v>
      </c>
      <c r="HU50" s="164">
        <v>75.168999999999997</v>
      </c>
      <c r="HV50" s="164">
        <v>73.8</v>
      </c>
      <c r="HW50" s="164">
        <v>63.098999999999997</v>
      </c>
      <c r="HX50" s="164">
        <v>64.5</v>
      </c>
      <c r="HY50" s="164">
        <v>22.888000000000002</v>
      </c>
      <c r="HZ50" s="164">
        <v>44.56</v>
      </c>
      <c r="IA50" s="164">
        <v>-372.31</v>
      </c>
      <c r="IB50" s="164">
        <v>112.12</v>
      </c>
      <c r="IC50" s="166">
        <v>108.84422000000001</v>
      </c>
      <c r="ID50" s="164">
        <v>18.5</v>
      </c>
      <c r="IE50" s="164">
        <v>22.1</v>
      </c>
      <c r="IF50" s="164">
        <v>-59.2</v>
      </c>
      <c r="IG50" s="164">
        <v>-59.598999999999997</v>
      </c>
      <c r="IH50" s="164">
        <v>1.5773999999999999</v>
      </c>
      <c r="II50" s="164">
        <v>1.2029000000000001</v>
      </c>
      <c r="IJ50" s="164">
        <v>-642.44000000000005</v>
      </c>
      <c r="IK50" s="164">
        <v>-379.66</v>
      </c>
      <c r="IL50" s="164">
        <v>552.97</v>
      </c>
      <c r="IM50" s="164">
        <v>427.84</v>
      </c>
      <c r="IN50" s="164">
        <v>72.221999999999994</v>
      </c>
      <c r="IO50" s="164">
        <v>-427.78</v>
      </c>
      <c r="IP50" s="164">
        <v>428.5</v>
      </c>
      <c r="IQ50" s="164">
        <v>-164.92</v>
      </c>
      <c r="IR50" s="164">
        <v>-306.77</v>
      </c>
      <c r="IS50" s="166">
        <v>431.78</v>
      </c>
      <c r="IT50" s="164">
        <v>128.53</v>
      </c>
      <c r="IU50" s="164">
        <v>129.59</v>
      </c>
      <c r="IV50" s="164">
        <v>167.79</v>
      </c>
      <c r="IW50" s="164">
        <v>-539.45000000000005</v>
      </c>
      <c r="IX50" s="164">
        <v>247.35</v>
      </c>
      <c r="IY50" s="164">
        <v>-294.5</v>
      </c>
      <c r="IZ50" s="166">
        <v>295.55094000000003</v>
      </c>
      <c r="JA50" s="164">
        <v>-6.0631000000000004</v>
      </c>
      <c r="JB50" s="164">
        <v>30.954999999999998</v>
      </c>
      <c r="JC50" s="164">
        <v>21.84</v>
      </c>
      <c r="JD50" s="164">
        <v>-0.505</v>
      </c>
      <c r="JE50" s="164">
        <v>-0.51500000000000001</v>
      </c>
      <c r="JF50" s="164">
        <v>-21.92</v>
      </c>
      <c r="JG50" s="164">
        <v>4.8</v>
      </c>
      <c r="JH50" s="164">
        <v>9.9663000000000004</v>
      </c>
      <c r="JI50" s="164">
        <v>-5.5343999999999998</v>
      </c>
      <c r="JJ50" s="164">
        <v>-40.107999999999997</v>
      </c>
      <c r="JK50" s="164">
        <v>-13.826000000000001</v>
      </c>
      <c r="JL50" s="164">
        <v>35.4</v>
      </c>
      <c r="JM50" s="164">
        <v>53.15</v>
      </c>
      <c r="JN50" s="164">
        <v>52.2</v>
      </c>
      <c r="JO50" s="164">
        <v>0</v>
      </c>
      <c r="JP50" s="165"/>
      <c r="JQ50" s="164">
        <v>47.988</v>
      </c>
      <c r="JR50" s="164">
        <v>47.433</v>
      </c>
      <c r="JS50" s="164">
        <v>47.773000000000003</v>
      </c>
      <c r="JT50" s="165"/>
      <c r="JU50" s="164">
        <v>-22.2</v>
      </c>
      <c r="JV50" s="165"/>
      <c r="JW50" s="164">
        <v>9.51</v>
      </c>
      <c r="JX50" s="164">
        <v>8.6998999999999995</v>
      </c>
      <c r="JY50" s="164">
        <v>-38.796999999999997</v>
      </c>
      <c r="JZ50" s="164">
        <v>76.650000000000006</v>
      </c>
      <c r="KA50" s="164">
        <v>53.676000000000002</v>
      </c>
      <c r="KB50" s="164">
        <v>-38.850999999999999</v>
      </c>
      <c r="KC50" s="164">
        <v>-74.772999999999996</v>
      </c>
      <c r="KD50" s="164">
        <v>43.323</v>
      </c>
      <c r="KE50" s="164">
        <v>31.984000000000002</v>
      </c>
      <c r="KF50" s="164">
        <v>15.3</v>
      </c>
      <c r="KG50" s="164">
        <v>-15.8</v>
      </c>
      <c r="KH50" s="164">
        <v>51.207000000000001</v>
      </c>
      <c r="KI50" s="164">
        <v>144.52000000000001</v>
      </c>
    </row>
    <row r="51" spans="1:295" ht="18" customHeight="1">
      <c r="A51" s="160" t="s">
        <v>79</v>
      </c>
      <c r="B51" s="160" t="s">
        <v>824</v>
      </c>
      <c r="C51" s="164">
        <v>0</v>
      </c>
      <c r="D51" s="164">
        <v>23.738</v>
      </c>
      <c r="E51" s="166">
        <v>-46.623910000000002</v>
      </c>
      <c r="F51" s="164">
        <v>-31.704999999999998</v>
      </c>
      <c r="G51" s="164">
        <v>32.232999999999997</v>
      </c>
      <c r="H51" s="164">
        <v>0</v>
      </c>
      <c r="I51" s="164">
        <v>64.268000000000001</v>
      </c>
      <c r="J51" s="164">
        <v>-109.06</v>
      </c>
      <c r="K51" s="164">
        <v>67.271000000000001</v>
      </c>
      <c r="L51" s="164">
        <v>32.765999999999998</v>
      </c>
      <c r="M51" s="164">
        <v>33.465000000000003</v>
      </c>
      <c r="N51" s="164">
        <v>-42.18</v>
      </c>
      <c r="O51" s="166">
        <v>-38.461089999999999</v>
      </c>
      <c r="P51" s="164">
        <v>30.798999999999999</v>
      </c>
      <c r="Q51" s="164">
        <v>14.076000000000001</v>
      </c>
      <c r="R51" s="164">
        <v>-30.798999999999999</v>
      </c>
      <c r="S51" s="164">
        <v>12.659000000000001</v>
      </c>
      <c r="T51" s="164">
        <v>220.4</v>
      </c>
      <c r="U51" s="166">
        <v>11.70016</v>
      </c>
      <c r="V51" s="164">
        <v>12.519</v>
      </c>
      <c r="W51" s="166">
        <v>19.618659999999998</v>
      </c>
      <c r="X51" s="164">
        <v>0</v>
      </c>
      <c r="Y51" s="164">
        <v>18.972000000000001</v>
      </c>
      <c r="Z51" s="164">
        <v>4.3582000000000001</v>
      </c>
      <c r="AA51" s="165"/>
      <c r="AB51" s="164">
        <v>113</v>
      </c>
      <c r="AC51" s="164">
        <v>-105.65</v>
      </c>
      <c r="AD51" s="164">
        <v>-105.73</v>
      </c>
      <c r="AE51" s="164">
        <v>21.821999999999999</v>
      </c>
      <c r="AF51" s="164">
        <v>42.18</v>
      </c>
      <c r="AG51" s="164">
        <v>37.4</v>
      </c>
      <c r="AH51" s="164">
        <v>14.14</v>
      </c>
      <c r="AI51" s="164">
        <v>0.187</v>
      </c>
      <c r="AJ51" s="164">
        <v>-56.61</v>
      </c>
      <c r="AK51" s="164">
        <v>-56.86</v>
      </c>
      <c r="AL51" s="164">
        <v>-30.719000000000001</v>
      </c>
      <c r="AM51" s="164">
        <v>57.68</v>
      </c>
      <c r="AN51" s="166">
        <v>47.583860000000001</v>
      </c>
      <c r="AO51" s="164">
        <v>14.599</v>
      </c>
      <c r="AP51" s="164">
        <v>10.276</v>
      </c>
      <c r="AQ51" s="164">
        <v>77.463999999999999</v>
      </c>
      <c r="AR51" s="164">
        <v>80.459000000000003</v>
      </c>
      <c r="AS51" s="164">
        <v>44.548000000000002</v>
      </c>
      <c r="AT51" s="166">
        <v>-91.441999999999993</v>
      </c>
      <c r="AU51" s="164">
        <v>0</v>
      </c>
      <c r="AV51" s="164">
        <v>30.094999999999999</v>
      </c>
      <c r="AW51" s="164">
        <v>30.079000000000001</v>
      </c>
      <c r="AX51" s="164">
        <v>73.543000000000006</v>
      </c>
      <c r="AY51" s="166">
        <v>69.660269999999997</v>
      </c>
      <c r="AZ51" s="166">
        <v>-8.5756300000000003</v>
      </c>
      <c r="BA51" s="166">
        <v>-43.639980000000001</v>
      </c>
      <c r="BB51" s="164">
        <v>-359.95</v>
      </c>
      <c r="BC51" s="164">
        <v>16.440000000000001</v>
      </c>
      <c r="BD51" s="164">
        <v>-7.3998999999999997</v>
      </c>
      <c r="BE51" s="164">
        <v>-7.3998999999999997</v>
      </c>
      <c r="BF51" s="164">
        <v>96.441999999999993</v>
      </c>
      <c r="BG51" s="164">
        <v>0</v>
      </c>
      <c r="BH51" s="164">
        <v>-6.7287999999999997</v>
      </c>
      <c r="BI51" s="164">
        <v>-67.102000000000004</v>
      </c>
      <c r="BJ51" s="164">
        <v>-32.463999999999999</v>
      </c>
      <c r="BK51" s="164">
        <v>9.9826999999999995</v>
      </c>
      <c r="BL51" s="164">
        <v>7.2534000000000001</v>
      </c>
      <c r="BM51" s="164">
        <v>4.9147999999999996</v>
      </c>
      <c r="BN51" s="164">
        <v>400.43</v>
      </c>
      <c r="BO51" s="164">
        <v>117.83</v>
      </c>
      <c r="BP51" s="164">
        <v>117.4</v>
      </c>
      <c r="BQ51" s="164">
        <v>-373.84</v>
      </c>
      <c r="BR51" s="164">
        <v>473.34</v>
      </c>
      <c r="BS51" s="164">
        <v>40.976999999999997</v>
      </c>
      <c r="BT51" s="164">
        <v>-116.14</v>
      </c>
      <c r="BU51" s="164">
        <v>118.22</v>
      </c>
      <c r="BV51" s="164">
        <v>108.18</v>
      </c>
      <c r="BW51" s="164">
        <v>30.129000000000001</v>
      </c>
      <c r="BX51" s="164">
        <v>34.270000000000003</v>
      </c>
      <c r="BY51" s="164">
        <v>72.918999999999997</v>
      </c>
      <c r="BZ51" s="164">
        <v>80.69</v>
      </c>
      <c r="CA51" s="164">
        <v>-88.406999999999996</v>
      </c>
      <c r="CB51" s="164">
        <v>-87.602999999999994</v>
      </c>
      <c r="CC51" s="164">
        <v>151.86000000000001</v>
      </c>
      <c r="CD51" s="164">
        <v>152.32</v>
      </c>
      <c r="CE51" s="164">
        <v>5.7122000000000002</v>
      </c>
      <c r="CF51" s="164">
        <v>-155.1</v>
      </c>
      <c r="CG51" s="166">
        <v>-131.78460999999999</v>
      </c>
      <c r="CH51" s="164">
        <v>-6.1319999999999997</v>
      </c>
      <c r="CI51" s="164">
        <v>-111.83</v>
      </c>
      <c r="CJ51" s="164">
        <v>19.57</v>
      </c>
      <c r="CK51" s="164">
        <v>25.984999999999999</v>
      </c>
      <c r="CL51" s="164">
        <v>-14.1</v>
      </c>
      <c r="CM51" s="164">
        <v>222.8</v>
      </c>
      <c r="CN51" s="164">
        <v>-18.45</v>
      </c>
      <c r="CO51" s="164">
        <v>0</v>
      </c>
      <c r="CP51" s="164">
        <v>0</v>
      </c>
      <c r="CQ51" s="164">
        <v>0</v>
      </c>
      <c r="CR51" s="164">
        <v>28.273</v>
      </c>
      <c r="CS51" s="164">
        <v>28.545999999999999</v>
      </c>
      <c r="CT51" s="164">
        <v>-74.096000000000004</v>
      </c>
      <c r="CU51" s="166">
        <v>-52.645020000000002</v>
      </c>
      <c r="CV51" s="164">
        <v>20.759</v>
      </c>
      <c r="CW51" s="164">
        <v>16.274999999999999</v>
      </c>
      <c r="CX51" s="164">
        <v>67.879000000000005</v>
      </c>
      <c r="CY51" s="164">
        <v>92.959000000000003</v>
      </c>
      <c r="CZ51" s="164">
        <v>53.679000000000002</v>
      </c>
      <c r="DA51" s="164">
        <v>50.834000000000003</v>
      </c>
      <c r="DB51" s="164">
        <v>-38.238999999999997</v>
      </c>
      <c r="DC51" s="164">
        <v>-2.1351</v>
      </c>
      <c r="DD51" s="164">
        <v>111.53</v>
      </c>
      <c r="DE51" s="164">
        <v>111.16</v>
      </c>
      <c r="DF51" s="164">
        <v>-188.38</v>
      </c>
      <c r="DG51" s="164">
        <v>-1E-4</v>
      </c>
      <c r="DH51" s="164">
        <v>-23.215</v>
      </c>
      <c r="DI51" s="164">
        <v>-124.8</v>
      </c>
      <c r="DJ51" s="164">
        <v>-126.09</v>
      </c>
      <c r="DK51" s="164">
        <v>30.259</v>
      </c>
      <c r="DL51" s="164">
        <v>61.531999999999996</v>
      </c>
      <c r="DM51" s="164">
        <v>87.367999999999995</v>
      </c>
      <c r="DN51" s="164">
        <v>89.665999999999997</v>
      </c>
      <c r="DO51" s="164">
        <v>61.42</v>
      </c>
      <c r="DP51" s="164">
        <v>-14.93</v>
      </c>
      <c r="DQ51" s="164">
        <v>69.376000000000005</v>
      </c>
      <c r="DR51" s="164">
        <v>187.52</v>
      </c>
      <c r="DS51" s="164">
        <v>-1.64</v>
      </c>
      <c r="DT51" s="164">
        <v>-1.47</v>
      </c>
      <c r="DU51" s="164">
        <v>90.16</v>
      </c>
      <c r="DV51" s="164">
        <v>80.27</v>
      </c>
      <c r="DW51" s="164">
        <v>189.21</v>
      </c>
      <c r="DX51" s="164">
        <v>186.34</v>
      </c>
      <c r="DY51" s="164">
        <v>-50.095999999999997</v>
      </c>
      <c r="DZ51" s="164">
        <v>-49.49</v>
      </c>
      <c r="EA51" s="164">
        <v>255.27</v>
      </c>
      <c r="EB51" s="164">
        <v>208.84</v>
      </c>
      <c r="EC51" s="164">
        <v>202.26</v>
      </c>
      <c r="ED51" s="164">
        <v>204.71</v>
      </c>
      <c r="EE51" s="164">
        <v>86.694999999999993</v>
      </c>
      <c r="EF51" s="164">
        <v>55.509</v>
      </c>
      <c r="EG51" s="164">
        <v>-34.976999999999997</v>
      </c>
      <c r="EH51" s="164">
        <v>383.59</v>
      </c>
      <c r="EI51" s="164">
        <v>392.47</v>
      </c>
      <c r="EJ51" s="164">
        <v>0</v>
      </c>
      <c r="EK51" s="164">
        <v>-17.117999999999999</v>
      </c>
      <c r="EL51" s="164">
        <v>-19.216999999999999</v>
      </c>
      <c r="EM51" s="164">
        <v>0</v>
      </c>
      <c r="EN51" s="164">
        <v>0</v>
      </c>
      <c r="EO51" s="164">
        <v>48.927</v>
      </c>
      <c r="EP51" s="164">
        <v>24.623999999999999</v>
      </c>
      <c r="EQ51" s="164">
        <v>-49.357999999999997</v>
      </c>
      <c r="ER51" s="164">
        <v>-194.84</v>
      </c>
      <c r="ES51" s="164">
        <v>-16.184000000000001</v>
      </c>
      <c r="ET51" s="164">
        <v>0</v>
      </c>
      <c r="EU51" s="164">
        <v>-7.3699000000000003</v>
      </c>
      <c r="EV51" s="164">
        <v>1</v>
      </c>
      <c r="EW51" s="164">
        <v>11.266</v>
      </c>
      <c r="EX51" s="164">
        <v>1.6326000000000001</v>
      </c>
      <c r="EY51" s="164">
        <v>-41.337000000000003</v>
      </c>
      <c r="EZ51" s="164">
        <v>-40.158000000000001</v>
      </c>
      <c r="FA51" s="164">
        <v>10.169</v>
      </c>
      <c r="FB51" s="164">
        <v>-54.103000000000002</v>
      </c>
      <c r="FC51" s="164">
        <v>33.036999999999999</v>
      </c>
      <c r="FD51" s="166">
        <v>26.334820000000001</v>
      </c>
      <c r="FE51" s="164">
        <v>0</v>
      </c>
      <c r="FF51" s="164">
        <v>0</v>
      </c>
      <c r="FG51" s="164">
        <v>38.92</v>
      </c>
      <c r="FH51" s="164">
        <v>40.308999999999997</v>
      </c>
      <c r="FI51" s="164">
        <v>38.258000000000003</v>
      </c>
      <c r="FJ51" s="164">
        <v>87.914000000000001</v>
      </c>
      <c r="FK51" s="164">
        <v>88.415999999999997</v>
      </c>
      <c r="FL51" s="164">
        <v>-192.07</v>
      </c>
      <c r="FM51" s="164">
        <v>52.484000000000002</v>
      </c>
      <c r="FN51" s="164">
        <v>52.317</v>
      </c>
      <c r="FO51" s="164">
        <v>-137.75</v>
      </c>
      <c r="FP51" s="164">
        <v>-132.16</v>
      </c>
      <c r="FQ51" s="164">
        <v>-55.362000000000002</v>
      </c>
      <c r="FR51" s="166">
        <v>-57.711500000000001</v>
      </c>
      <c r="FS51" s="164">
        <v>13.872</v>
      </c>
      <c r="FT51" s="164">
        <v>1.3613999999999999</v>
      </c>
      <c r="FU51" s="165"/>
      <c r="FV51" s="164">
        <v>16.93</v>
      </c>
      <c r="FW51" s="164">
        <v>-55.009</v>
      </c>
      <c r="FX51" s="165"/>
      <c r="FY51" s="165"/>
      <c r="FZ51" s="164">
        <v>4.5358999999999998</v>
      </c>
      <c r="GA51" s="165"/>
      <c r="GB51" s="164">
        <v>17.829000000000001</v>
      </c>
      <c r="GC51" s="164">
        <v>133.97</v>
      </c>
      <c r="GD51" s="164">
        <v>140.69999999999999</v>
      </c>
      <c r="GE51" s="164">
        <v>14.5</v>
      </c>
      <c r="GF51" s="164">
        <v>90.447000000000003</v>
      </c>
      <c r="GG51" s="166">
        <v>20.556760000000001</v>
      </c>
      <c r="GH51" s="164">
        <v>-15.568</v>
      </c>
      <c r="GI51" s="164">
        <v>5.8589000000000002</v>
      </c>
      <c r="GJ51" s="164">
        <v>-5.9843000000000002</v>
      </c>
      <c r="GK51" s="164">
        <v>2.4272999999999998</v>
      </c>
      <c r="GL51" s="164">
        <v>6.6000000000000003E-2</v>
      </c>
      <c r="GM51" s="164">
        <v>0</v>
      </c>
      <c r="GN51" s="164">
        <v>-16.602</v>
      </c>
      <c r="GO51" s="164">
        <v>-33.707999999999998</v>
      </c>
      <c r="GP51" s="164">
        <v>23.257000000000001</v>
      </c>
      <c r="GQ51" s="164">
        <v>52.52</v>
      </c>
      <c r="GR51" s="164">
        <v>80.608999999999995</v>
      </c>
      <c r="GS51" s="164">
        <v>62.104999999999997</v>
      </c>
      <c r="GT51" s="164">
        <v>-128.41</v>
      </c>
      <c r="GU51" s="164">
        <v>-27.317</v>
      </c>
      <c r="GV51" s="164">
        <v>47.223999999999997</v>
      </c>
      <c r="GW51" s="164">
        <v>-43.448</v>
      </c>
      <c r="GX51" s="164">
        <v>10.962</v>
      </c>
      <c r="GY51" s="164">
        <v>7.4036999999999997</v>
      </c>
      <c r="GZ51" s="164">
        <v>7.0152000000000001</v>
      </c>
      <c r="HA51" s="164">
        <v>12.975</v>
      </c>
      <c r="HB51" s="164">
        <v>174.35</v>
      </c>
      <c r="HC51" s="164">
        <v>173.08</v>
      </c>
      <c r="HD51" s="164">
        <v>283.7</v>
      </c>
      <c r="HE51" s="164">
        <v>-281.85000000000002</v>
      </c>
      <c r="HF51" s="165"/>
      <c r="HG51" s="164">
        <v>610.87</v>
      </c>
      <c r="HH51" s="165"/>
      <c r="HI51" s="164">
        <v>-166.4</v>
      </c>
      <c r="HJ51" s="164">
        <v>-164.34</v>
      </c>
      <c r="HK51" s="164">
        <v>-55.823</v>
      </c>
      <c r="HL51" s="164">
        <v>-47.28</v>
      </c>
      <c r="HM51" s="164">
        <v>76.897999999999996</v>
      </c>
      <c r="HN51" s="164">
        <v>75.212000000000003</v>
      </c>
      <c r="HO51" s="164">
        <v>-123.11</v>
      </c>
      <c r="HP51" s="164">
        <v>-122.69</v>
      </c>
      <c r="HQ51" s="164">
        <v>59.088000000000001</v>
      </c>
      <c r="HR51" s="164">
        <v>58.933999999999997</v>
      </c>
      <c r="HS51" s="164">
        <v>-69.972999999999999</v>
      </c>
      <c r="HT51" s="164">
        <v>-69.341999999999999</v>
      </c>
      <c r="HU51" s="164">
        <v>78.709000000000003</v>
      </c>
      <c r="HV51" s="164">
        <v>78.16</v>
      </c>
      <c r="HW51" s="164">
        <v>60.098999999999997</v>
      </c>
      <c r="HX51" s="164">
        <v>60</v>
      </c>
      <c r="HY51" s="164">
        <v>22.806999999999999</v>
      </c>
      <c r="HZ51" s="164">
        <v>43.36</v>
      </c>
      <c r="IA51" s="164">
        <v>-365.82</v>
      </c>
      <c r="IB51" s="164">
        <v>111.26</v>
      </c>
      <c r="IC51" s="166">
        <v>107.60026999999999</v>
      </c>
      <c r="ID51" s="164">
        <v>17.399000000000001</v>
      </c>
      <c r="IE51" s="164">
        <v>19.399000000000001</v>
      </c>
      <c r="IF51" s="164">
        <v>-56.598999999999997</v>
      </c>
      <c r="IG51" s="164">
        <v>-57.098999999999997</v>
      </c>
      <c r="IH51" s="164">
        <v>1.5246999999999999</v>
      </c>
      <c r="II51" s="164">
        <v>1.2029000000000001</v>
      </c>
      <c r="IJ51" s="164">
        <v>-642.75</v>
      </c>
      <c r="IK51" s="164">
        <v>-368.51</v>
      </c>
      <c r="IL51" s="164">
        <v>544.91</v>
      </c>
      <c r="IM51" s="164">
        <v>415.55</v>
      </c>
      <c r="IN51" s="164">
        <v>76.387</v>
      </c>
      <c r="IO51" s="164">
        <v>-424.39</v>
      </c>
      <c r="IP51" s="164">
        <v>424.62</v>
      </c>
      <c r="IQ51" s="164">
        <v>-162.69</v>
      </c>
      <c r="IR51" s="164">
        <v>-304.94</v>
      </c>
      <c r="IS51" s="166">
        <v>428.39</v>
      </c>
      <c r="IT51" s="164">
        <v>127.13</v>
      </c>
      <c r="IU51" s="164">
        <v>125.12</v>
      </c>
      <c r="IV51" s="164">
        <v>164.87</v>
      </c>
      <c r="IW51" s="164">
        <v>-530.20000000000005</v>
      </c>
      <c r="IX51" s="164">
        <v>242.98</v>
      </c>
      <c r="IY51" s="164">
        <v>-289.14999999999998</v>
      </c>
      <c r="IZ51" s="166">
        <v>286.90116999999998</v>
      </c>
      <c r="JA51" s="164">
        <v>-8.4636999999999993</v>
      </c>
      <c r="JB51" s="164">
        <v>30.954999999999998</v>
      </c>
      <c r="JC51" s="164">
        <v>22.399000000000001</v>
      </c>
      <c r="JD51" s="164">
        <v>-0.316</v>
      </c>
      <c r="JE51" s="164">
        <v>-0.32800000000000001</v>
      </c>
      <c r="JF51" s="164">
        <v>-22.079000000000001</v>
      </c>
      <c r="JG51" s="164">
        <v>4</v>
      </c>
      <c r="JH51" s="164">
        <v>11.127000000000001</v>
      </c>
      <c r="JI51" s="164">
        <v>-4.1306000000000003</v>
      </c>
      <c r="JJ51" s="164">
        <v>-40.781999999999996</v>
      </c>
      <c r="JK51" s="164">
        <v>-14.94</v>
      </c>
      <c r="JL51" s="164">
        <v>35.4</v>
      </c>
      <c r="JM51" s="164">
        <v>50.424999999999997</v>
      </c>
      <c r="JN51" s="164">
        <v>49.715000000000003</v>
      </c>
      <c r="JO51" s="164">
        <v>0</v>
      </c>
      <c r="JP51" s="165"/>
      <c r="JQ51" s="164">
        <v>50.244</v>
      </c>
      <c r="JR51" s="164">
        <v>49.067999999999998</v>
      </c>
      <c r="JS51" s="164">
        <v>49.465000000000003</v>
      </c>
      <c r="JT51" s="165"/>
      <c r="JU51" s="164">
        <v>-18.7</v>
      </c>
      <c r="JV51" s="165"/>
      <c r="JW51" s="164">
        <v>8.9799000000000007</v>
      </c>
      <c r="JX51" s="164">
        <v>8.6998999999999995</v>
      </c>
      <c r="JY51" s="164">
        <v>-43.347999999999999</v>
      </c>
      <c r="JZ51" s="164">
        <v>78.677000000000007</v>
      </c>
      <c r="KA51" s="164">
        <v>56.591999999999999</v>
      </c>
      <c r="KB51" s="164">
        <v>-43.000999999999998</v>
      </c>
      <c r="KC51" s="164">
        <v>-76.527000000000001</v>
      </c>
      <c r="KD51" s="164">
        <v>46.174999999999997</v>
      </c>
      <c r="KE51" s="164">
        <v>29.658000000000001</v>
      </c>
      <c r="KF51" s="164">
        <v>12.5</v>
      </c>
      <c r="KG51" s="164">
        <v>-13</v>
      </c>
      <c r="KH51" s="164">
        <v>44.411999999999999</v>
      </c>
      <c r="KI51" s="164">
        <v>150.51</v>
      </c>
    </row>
    <row r="52" spans="1:295" ht="18" customHeight="1">
      <c r="A52" s="160" t="s">
        <v>79</v>
      </c>
      <c r="B52" s="160" t="s">
        <v>825</v>
      </c>
      <c r="C52" s="164">
        <v>0</v>
      </c>
      <c r="D52" s="164">
        <v>22.922000000000001</v>
      </c>
      <c r="E52" s="166">
        <v>-45.243630000000003</v>
      </c>
      <c r="F52" s="164">
        <v>-32.198</v>
      </c>
      <c r="G52" s="164">
        <v>30.66</v>
      </c>
      <c r="H52" s="164">
        <v>0</v>
      </c>
      <c r="I52" s="164">
        <v>61.374000000000002</v>
      </c>
      <c r="J52" s="164">
        <v>-103.67</v>
      </c>
      <c r="K52" s="164">
        <v>65.680000000000007</v>
      </c>
      <c r="L52" s="164">
        <v>32.765999999999998</v>
      </c>
      <c r="M52" s="164">
        <v>32.887999999999998</v>
      </c>
      <c r="N52" s="164">
        <v>-39.959000000000003</v>
      </c>
      <c r="O52" s="166">
        <v>-28.619</v>
      </c>
      <c r="P52" s="164">
        <v>30.798999999999999</v>
      </c>
      <c r="Q52" s="164">
        <v>12.42</v>
      </c>
      <c r="R52" s="164">
        <v>-30.798999999999999</v>
      </c>
      <c r="S52" s="164">
        <v>12.395</v>
      </c>
      <c r="T52" s="164">
        <v>211.02</v>
      </c>
      <c r="U52" s="166">
        <v>11.922000000000001</v>
      </c>
      <c r="V52" s="164">
        <v>13.882</v>
      </c>
      <c r="W52" s="166">
        <v>19.992999999999999</v>
      </c>
      <c r="X52" s="164">
        <v>0</v>
      </c>
      <c r="Y52" s="164">
        <v>21.847000000000001</v>
      </c>
      <c r="Z52" s="164">
        <v>8.3576999999999995</v>
      </c>
      <c r="AA52" s="165"/>
      <c r="AB52" s="164">
        <v>113</v>
      </c>
      <c r="AC52" s="164">
        <v>-103.48</v>
      </c>
      <c r="AD52" s="164">
        <v>-103.05</v>
      </c>
      <c r="AE52" s="164">
        <v>21.265999999999998</v>
      </c>
      <c r="AF52" s="164">
        <v>39.959000000000003</v>
      </c>
      <c r="AG52" s="164">
        <v>35.200000000000003</v>
      </c>
      <c r="AH52" s="164">
        <v>12.887</v>
      </c>
      <c r="AI52" s="164">
        <v>0.18099999999999999</v>
      </c>
      <c r="AJ52" s="164">
        <v>-53.389000000000003</v>
      </c>
      <c r="AK52" s="164">
        <v>-53.668999999999997</v>
      </c>
      <c r="AL52" s="164">
        <v>-32.31</v>
      </c>
      <c r="AM52" s="164">
        <v>54.298999999999999</v>
      </c>
      <c r="AN52" s="166">
        <v>47.209000000000003</v>
      </c>
      <c r="AO52" s="164">
        <v>13.772</v>
      </c>
      <c r="AP52" s="164">
        <v>10.896000000000001</v>
      </c>
      <c r="AQ52" s="164">
        <v>74.866</v>
      </c>
      <c r="AR52" s="164">
        <v>77.584999999999994</v>
      </c>
      <c r="AS52" s="164">
        <v>41.164999999999999</v>
      </c>
      <c r="AT52" s="166">
        <v>-89.968999999999994</v>
      </c>
      <c r="AU52" s="164">
        <v>0</v>
      </c>
      <c r="AV52" s="164">
        <v>26.033000000000001</v>
      </c>
      <c r="AW52" s="164">
        <v>30.318000000000001</v>
      </c>
      <c r="AX52" s="164">
        <v>70.462000000000003</v>
      </c>
      <c r="AY52" s="166">
        <v>66.308999999999997</v>
      </c>
      <c r="AZ52" s="166">
        <v>-7.3282999999999996</v>
      </c>
      <c r="BA52" s="166">
        <v>-37.9</v>
      </c>
      <c r="BB52" s="164">
        <v>-330.13</v>
      </c>
      <c r="BC52" s="164">
        <v>15.202999999999999</v>
      </c>
      <c r="BD52" s="164">
        <v>-6.7999000000000001</v>
      </c>
      <c r="BE52" s="164">
        <v>-6.6999000000000004</v>
      </c>
      <c r="BF52" s="164">
        <v>94.968999999999994</v>
      </c>
      <c r="BG52" s="164">
        <v>0</v>
      </c>
      <c r="BH52" s="164">
        <v>-6.0670999999999999</v>
      </c>
      <c r="BI52" s="164">
        <v>-67.102000000000004</v>
      </c>
      <c r="BJ52" s="164">
        <v>-29.553000000000001</v>
      </c>
      <c r="BK52" s="164">
        <v>10.026</v>
      </c>
      <c r="BL52" s="164">
        <v>6.7830000000000004</v>
      </c>
      <c r="BM52" s="164">
        <v>4.6063999999999998</v>
      </c>
      <c r="BN52" s="164">
        <v>377.3</v>
      </c>
      <c r="BO52" s="164">
        <v>118.01</v>
      </c>
      <c r="BP52" s="164">
        <v>118.07</v>
      </c>
      <c r="BQ52" s="164">
        <v>-372.46</v>
      </c>
      <c r="BR52" s="164">
        <v>454.36</v>
      </c>
      <c r="BS52" s="164">
        <v>40.976999999999997</v>
      </c>
      <c r="BT52" s="164">
        <v>-123.07</v>
      </c>
      <c r="BU52" s="164">
        <v>124.42</v>
      </c>
      <c r="BV52" s="164">
        <v>108.18</v>
      </c>
      <c r="BW52" s="164">
        <v>28.638999999999999</v>
      </c>
      <c r="BX52" s="164">
        <v>31.959</v>
      </c>
      <c r="BY52" s="164">
        <v>72.19</v>
      </c>
      <c r="BZ52" s="164">
        <v>83.26</v>
      </c>
      <c r="CA52" s="164">
        <v>-86.8</v>
      </c>
      <c r="CB52" s="164">
        <v>-87.066999999999993</v>
      </c>
      <c r="CC52" s="164">
        <v>154.51</v>
      </c>
      <c r="CD52" s="164">
        <v>154.74</v>
      </c>
      <c r="CE52" s="164">
        <v>7.8250000000000002</v>
      </c>
      <c r="CF52" s="164">
        <v>-145.1</v>
      </c>
      <c r="CG52" s="166">
        <v>-123.3</v>
      </c>
      <c r="CH52" s="164">
        <v>-6.1009000000000002</v>
      </c>
      <c r="CI52" s="164">
        <v>-108.7</v>
      </c>
      <c r="CJ52" s="164">
        <v>19.57</v>
      </c>
      <c r="CK52" s="164">
        <v>25.984999999999999</v>
      </c>
      <c r="CL52" s="164">
        <v>-14</v>
      </c>
      <c r="CM52" s="164">
        <v>220.6</v>
      </c>
      <c r="CN52" s="164">
        <v>-18.138999999999999</v>
      </c>
      <c r="CO52" s="164">
        <v>2.8883999999999999</v>
      </c>
      <c r="CP52" s="164">
        <v>2.1739999999999999</v>
      </c>
      <c r="CQ52" s="164">
        <v>3.9076</v>
      </c>
      <c r="CR52" s="164">
        <v>35.889000000000003</v>
      </c>
      <c r="CS52" s="164">
        <v>36.274999999999999</v>
      </c>
      <c r="CT52" s="164">
        <v>-65.061999999999998</v>
      </c>
      <c r="CU52" s="166">
        <v>-73.787000000000006</v>
      </c>
      <c r="CV52" s="164">
        <v>20.866</v>
      </c>
      <c r="CW52" s="164">
        <v>15.962999999999999</v>
      </c>
      <c r="CX52" s="164">
        <v>65.388999999999996</v>
      </c>
      <c r="CY52" s="164">
        <v>88.388999999999996</v>
      </c>
      <c r="CZ52" s="164">
        <v>52.271999999999998</v>
      </c>
      <c r="DA52" s="164">
        <v>49.661999999999999</v>
      </c>
      <c r="DB52" s="164">
        <v>-37.439</v>
      </c>
      <c r="DC52" s="164">
        <v>-2.1351</v>
      </c>
      <c r="DD52" s="164">
        <v>109.87</v>
      </c>
      <c r="DE52" s="164">
        <v>110.14</v>
      </c>
      <c r="DF52" s="164">
        <v>-187.42</v>
      </c>
      <c r="DG52" s="164">
        <v>1E-4</v>
      </c>
      <c r="DH52" s="164">
        <v>-22.716000000000001</v>
      </c>
      <c r="DI52" s="164">
        <v>-119.3</v>
      </c>
      <c r="DJ52" s="164">
        <v>-119</v>
      </c>
      <c r="DK52" s="164">
        <v>30.259</v>
      </c>
      <c r="DL52" s="164">
        <v>58.895000000000003</v>
      </c>
      <c r="DM52" s="164">
        <v>83.611000000000004</v>
      </c>
      <c r="DN52" s="164">
        <v>84.978999999999999</v>
      </c>
      <c r="DO52" s="164">
        <v>58.35</v>
      </c>
      <c r="DP52" s="164">
        <v>-14.01</v>
      </c>
      <c r="DQ52" s="164">
        <v>69.093000000000004</v>
      </c>
      <c r="DR52" s="164">
        <v>186.88</v>
      </c>
      <c r="DS52" s="164">
        <v>-1.82</v>
      </c>
      <c r="DT52" s="164">
        <v>-1.58</v>
      </c>
      <c r="DU52" s="164">
        <v>85.26</v>
      </c>
      <c r="DV52" s="164">
        <v>78.66</v>
      </c>
      <c r="DW52" s="164">
        <v>185.45</v>
      </c>
      <c r="DX52" s="164">
        <v>182.45</v>
      </c>
      <c r="DY52" s="164">
        <v>-51.244999999999997</v>
      </c>
      <c r="DZ52" s="164">
        <v>-49.853999999999999</v>
      </c>
      <c r="EA52" s="164">
        <v>250.28</v>
      </c>
      <c r="EB52" s="164">
        <v>201.96</v>
      </c>
      <c r="EC52" s="164">
        <v>194.96</v>
      </c>
      <c r="ED52" s="164">
        <v>198.45</v>
      </c>
      <c r="EE52" s="164">
        <v>94.546000000000006</v>
      </c>
      <c r="EF52" s="164">
        <v>63.753</v>
      </c>
      <c r="EG52" s="164">
        <v>-34.973999999999997</v>
      </c>
      <c r="EH52" s="164">
        <v>380.76</v>
      </c>
      <c r="EI52" s="164">
        <v>398.89</v>
      </c>
      <c r="EJ52" s="164">
        <v>0</v>
      </c>
      <c r="EK52" s="164">
        <v>-27.693999999999999</v>
      </c>
      <c r="EL52" s="164">
        <v>-30.227</v>
      </c>
      <c r="EM52" s="164">
        <v>0</v>
      </c>
      <c r="EN52" s="164">
        <v>0</v>
      </c>
      <c r="EO52" s="164">
        <v>53.545000000000002</v>
      </c>
      <c r="EP52" s="164">
        <v>29.231999999999999</v>
      </c>
      <c r="EQ52" s="164">
        <v>-56.316000000000003</v>
      </c>
      <c r="ER52" s="164">
        <v>-194.84</v>
      </c>
      <c r="ES52" s="164">
        <v>-25.42</v>
      </c>
      <c r="ET52" s="164">
        <v>0</v>
      </c>
      <c r="EU52" s="164">
        <v>-11.34</v>
      </c>
      <c r="EV52" s="164">
        <v>1</v>
      </c>
      <c r="EW52" s="164">
        <v>10.766</v>
      </c>
      <c r="EX52" s="164">
        <v>8.7752999999999997</v>
      </c>
      <c r="EY52" s="164">
        <v>-40.661999999999999</v>
      </c>
      <c r="EZ52" s="164">
        <v>-40.506</v>
      </c>
      <c r="FA52" s="164">
        <v>9.9957999999999991</v>
      </c>
      <c r="FB52" s="164">
        <v>-62.378999999999998</v>
      </c>
      <c r="FC52" s="164">
        <v>28.734999999999999</v>
      </c>
      <c r="FD52" s="166">
        <v>26.103000000000002</v>
      </c>
      <c r="FE52" s="164">
        <v>0</v>
      </c>
      <c r="FF52" s="164">
        <v>0</v>
      </c>
      <c r="FG52" s="164">
        <v>40.216000000000001</v>
      </c>
      <c r="FH52" s="164">
        <v>40.180999999999997</v>
      </c>
      <c r="FI52" s="164">
        <v>38.335999999999999</v>
      </c>
      <c r="FJ52" s="164">
        <v>87.578999999999994</v>
      </c>
      <c r="FK52" s="164">
        <v>88.415999999999997</v>
      </c>
      <c r="FL52" s="164">
        <v>-193.74</v>
      </c>
      <c r="FM52" s="164">
        <v>52.820999999999998</v>
      </c>
      <c r="FN52" s="164">
        <v>52.633000000000003</v>
      </c>
      <c r="FO52" s="164">
        <v>-141.5</v>
      </c>
      <c r="FP52" s="164">
        <v>-135.69</v>
      </c>
      <c r="FQ52" s="164">
        <v>-54.249000000000002</v>
      </c>
      <c r="FR52" s="166">
        <v>-59.069000000000003</v>
      </c>
      <c r="FS52" s="164">
        <v>13.872</v>
      </c>
      <c r="FT52" s="164">
        <v>1.2906</v>
      </c>
      <c r="FU52" s="165"/>
      <c r="FV52" s="164">
        <v>16.72</v>
      </c>
      <c r="FW52" s="164">
        <v>-54.091999999999999</v>
      </c>
      <c r="FX52" s="165"/>
      <c r="FY52" s="165"/>
      <c r="FZ52" s="164">
        <v>4.5060000000000002</v>
      </c>
      <c r="GA52" s="165"/>
      <c r="GB52" s="164">
        <v>18.52</v>
      </c>
      <c r="GC52" s="164">
        <v>136.88</v>
      </c>
      <c r="GD52" s="164">
        <v>143.76</v>
      </c>
      <c r="GE52" s="164">
        <v>14.5</v>
      </c>
      <c r="GF52" s="164">
        <v>90.843000000000004</v>
      </c>
      <c r="GG52" s="166">
        <v>22.2</v>
      </c>
      <c r="GH52" s="164">
        <v>-14.135</v>
      </c>
      <c r="GI52" s="164">
        <v>5.5998999999999999</v>
      </c>
      <c r="GJ52" s="164">
        <v>-6.0008999999999997</v>
      </c>
      <c r="GK52" s="164">
        <v>2.3151999999999999</v>
      </c>
      <c r="GL52" s="164">
        <v>6.6000000000000003E-2</v>
      </c>
      <c r="GM52" s="164">
        <v>0</v>
      </c>
      <c r="GN52" s="164">
        <v>-15.948</v>
      </c>
      <c r="GO52" s="164">
        <v>-30.79</v>
      </c>
      <c r="GP52" s="164">
        <v>26.562000000000001</v>
      </c>
      <c r="GQ52" s="164">
        <v>48.066000000000003</v>
      </c>
      <c r="GR52" s="164">
        <v>78.510999999999996</v>
      </c>
      <c r="GS52" s="164">
        <v>60.194000000000003</v>
      </c>
      <c r="GT52" s="164">
        <v>-126.11</v>
      </c>
      <c r="GU52" s="164">
        <v>-25.734000000000002</v>
      </c>
      <c r="GV52" s="164">
        <v>45.746000000000002</v>
      </c>
      <c r="GW52" s="164">
        <v>-39.923999999999999</v>
      </c>
      <c r="GX52" s="164">
        <v>11.46</v>
      </c>
      <c r="GY52" s="164">
        <v>5.7141999999999999</v>
      </c>
      <c r="GZ52" s="164">
        <v>5.3368000000000002</v>
      </c>
      <c r="HA52" s="164">
        <v>12.975</v>
      </c>
      <c r="HB52" s="164">
        <v>172.46</v>
      </c>
      <c r="HC52" s="164">
        <v>173.43</v>
      </c>
      <c r="HD52" s="164">
        <v>283.7</v>
      </c>
      <c r="HE52" s="164">
        <v>-281.85000000000002</v>
      </c>
      <c r="HF52" s="165"/>
      <c r="HG52" s="164">
        <v>610.87</v>
      </c>
      <c r="HH52" s="165"/>
      <c r="HI52" s="164">
        <v>-165.47</v>
      </c>
      <c r="HJ52" s="164">
        <v>-164</v>
      </c>
      <c r="HK52" s="164">
        <v>-54.750999999999998</v>
      </c>
      <c r="HL52" s="164">
        <v>-45.476999999999997</v>
      </c>
      <c r="HM52" s="164">
        <v>78.888999999999996</v>
      </c>
      <c r="HN52" s="164">
        <v>77.611999999999995</v>
      </c>
      <c r="HO52" s="164">
        <v>-123.11</v>
      </c>
      <c r="HP52" s="164">
        <v>-122.69</v>
      </c>
      <c r="HQ52" s="164">
        <v>59.088000000000001</v>
      </c>
      <c r="HR52" s="164">
        <v>58.22</v>
      </c>
      <c r="HS52" s="164">
        <v>-66.430000000000007</v>
      </c>
      <c r="HT52" s="164">
        <v>-65.277000000000001</v>
      </c>
      <c r="HU52" s="164">
        <v>78.400000000000006</v>
      </c>
      <c r="HV52" s="164">
        <v>79.198999999999998</v>
      </c>
      <c r="HW52" s="164">
        <v>58.5</v>
      </c>
      <c r="HX52" s="164">
        <v>57.9</v>
      </c>
      <c r="HY52" s="164">
        <v>23.032</v>
      </c>
      <c r="HZ52" s="164">
        <v>42.88</v>
      </c>
      <c r="IA52" s="164">
        <v>-359.55</v>
      </c>
      <c r="IB52" s="164">
        <v>109.3</v>
      </c>
      <c r="IC52" s="166">
        <v>107.47</v>
      </c>
      <c r="ID52" s="164">
        <v>16.798999999999999</v>
      </c>
      <c r="IE52" s="164">
        <v>18.2</v>
      </c>
      <c r="IF52" s="164">
        <v>-57.4</v>
      </c>
      <c r="IG52" s="164">
        <v>-57.098999999999997</v>
      </c>
      <c r="IH52" s="164">
        <v>1.5246999999999999</v>
      </c>
      <c r="II52" s="164">
        <v>1.3505</v>
      </c>
      <c r="IJ52" s="164">
        <v>-643.20000000000005</v>
      </c>
      <c r="IK52" s="164">
        <v>-371.34</v>
      </c>
      <c r="IL52" s="164">
        <v>538.79</v>
      </c>
      <c r="IM52" s="164">
        <v>414.43</v>
      </c>
      <c r="IN52" s="164">
        <v>78.388999999999996</v>
      </c>
      <c r="IO52" s="164">
        <v>-417.8</v>
      </c>
      <c r="IP52" s="164">
        <v>421.59</v>
      </c>
      <c r="IQ52" s="164">
        <v>-161.06</v>
      </c>
      <c r="IR52" s="164">
        <v>-301.58</v>
      </c>
      <c r="IS52" s="166">
        <v>421.8</v>
      </c>
      <c r="IT52" s="164">
        <v>126.88</v>
      </c>
      <c r="IU52" s="164">
        <v>124.4</v>
      </c>
      <c r="IV52" s="164">
        <v>158.53</v>
      </c>
      <c r="IW52" s="164">
        <v>-524.46</v>
      </c>
      <c r="IX52" s="164">
        <v>245.66</v>
      </c>
      <c r="IY52" s="164">
        <v>-284.64</v>
      </c>
      <c r="IZ52" s="166">
        <v>276.47000000000003</v>
      </c>
      <c r="JA52" s="164">
        <v>-8.4636999999999993</v>
      </c>
      <c r="JB52" s="164">
        <v>30.954999999999998</v>
      </c>
      <c r="JC52" s="164">
        <v>22.318999999999999</v>
      </c>
      <c r="JD52" s="164">
        <v>-0.499</v>
      </c>
      <c r="JE52" s="164">
        <v>-0.51300000000000001</v>
      </c>
      <c r="JF52" s="164">
        <v>-21.76</v>
      </c>
      <c r="JG52" s="164">
        <v>4.0799000000000003</v>
      </c>
      <c r="JH52" s="164">
        <v>10.906000000000001</v>
      </c>
      <c r="JI52" s="164">
        <v>-4.5090000000000003</v>
      </c>
      <c r="JJ52" s="164">
        <v>-39.844999999999999</v>
      </c>
      <c r="JK52" s="164">
        <v>-15.645</v>
      </c>
      <c r="JL52" s="164">
        <v>35.700000000000003</v>
      </c>
      <c r="JM52" s="164">
        <v>50.320999999999998</v>
      </c>
      <c r="JN52" s="164">
        <v>52.75</v>
      </c>
      <c r="JO52" s="164">
        <v>0</v>
      </c>
      <c r="JP52" s="165"/>
      <c r="JQ52" s="164">
        <v>51.317</v>
      </c>
      <c r="JR52" s="164">
        <v>50.484999999999999</v>
      </c>
      <c r="JS52" s="164">
        <v>50.98</v>
      </c>
      <c r="JT52" s="165"/>
      <c r="JU52" s="164">
        <v>-17.5</v>
      </c>
      <c r="JV52" s="165"/>
      <c r="JW52" s="164">
        <v>8.4899000000000004</v>
      </c>
      <c r="JX52" s="164">
        <v>8.6998999999999995</v>
      </c>
      <c r="JY52" s="164">
        <v>-41.841999999999999</v>
      </c>
      <c r="JZ52" s="164">
        <v>76.784000000000006</v>
      </c>
      <c r="KA52" s="164">
        <v>55.03</v>
      </c>
      <c r="KB52" s="164">
        <v>-41.319000000000003</v>
      </c>
      <c r="KC52" s="164">
        <v>-75.436999999999998</v>
      </c>
      <c r="KD52" s="164">
        <v>45.944000000000003</v>
      </c>
      <c r="KE52" s="164">
        <v>29.731999999999999</v>
      </c>
      <c r="KF52" s="164">
        <v>10.5</v>
      </c>
      <c r="KG52" s="164">
        <v>-10.6</v>
      </c>
      <c r="KH52" s="164">
        <v>51.640999999999998</v>
      </c>
      <c r="KI52" s="164">
        <v>143.1</v>
      </c>
    </row>
    <row r="53" spans="1:295" ht="18" customHeight="1">
      <c r="A53" s="160" t="s">
        <v>79</v>
      </c>
      <c r="B53" s="160" t="s">
        <v>826</v>
      </c>
      <c r="C53" s="164">
        <v>0</v>
      </c>
      <c r="D53" s="164">
        <v>22.076000000000001</v>
      </c>
      <c r="E53" s="166">
        <v>-42.18</v>
      </c>
      <c r="F53" s="164">
        <v>-32.682000000000002</v>
      </c>
      <c r="G53" s="164">
        <v>29.041</v>
      </c>
      <c r="H53" s="164">
        <v>0</v>
      </c>
      <c r="I53" s="164">
        <v>58.170999999999999</v>
      </c>
      <c r="J53" s="164">
        <v>-97.962000000000003</v>
      </c>
      <c r="K53" s="164">
        <v>63.098999999999997</v>
      </c>
      <c r="L53" s="164">
        <v>31.942</v>
      </c>
      <c r="M53" s="164">
        <v>31.652999999999999</v>
      </c>
      <c r="N53" s="164">
        <v>-35.520000000000003</v>
      </c>
      <c r="O53" s="166">
        <v>-28.619</v>
      </c>
      <c r="P53" s="164">
        <v>28.6</v>
      </c>
      <c r="Q53" s="164">
        <v>11.592000000000001</v>
      </c>
      <c r="R53" s="164">
        <v>-26.399000000000001</v>
      </c>
      <c r="S53" s="164">
        <v>13.19</v>
      </c>
      <c r="T53" s="164">
        <v>198.79400000000001</v>
      </c>
      <c r="U53" s="166">
        <v>11.922000000000001</v>
      </c>
      <c r="V53" s="164">
        <v>12.826000000000001</v>
      </c>
      <c r="W53" s="166">
        <v>19.992999999999999</v>
      </c>
      <c r="X53" s="164">
        <v>0</v>
      </c>
      <c r="Y53" s="164">
        <v>21.951000000000001</v>
      </c>
      <c r="Z53" s="164">
        <v>7.6261000000000001</v>
      </c>
      <c r="AA53" s="165"/>
      <c r="AB53" s="164">
        <v>113</v>
      </c>
      <c r="AC53" s="164">
        <v>-100.44</v>
      </c>
      <c r="AD53" s="164">
        <v>-99.87</v>
      </c>
      <c r="AE53" s="164">
        <v>22.318000000000001</v>
      </c>
      <c r="AF53" s="164">
        <v>35.520000000000003</v>
      </c>
      <c r="AG53" s="164">
        <v>33</v>
      </c>
      <c r="AH53" s="164">
        <v>12.182</v>
      </c>
      <c r="AI53" s="164">
        <v>0.17599999999999999</v>
      </c>
      <c r="AJ53" s="164">
        <v>-45.908999999999999</v>
      </c>
      <c r="AK53" s="164">
        <v>-45.68</v>
      </c>
      <c r="AL53" s="164">
        <v>-38.72</v>
      </c>
      <c r="AM53" s="164">
        <v>45.79</v>
      </c>
      <c r="AN53" s="166">
        <v>47.209000000000003</v>
      </c>
      <c r="AO53" s="164">
        <v>13.196</v>
      </c>
      <c r="AP53" s="164">
        <v>11.254</v>
      </c>
      <c r="AQ53" s="164">
        <v>73.001999999999995</v>
      </c>
      <c r="AR53" s="164">
        <v>75.631</v>
      </c>
      <c r="AS53" s="164">
        <v>34.454000000000001</v>
      </c>
      <c r="AT53" s="166">
        <v>-80.081000000000003</v>
      </c>
      <c r="AU53" s="164">
        <v>0</v>
      </c>
      <c r="AV53" s="164">
        <v>9.8177000000000003</v>
      </c>
      <c r="AW53" s="164">
        <v>9.8137000000000008</v>
      </c>
      <c r="AX53" s="164">
        <v>69.122</v>
      </c>
      <c r="AY53" s="166">
        <v>66.308999999999997</v>
      </c>
      <c r="AZ53" s="166">
        <v>-7.3282999999999996</v>
      </c>
      <c r="BA53" s="166">
        <v>-37.9</v>
      </c>
      <c r="BB53" s="164">
        <v>-273.31</v>
      </c>
      <c r="BC53" s="164">
        <v>20.366</v>
      </c>
      <c r="BD53" s="164">
        <v>-9.6998999999999995</v>
      </c>
      <c r="BE53" s="164">
        <v>-9.5998999999999999</v>
      </c>
      <c r="BF53" s="164">
        <v>85.081000000000003</v>
      </c>
      <c r="BG53" s="164">
        <v>0</v>
      </c>
      <c r="BH53" s="164">
        <v>-6.1986999999999997</v>
      </c>
      <c r="BI53" s="164">
        <v>-67.102000000000004</v>
      </c>
      <c r="BJ53" s="164">
        <v>-25.661999999999999</v>
      </c>
      <c r="BK53" s="164">
        <v>9.2022999999999993</v>
      </c>
      <c r="BL53" s="164">
        <v>6.0750000000000002</v>
      </c>
      <c r="BM53" s="164">
        <v>4.1275000000000004</v>
      </c>
      <c r="BN53" s="164">
        <v>318</v>
      </c>
      <c r="BO53" s="164">
        <v>125.79</v>
      </c>
      <c r="BP53" s="164">
        <v>126.13</v>
      </c>
      <c r="BQ53" s="164">
        <v>-369.71</v>
      </c>
      <c r="BR53" s="164">
        <v>415.88</v>
      </c>
      <c r="BS53" s="164">
        <v>40.976999999999997</v>
      </c>
      <c r="BT53" s="164">
        <v>-118.7</v>
      </c>
      <c r="BU53" s="164">
        <v>121</v>
      </c>
      <c r="BV53" s="164">
        <v>107.06</v>
      </c>
      <c r="BW53" s="164">
        <v>27.34</v>
      </c>
      <c r="BX53" s="164">
        <v>29.59</v>
      </c>
      <c r="BY53" s="164">
        <v>69.138999999999996</v>
      </c>
      <c r="BZ53" s="164">
        <v>82.418999999999997</v>
      </c>
      <c r="CA53" s="164">
        <v>-91.085999999999999</v>
      </c>
      <c r="CB53" s="164">
        <v>-90.683999999999997</v>
      </c>
      <c r="CC53" s="164">
        <v>158.33000000000001</v>
      </c>
      <c r="CD53" s="164">
        <v>159.29</v>
      </c>
      <c r="CE53" s="164">
        <v>7.9031000000000002</v>
      </c>
      <c r="CF53" s="164">
        <v>-128.33000000000001</v>
      </c>
      <c r="CG53" s="166">
        <v>-123.3</v>
      </c>
      <c r="CH53" s="164">
        <v>-6.1159999999999997</v>
      </c>
      <c r="CI53" s="164">
        <v>-95.921999999999997</v>
      </c>
      <c r="CJ53" s="164">
        <v>19.57</v>
      </c>
      <c r="CK53" s="164">
        <v>25.984999999999999</v>
      </c>
      <c r="CL53" s="164">
        <v>-1</v>
      </c>
      <c r="CM53" s="164">
        <v>193.1</v>
      </c>
      <c r="CN53" s="164">
        <v>-17.79</v>
      </c>
      <c r="CO53" s="164">
        <v>11.72</v>
      </c>
      <c r="CP53" s="164">
        <v>11.366</v>
      </c>
      <c r="CQ53" s="164">
        <v>12.074</v>
      </c>
      <c r="CR53" s="164">
        <v>51.398000000000003</v>
      </c>
      <c r="CS53" s="164">
        <v>51.734999999999999</v>
      </c>
      <c r="CT53" s="164">
        <v>-72.075999999999993</v>
      </c>
      <c r="CU53" s="166">
        <v>-73.787000000000006</v>
      </c>
      <c r="CV53" s="164">
        <v>19.724</v>
      </c>
      <c r="CW53" s="164">
        <v>15.631</v>
      </c>
      <c r="CX53" s="164">
        <v>64.769000000000005</v>
      </c>
      <c r="CY53" s="164">
        <v>81.588999999999999</v>
      </c>
      <c r="CZ53" s="164">
        <v>50.162999999999997</v>
      </c>
      <c r="DA53" s="164">
        <v>47.319000000000003</v>
      </c>
      <c r="DB53" s="164">
        <v>-36.189</v>
      </c>
      <c r="DC53" s="164">
        <v>-2.1351</v>
      </c>
      <c r="DD53" s="164">
        <v>97.251000000000005</v>
      </c>
      <c r="DE53" s="164">
        <v>95.552999999999997</v>
      </c>
      <c r="DF53" s="164">
        <v>-159.88</v>
      </c>
      <c r="DG53" s="164">
        <v>0</v>
      </c>
      <c r="DH53" s="164">
        <v>-21.963999999999999</v>
      </c>
      <c r="DI53" s="164">
        <v>-118.3</v>
      </c>
      <c r="DJ53" s="164">
        <v>-118.3</v>
      </c>
      <c r="DK53" s="164">
        <v>29.715</v>
      </c>
      <c r="DL53" s="164">
        <v>53.914999999999999</v>
      </c>
      <c r="DM53" s="164">
        <v>77.974999999999994</v>
      </c>
      <c r="DN53" s="164">
        <v>79.119</v>
      </c>
      <c r="DO53" s="164">
        <v>53.67</v>
      </c>
      <c r="DP53" s="164">
        <v>-12.49</v>
      </c>
      <c r="DQ53" s="164">
        <v>69.834999999999994</v>
      </c>
      <c r="DR53" s="164">
        <v>157.47</v>
      </c>
      <c r="DS53" s="164">
        <v>-18.18</v>
      </c>
      <c r="DT53" s="164">
        <v>-18.379000000000001</v>
      </c>
      <c r="DU53" s="164">
        <v>109.73</v>
      </c>
      <c r="DV53" s="164">
        <v>76.260000000000005</v>
      </c>
      <c r="DW53" s="164">
        <v>158.18</v>
      </c>
      <c r="DX53" s="164">
        <v>156.38</v>
      </c>
      <c r="DY53" s="164">
        <v>-62.143999999999998</v>
      </c>
      <c r="DZ53" s="164">
        <v>-60.69</v>
      </c>
      <c r="EA53" s="164">
        <v>231.8</v>
      </c>
      <c r="EB53" s="164">
        <v>182.13</v>
      </c>
      <c r="EC53" s="164">
        <v>176.39</v>
      </c>
      <c r="ED53" s="164">
        <v>181.08</v>
      </c>
      <c r="EE53" s="164">
        <v>86.543999999999997</v>
      </c>
      <c r="EF53" s="164">
        <v>56.018000000000001</v>
      </c>
      <c r="EG53" s="164">
        <v>-35.423000000000002</v>
      </c>
      <c r="EH53" s="164">
        <v>382.25</v>
      </c>
      <c r="EI53" s="164">
        <v>395.31</v>
      </c>
      <c r="EJ53" s="164">
        <v>0</v>
      </c>
      <c r="EK53" s="164">
        <v>-27.128</v>
      </c>
      <c r="EL53" s="164">
        <v>-29.096</v>
      </c>
      <c r="EM53" s="164">
        <v>0</v>
      </c>
      <c r="EN53" s="164">
        <v>0</v>
      </c>
      <c r="EO53" s="164">
        <v>39.719000000000001</v>
      </c>
      <c r="EP53" s="164">
        <v>35.375</v>
      </c>
      <c r="EQ53" s="164">
        <v>-58.872999999999998</v>
      </c>
      <c r="ER53" s="164">
        <v>-194.84</v>
      </c>
      <c r="ES53" s="164">
        <v>-16.387</v>
      </c>
      <c r="ET53" s="164">
        <v>0</v>
      </c>
      <c r="EU53" s="164">
        <v>-9.5998999999999999</v>
      </c>
      <c r="EV53" s="164">
        <v>1</v>
      </c>
      <c r="EW53" s="164">
        <v>9.9911999999999992</v>
      </c>
      <c r="EX53" s="164">
        <v>-2.0737000000000001</v>
      </c>
      <c r="EY53" s="164">
        <v>-42.069000000000003</v>
      </c>
      <c r="EZ53" s="164">
        <v>-41.110999999999997</v>
      </c>
      <c r="FA53" s="164">
        <v>11.432</v>
      </c>
      <c r="FB53" s="164">
        <v>-54.603999999999999</v>
      </c>
      <c r="FC53" s="164">
        <v>37.106999999999999</v>
      </c>
      <c r="FD53" s="166">
        <v>26.103000000000002</v>
      </c>
      <c r="FE53" s="164">
        <v>0</v>
      </c>
      <c r="FF53" s="164">
        <v>0</v>
      </c>
      <c r="FG53" s="164">
        <v>38.944000000000003</v>
      </c>
      <c r="FH53" s="164">
        <v>39.438000000000002</v>
      </c>
      <c r="FI53" s="164">
        <v>37.64</v>
      </c>
      <c r="FJ53" s="164">
        <v>91.263000000000005</v>
      </c>
      <c r="FK53" s="164">
        <v>91.597999999999999</v>
      </c>
      <c r="FL53" s="164">
        <v>-199.94</v>
      </c>
      <c r="FM53" s="164">
        <v>63.823999999999998</v>
      </c>
      <c r="FN53" s="164">
        <v>63.161999999999999</v>
      </c>
      <c r="FO53" s="164">
        <v>-149.22</v>
      </c>
      <c r="FP53" s="164">
        <v>-142.82</v>
      </c>
      <c r="FQ53" s="164">
        <v>-55.487000000000002</v>
      </c>
      <c r="FR53" s="166">
        <v>-59.069000000000003</v>
      </c>
      <c r="FS53" s="164">
        <v>13.872</v>
      </c>
      <c r="FT53" s="164">
        <v>1.232</v>
      </c>
      <c r="FU53" s="165"/>
      <c r="FV53" s="164">
        <v>16.46</v>
      </c>
      <c r="FW53" s="164">
        <v>-56.917000000000002</v>
      </c>
      <c r="FX53" s="165"/>
      <c r="FY53" s="165"/>
      <c r="FZ53" s="164">
        <v>4.3968999999999996</v>
      </c>
      <c r="GA53" s="165"/>
      <c r="GB53" s="164">
        <v>17.86</v>
      </c>
      <c r="GC53" s="164">
        <v>145.13999999999999</v>
      </c>
      <c r="GD53" s="164">
        <v>153.09</v>
      </c>
      <c r="GE53" s="164">
        <v>14.33</v>
      </c>
      <c r="GF53" s="164">
        <v>89.137</v>
      </c>
      <c r="GG53" s="166">
        <v>22.2</v>
      </c>
      <c r="GH53" s="164">
        <v>-11.949</v>
      </c>
      <c r="GI53" s="164">
        <v>4.9737999999999998</v>
      </c>
      <c r="GJ53" s="164">
        <v>-5.4070999999999998</v>
      </c>
      <c r="GK53" s="164">
        <v>2.1669</v>
      </c>
      <c r="GL53" s="164">
        <v>6.6000000000000003E-2</v>
      </c>
      <c r="GM53" s="164">
        <v>0</v>
      </c>
      <c r="GN53" s="164">
        <v>-17.341000000000001</v>
      </c>
      <c r="GO53" s="164">
        <v>-26.891999999999999</v>
      </c>
      <c r="GP53" s="164">
        <v>25.965</v>
      </c>
      <c r="GQ53" s="164">
        <v>41.259</v>
      </c>
      <c r="GR53" s="164">
        <v>75.903000000000006</v>
      </c>
      <c r="GS53" s="164">
        <v>56.999000000000002</v>
      </c>
      <c r="GT53" s="164">
        <v>-118.33</v>
      </c>
      <c r="GU53" s="164">
        <v>-24.260999999999999</v>
      </c>
      <c r="GV53" s="164">
        <v>42.7</v>
      </c>
      <c r="GW53" s="164">
        <v>-35.301000000000002</v>
      </c>
      <c r="GX53" s="164">
        <v>10.831</v>
      </c>
      <c r="GY53" s="164">
        <v>3.3692000000000002</v>
      </c>
      <c r="GZ53" s="164">
        <v>2.9847999999999999</v>
      </c>
      <c r="HA53" s="164">
        <v>12.691000000000001</v>
      </c>
      <c r="HB53" s="164">
        <v>172.94</v>
      </c>
      <c r="HC53" s="164">
        <v>174.33</v>
      </c>
      <c r="HD53" s="164">
        <v>283.7</v>
      </c>
      <c r="HE53" s="164">
        <v>-281.85000000000002</v>
      </c>
      <c r="HF53" s="165"/>
      <c r="HG53" s="164">
        <v>603.72</v>
      </c>
      <c r="HH53" s="165"/>
      <c r="HI53" s="164">
        <v>-165.08</v>
      </c>
      <c r="HJ53" s="164">
        <v>-164.23</v>
      </c>
      <c r="HK53" s="164">
        <v>-52.906999999999996</v>
      </c>
      <c r="HL53" s="164">
        <v>-42.883000000000003</v>
      </c>
      <c r="HM53" s="164">
        <v>79.427000000000007</v>
      </c>
      <c r="HN53" s="164">
        <v>77.147999999999996</v>
      </c>
      <c r="HO53" s="164">
        <v>-116.96</v>
      </c>
      <c r="HP53" s="164">
        <v>-122.69</v>
      </c>
      <c r="HQ53" s="164">
        <v>59.966999999999999</v>
      </c>
      <c r="HR53" s="164">
        <v>59.911999999999999</v>
      </c>
      <c r="HS53" s="164">
        <v>-64.956999999999994</v>
      </c>
      <c r="HT53" s="164">
        <v>-64.441000000000003</v>
      </c>
      <c r="HU53" s="164">
        <v>75.3</v>
      </c>
      <c r="HV53" s="164">
        <v>74.16</v>
      </c>
      <c r="HW53" s="164">
        <v>60.798999999999999</v>
      </c>
      <c r="HX53" s="164">
        <v>61</v>
      </c>
      <c r="HY53" s="164">
        <v>22.827000000000002</v>
      </c>
      <c r="HZ53" s="164">
        <v>40.72</v>
      </c>
      <c r="IA53" s="164">
        <v>-365.72</v>
      </c>
      <c r="IB53" s="164">
        <v>111.48</v>
      </c>
      <c r="IC53" s="166">
        <v>107.47</v>
      </c>
      <c r="ID53" s="164">
        <v>16.2</v>
      </c>
      <c r="IE53" s="164">
        <v>15.398999999999999</v>
      </c>
      <c r="IF53" s="164">
        <v>-58.2</v>
      </c>
      <c r="IG53" s="164">
        <v>-58.7</v>
      </c>
      <c r="IH53" s="164">
        <v>1.5407</v>
      </c>
      <c r="II53" s="164">
        <v>1.2773000000000001</v>
      </c>
      <c r="IJ53" s="164">
        <v>-642.16</v>
      </c>
      <c r="IK53" s="164">
        <v>-371.43</v>
      </c>
      <c r="IL53" s="164">
        <v>539.88</v>
      </c>
      <c r="IM53" s="164">
        <v>417.1</v>
      </c>
      <c r="IN53" s="164">
        <v>74.352000000000004</v>
      </c>
      <c r="IO53" s="164">
        <v>-417.43</v>
      </c>
      <c r="IP53" s="164">
        <v>419.07</v>
      </c>
      <c r="IQ53" s="164">
        <v>-160.07</v>
      </c>
      <c r="IR53" s="164">
        <v>-304.95</v>
      </c>
      <c r="IS53" s="166">
        <v>421.43</v>
      </c>
      <c r="IT53" s="164">
        <v>122.82</v>
      </c>
      <c r="IU53" s="164">
        <v>121.88</v>
      </c>
      <c r="IV53" s="164">
        <v>159.79</v>
      </c>
      <c r="IW53" s="164">
        <v>-526.4</v>
      </c>
      <c r="IX53" s="164">
        <v>241.22</v>
      </c>
      <c r="IY53" s="164">
        <v>-284.33</v>
      </c>
      <c r="IZ53" s="166">
        <v>276.47000000000003</v>
      </c>
      <c r="JA53" s="164">
        <v>-6.6700999999999997</v>
      </c>
      <c r="JB53" s="164">
        <v>30.954999999999998</v>
      </c>
      <c r="JC53" s="164">
        <v>21.76</v>
      </c>
      <c r="JD53" s="164">
        <v>0.151</v>
      </c>
      <c r="JE53" s="164">
        <v>0.13700000000000001</v>
      </c>
      <c r="JF53" s="164">
        <v>-21.76</v>
      </c>
      <c r="JG53" s="164">
        <v>4.4000000000000004</v>
      </c>
      <c r="JH53" s="164">
        <v>12.214</v>
      </c>
      <c r="JI53" s="164">
        <v>-5.0949</v>
      </c>
      <c r="JJ53" s="164">
        <v>-37.734000000000002</v>
      </c>
      <c r="JK53" s="164">
        <v>-16.346</v>
      </c>
      <c r="JL53" s="164">
        <v>36.598999999999997</v>
      </c>
      <c r="JM53" s="164">
        <v>51.985999999999997</v>
      </c>
      <c r="JN53" s="164">
        <v>53.284999999999997</v>
      </c>
      <c r="JO53" s="164">
        <v>0</v>
      </c>
      <c r="JP53" s="165"/>
      <c r="JQ53" s="164">
        <v>51.183999999999997</v>
      </c>
      <c r="JR53" s="164">
        <v>48.817</v>
      </c>
      <c r="JS53" s="164">
        <v>49.673000000000002</v>
      </c>
      <c r="JT53" s="165"/>
      <c r="JU53" s="164">
        <v>-14.699</v>
      </c>
      <c r="JV53" s="165"/>
      <c r="JW53" s="164">
        <v>7.96</v>
      </c>
      <c r="JX53" s="164">
        <v>8.6998999999999995</v>
      </c>
      <c r="JY53" s="164">
        <v>-40.11</v>
      </c>
      <c r="JZ53" s="164">
        <v>76.08</v>
      </c>
      <c r="KA53" s="164">
        <v>53.222000000000001</v>
      </c>
      <c r="KB53" s="164">
        <v>-39.561</v>
      </c>
      <c r="KC53" s="164">
        <v>-73.775000000000006</v>
      </c>
      <c r="KD53" s="164">
        <v>42.843000000000004</v>
      </c>
      <c r="KE53" s="164">
        <v>31.056999999999999</v>
      </c>
      <c r="KF53" s="164">
        <v>9.1998999999999995</v>
      </c>
      <c r="KG53" s="164">
        <v>-8.8999000000000006</v>
      </c>
      <c r="KH53" s="164">
        <v>52.201000000000001</v>
      </c>
      <c r="KI53" s="164">
        <v>144.69999999999999</v>
      </c>
    </row>
    <row r="54" spans="1:295" ht="18" customHeight="1">
      <c r="A54" s="160" t="s">
        <v>79</v>
      </c>
      <c r="B54" s="160" t="s">
        <v>827</v>
      </c>
      <c r="C54" s="164">
        <v>0</v>
      </c>
      <c r="D54" s="164">
        <v>21.047999999999998</v>
      </c>
      <c r="E54" s="164">
        <v>-42.18</v>
      </c>
      <c r="F54" s="164">
        <v>-33.088000000000001</v>
      </c>
      <c r="G54" s="164">
        <v>28.645</v>
      </c>
      <c r="H54" s="164">
        <v>0</v>
      </c>
      <c r="I54" s="164">
        <v>57.37</v>
      </c>
      <c r="J54" s="164">
        <v>-97.936999999999998</v>
      </c>
      <c r="K54" s="164">
        <v>60.052999999999997</v>
      </c>
      <c r="L54" s="164">
        <v>30.268000000000001</v>
      </c>
      <c r="M54" s="164">
        <v>29.460999999999999</v>
      </c>
      <c r="N54" s="164">
        <v>-35.520000000000003</v>
      </c>
      <c r="O54" s="164">
        <v>-28.619</v>
      </c>
      <c r="P54" s="164">
        <v>22</v>
      </c>
      <c r="Q54" s="164">
        <v>9.9359000000000002</v>
      </c>
      <c r="R54" s="164">
        <v>-24.2</v>
      </c>
      <c r="S54" s="164">
        <v>12.964</v>
      </c>
      <c r="T54" s="164">
        <v>200</v>
      </c>
      <c r="U54" s="164">
        <v>11.922000000000001</v>
      </c>
      <c r="V54" s="164">
        <v>12.441000000000001</v>
      </c>
      <c r="W54" s="164">
        <v>19.992999999999999</v>
      </c>
      <c r="X54" s="164">
        <v>0</v>
      </c>
      <c r="Y54" s="164">
        <v>22.356999999999999</v>
      </c>
      <c r="Z54" s="164">
        <v>6.242</v>
      </c>
      <c r="AA54" s="165"/>
      <c r="AB54" s="164">
        <v>113</v>
      </c>
      <c r="AC54" s="164">
        <v>-98.418999999999997</v>
      </c>
      <c r="AD54" s="164">
        <v>-98.838999999999999</v>
      </c>
      <c r="AE54" s="164">
        <v>21.552</v>
      </c>
      <c r="AF54" s="164">
        <v>35.520000000000003</v>
      </c>
      <c r="AG54" s="164">
        <v>26.4</v>
      </c>
      <c r="AH54" s="164">
        <v>10.598000000000001</v>
      </c>
      <c r="AI54" s="164">
        <v>0.16700000000000001</v>
      </c>
      <c r="AJ54" s="164">
        <v>-47.13</v>
      </c>
      <c r="AK54" s="164">
        <v>-47.25</v>
      </c>
      <c r="AL54" s="164">
        <v>-34.520000000000003</v>
      </c>
      <c r="AM54" s="164">
        <v>46.52</v>
      </c>
      <c r="AN54" s="164">
        <v>47.209000000000003</v>
      </c>
      <c r="AO54" s="164">
        <v>10.704000000000001</v>
      </c>
      <c r="AP54" s="164">
        <v>14.054</v>
      </c>
      <c r="AQ54" s="164">
        <v>69.064999999999998</v>
      </c>
      <c r="AR54" s="164">
        <v>72.012</v>
      </c>
      <c r="AS54" s="164">
        <v>35.033999999999999</v>
      </c>
      <c r="AT54" s="164">
        <v>-79.034999999999997</v>
      </c>
      <c r="AU54" s="164">
        <v>0</v>
      </c>
      <c r="AV54" s="164">
        <v>29.972000000000001</v>
      </c>
      <c r="AW54" s="164">
        <v>29.568000000000001</v>
      </c>
      <c r="AX54" s="164">
        <v>64.701999999999998</v>
      </c>
      <c r="AY54" s="164">
        <v>66.308999999999997</v>
      </c>
      <c r="AZ54" s="164">
        <v>-7.3282999999999996</v>
      </c>
      <c r="BA54" s="164">
        <v>-37.9</v>
      </c>
      <c r="BB54" s="164">
        <v>-278.94</v>
      </c>
      <c r="BC54" s="164">
        <v>24.702999999999999</v>
      </c>
      <c r="BD54" s="164">
        <v>-11.798999999999999</v>
      </c>
      <c r="BE54" s="164">
        <v>-11.798999999999999</v>
      </c>
      <c r="BF54" s="164">
        <v>87.15</v>
      </c>
      <c r="BG54" s="164">
        <v>0</v>
      </c>
      <c r="BH54" s="164">
        <v>-6.2678000000000003</v>
      </c>
      <c r="BI54" s="164">
        <v>-67.102000000000004</v>
      </c>
      <c r="BJ54" s="164">
        <v>-26.556999999999999</v>
      </c>
      <c r="BK54" s="164">
        <v>8.7927</v>
      </c>
      <c r="BL54" s="164">
        <v>6.0293000000000001</v>
      </c>
      <c r="BM54" s="164">
        <v>4.157</v>
      </c>
      <c r="BN54" s="164">
        <v>323.19</v>
      </c>
      <c r="BO54" s="164">
        <v>117.98</v>
      </c>
      <c r="BP54" s="164">
        <v>118.1</v>
      </c>
      <c r="BQ54" s="164">
        <v>-353.92</v>
      </c>
      <c r="BR54" s="164">
        <v>411.48</v>
      </c>
      <c r="BS54" s="164">
        <v>40.976999999999997</v>
      </c>
      <c r="BT54" s="164">
        <v>-110.52</v>
      </c>
      <c r="BU54" s="164">
        <v>112.31</v>
      </c>
      <c r="BV54" s="164">
        <v>103.44</v>
      </c>
      <c r="BW54" s="164">
        <v>27.079000000000001</v>
      </c>
      <c r="BX54" s="164">
        <v>26.78</v>
      </c>
      <c r="BY54" s="164">
        <v>67.040000000000006</v>
      </c>
      <c r="BZ54" s="164">
        <v>84.349000000000004</v>
      </c>
      <c r="CA54" s="164">
        <v>-92.56</v>
      </c>
      <c r="CB54" s="164">
        <v>-92.694000000000003</v>
      </c>
      <c r="CC54" s="164">
        <v>159.94</v>
      </c>
      <c r="CD54" s="164">
        <v>160.08000000000001</v>
      </c>
      <c r="CE54" s="164">
        <v>9.6336999999999993</v>
      </c>
      <c r="CF54" s="164">
        <v>-123.71</v>
      </c>
      <c r="CG54" s="164">
        <v>-123.3</v>
      </c>
      <c r="CH54" s="164">
        <v>-6.5585000000000004</v>
      </c>
      <c r="CI54" s="164">
        <v>-92.873000000000005</v>
      </c>
      <c r="CJ54" s="164">
        <v>19.57</v>
      </c>
      <c r="CK54" s="164">
        <v>25.984999999999999</v>
      </c>
      <c r="CL54" s="164">
        <v>-1.7</v>
      </c>
      <c r="CM54" s="164">
        <v>185.6</v>
      </c>
      <c r="CN54" s="164">
        <v>-17.29</v>
      </c>
      <c r="CO54" s="164">
        <v>12.238</v>
      </c>
      <c r="CP54" s="164">
        <v>11.276</v>
      </c>
      <c r="CQ54" s="164">
        <v>13.054</v>
      </c>
      <c r="CR54" s="164">
        <v>51.261000000000003</v>
      </c>
      <c r="CS54" s="164">
        <v>51.884</v>
      </c>
      <c r="CT54" s="164">
        <v>-81.128</v>
      </c>
      <c r="CU54" s="164">
        <v>-73.787000000000006</v>
      </c>
      <c r="CV54" s="164">
        <v>18.599</v>
      </c>
      <c r="CW54" s="164">
        <v>14.8</v>
      </c>
      <c r="CX54" s="164">
        <v>57.34</v>
      </c>
      <c r="CY54" s="164">
        <v>77.319000000000003</v>
      </c>
      <c r="CZ54" s="164">
        <v>48.756999999999998</v>
      </c>
      <c r="DA54" s="164">
        <v>46.146999999999998</v>
      </c>
      <c r="DB54" s="164">
        <v>-35.238999999999997</v>
      </c>
      <c r="DC54" s="164">
        <v>-2.1351</v>
      </c>
      <c r="DD54" s="164">
        <v>93.808000000000007</v>
      </c>
      <c r="DE54" s="164">
        <v>93.113</v>
      </c>
      <c r="DF54" s="164">
        <v>-151.61000000000001</v>
      </c>
      <c r="DG54" s="164">
        <v>0</v>
      </c>
      <c r="DH54" s="164">
        <v>-21.277000000000001</v>
      </c>
      <c r="DI54" s="164">
        <v>-111</v>
      </c>
      <c r="DJ54" s="164">
        <v>-111.9</v>
      </c>
      <c r="DK54" s="164">
        <v>29.681999999999999</v>
      </c>
      <c r="DL54" s="164">
        <v>50.984999999999999</v>
      </c>
      <c r="DM54" s="164">
        <v>73.278999999999996</v>
      </c>
      <c r="DN54" s="164">
        <v>74.432000000000002</v>
      </c>
      <c r="DO54" s="164">
        <v>50.9</v>
      </c>
      <c r="DP54" s="164">
        <v>-11.72</v>
      </c>
      <c r="DQ54" s="164">
        <v>68.430999999999997</v>
      </c>
      <c r="DR54" s="164">
        <v>150.27000000000001</v>
      </c>
      <c r="DS54" s="164">
        <v>-17.82</v>
      </c>
      <c r="DT54" s="164">
        <v>-17.850000000000001</v>
      </c>
      <c r="DU54" s="164">
        <v>103.61</v>
      </c>
      <c r="DV54" s="164">
        <v>73.819000000000003</v>
      </c>
      <c r="DW54" s="164">
        <v>149.83000000000001</v>
      </c>
      <c r="DX54" s="164">
        <v>146.9</v>
      </c>
      <c r="DY54" s="164">
        <v>-63.375999999999998</v>
      </c>
      <c r="DZ54" s="164">
        <v>-62.162999999999997</v>
      </c>
      <c r="EA54" s="164">
        <v>218.53</v>
      </c>
      <c r="EB54" s="164">
        <v>169.81</v>
      </c>
      <c r="EC54" s="164">
        <v>164.49</v>
      </c>
      <c r="ED54" s="164">
        <v>167.79</v>
      </c>
      <c r="EE54" s="164">
        <v>94.69</v>
      </c>
      <c r="EF54" s="164">
        <v>66.076999999999998</v>
      </c>
      <c r="EG54" s="164">
        <v>-33.792999999999999</v>
      </c>
      <c r="EH54" s="164">
        <v>365.28</v>
      </c>
      <c r="EI54" s="164">
        <v>394.36</v>
      </c>
      <c r="EJ54" s="164">
        <v>0</v>
      </c>
      <c r="EK54" s="164">
        <v>-27.475999999999999</v>
      </c>
      <c r="EL54" s="164">
        <v>-29.472999999999999</v>
      </c>
      <c r="EM54" s="164">
        <v>-9.27</v>
      </c>
      <c r="EN54" s="164">
        <v>0</v>
      </c>
      <c r="EO54" s="164">
        <v>29.478000000000002</v>
      </c>
      <c r="EP54" s="164">
        <v>87.599000000000004</v>
      </c>
      <c r="EQ54" s="164">
        <v>-69.790999999999997</v>
      </c>
      <c r="ER54" s="164">
        <v>-194.84</v>
      </c>
      <c r="ES54" s="164">
        <v>-30.428000000000001</v>
      </c>
      <c r="ET54" s="164">
        <v>0</v>
      </c>
      <c r="EU54" s="164">
        <v>-11.119</v>
      </c>
      <c r="EV54" s="164">
        <v>56.4</v>
      </c>
      <c r="EW54" s="164">
        <v>9.4575999999999993</v>
      </c>
      <c r="EX54" s="164">
        <v>-8.8537999999999997</v>
      </c>
      <c r="EY54" s="164">
        <v>-43.215000000000003</v>
      </c>
      <c r="EZ54" s="164">
        <v>-41.878</v>
      </c>
      <c r="FA54" s="164">
        <v>12.281000000000001</v>
      </c>
      <c r="FB54" s="164">
        <v>-65.679000000000002</v>
      </c>
      <c r="FC54" s="164">
        <v>27.863</v>
      </c>
      <c r="FD54" s="164">
        <v>26.103000000000002</v>
      </c>
      <c r="FE54" s="164">
        <v>0</v>
      </c>
      <c r="FF54" s="164">
        <v>0</v>
      </c>
      <c r="FG54" s="164">
        <v>39.639000000000003</v>
      </c>
      <c r="FH54" s="164">
        <v>39.677999999999997</v>
      </c>
      <c r="FI54" s="164">
        <v>38.271999999999998</v>
      </c>
      <c r="FJ54" s="164">
        <v>92.435000000000002</v>
      </c>
      <c r="FK54" s="164">
        <v>90.257999999999996</v>
      </c>
      <c r="FL54" s="164">
        <v>-205.97</v>
      </c>
      <c r="FM54" s="164">
        <v>65.596999999999994</v>
      </c>
      <c r="FN54" s="164">
        <v>65.287000000000006</v>
      </c>
      <c r="FO54" s="164">
        <v>-151.74</v>
      </c>
      <c r="FP54" s="164">
        <v>-143.94</v>
      </c>
      <c r="FQ54" s="164">
        <v>-59.552</v>
      </c>
      <c r="FR54" s="164">
        <v>-59.069000000000003</v>
      </c>
      <c r="FS54" s="164">
        <v>13.968</v>
      </c>
      <c r="FT54" s="164">
        <v>1.1037999999999999</v>
      </c>
      <c r="FU54" s="164">
        <v>-8.6399000000000008</v>
      </c>
      <c r="FV54" s="164">
        <v>15.41</v>
      </c>
      <c r="FW54" s="164">
        <v>-59.65</v>
      </c>
      <c r="FX54" s="164">
        <v>8.9578000000000007</v>
      </c>
      <c r="FY54" s="164">
        <v>-14.454000000000001</v>
      </c>
      <c r="FZ54" s="164">
        <v>4.1939000000000002</v>
      </c>
      <c r="GA54" s="164">
        <v>7.8907999999999996</v>
      </c>
      <c r="GB54" s="164">
        <v>15.579000000000001</v>
      </c>
      <c r="GC54" s="164">
        <v>146.72</v>
      </c>
      <c r="GD54" s="164">
        <v>158.4</v>
      </c>
      <c r="GE54" s="164">
        <v>13.62</v>
      </c>
      <c r="GF54" s="164">
        <v>87.049000000000007</v>
      </c>
      <c r="GG54" s="164">
        <v>22.2</v>
      </c>
      <c r="GH54" s="164">
        <v>-11.56</v>
      </c>
      <c r="GI54" s="164">
        <v>4.4725000000000001</v>
      </c>
      <c r="GJ54" s="164">
        <v>-4.8242000000000003</v>
      </c>
      <c r="GK54" s="164">
        <v>2.0213000000000001</v>
      </c>
      <c r="GL54" s="164">
        <v>6.6000000000000003E-2</v>
      </c>
      <c r="GM54" s="164">
        <v>0</v>
      </c>
      <c r="GN54" s="164">
        <v>-16.565000000000001</v>
      </c>
      <c r="GO54" s="164">
        <v>-24.047000000000001</v>
      </c>
      <c r="GP54" s="164">
        <v>26.949000000000002</v>
      </c>
      <c r="GQ54" s="164">
        <v>37.31</v>
      </c>
      <c r="GR54" s="164">
        <v>73.825999999999993</v>
      </c>
      <c r="GS54" s="164">
        <v>57.371000000000002</v>
      </c>
      <c r="GT54" s="164">
        <v>-117.46</v>
      </c>
      <c r="GU54" s="164">
        <v>-22.567</v>
      </c>
      <c r="GV54" s="164">
        <v>41.743000000000002</v>
      </c>
      <c r="GW54" s="164">
        <v>-31.04</v>
      </c>
      <c r="GX54" s="164">
        <v>10.691000000000001</v>
      </c>
      <c r="GY54" s="164">
        <v>1.0156000000000001</v>
      </c>
      <c r="GZ54" s="164">
        <v>0.64339999999999997</v>
      </c>
      <c r="HA54" s="164">
        <v>13</v>
      </c>
      <c r="HB54" s="164">
        <v>168.53</v>
      </c>
      <c r="HC54" s="164">
        <v>169.55</v>
      </c>
      <c r="HD54" s="164">
        <v>283.7</v>
      </c>
      <c r="HE54" s="164">
        <v>-281.85000000000002</v>
      </c>
      <c r="HF54" s="164">
        <v>-606.22</v>
      </c>
      <c r="HG54" s="164">
        <v>610.82000000000005</v>
      </c>
      <c r="HH54" s="164">
        <v>653</v>
      </c>
      <c r="HI54" s="164">
        <v>-162.1</v>
      </c>
      <c r="HJ54" s="164">
        <v>-161.71</v>
      </c>
      <c r="HK54" s="164">
        <v>-57.874000000000002</v>
      </c>
      <c r="HL54" s="164">
        <v>-48.521000000000001</v>
      </c>
      <c r="HM54" s="164">
        <v>76.897000000000006</v>
      </c>
      <c r="HN54" s="164">
        <v>76.712999999999994</v>
      </c>
      <c r="HO54" s="164">
        <v>-116.96</v>
      </c>
      <c r="HP54" s="164">
        <v>-116.98</v>
      </c>
      <c r="HQ54" s="164">
        <v>59.945</v>
      </c>
      <c r="HR54" s="164">
        <v>59.076999999999998</v>
      </c>
      <c r="HS54" s="164">
        <v>-59.613</v>
      </c>
      <c r="HT54" s="164">
        <v>-57.563000000000002</v>
      </c>
      <c r="HU54" s="164">
        <v>83.48</v>
      </c>
      <c r="HV54" s="164">
        <v>83.22</v>
      </c>
      <c r="HW54" s="164">
        <v>55.598999999999997</v>
      </c>
      <c r="HX54" s="164">
        <v>55.798999999999999</v>
      </c>
      <c r="HY54" s="164">
        <v>22.827000000000002</v>
      </c>
      <c r="HZ54" s="164">
        <v>40</v>
      </c>
      <c r="IA54" s="164">
        <v>-356.97</v>
      </c>
      <c r="IB54" s="164">
        <v>108.22</v>
      </c>
      <c r="IC54" s="164">
        <v>107.47</v>
      </c>
      <c r="ID54" s="164">
        <v>15.1</v>
      </c>
      <c r="IE54" s="164">
        <v>12</v>
      </c>
      <c r="IF54" s="164">
        <v>-58.098999999999997</v>
      </c>
      <c r="IG54" s="164">
        <v>-58</v>
      </c>
      <c r="IH54" s="164">
        <v>1.5407</v>
      </c>
      <c r="II54" s="164">
        <v>1.2773000000000001</v>
      </c>
      <c r="IJ54" s="164">
        <v>-639.09</v>
      </c>
      <c r="IK54" s="164">
        <v>-367.72</v>
      </c>
      <c r="IL54" s="164">
        <v>522.57000000000005</v>
      </c>
      <c r="IM54" s="164">
        <v>410.62</v>
      </c>
      <c r="IN54" s="164">
        <v>78.912000000000006</v>
      </c>
      <c r="IO54" s="164">
        <v>-413.09</v>
      </c>
      <c r="IP54" s="164">
        <v>408</v>
      </c>
      <c r="IQ54" s="164">
        <v>-155.13</v>
      </c>
      <c r="IR54" s="164">
        <v>-302.89999999999998</v>
      </c>
      <c r="IS54" s="164">
        <v>-409.04</v>
      </c>
      <c r="IT54" s="164">
        <v>121.48</v>
      </c>
      <c r="IU54" s="164">
        <v>119.11</v>
      </c>
      <c r="IV54" s="164">
        <v>154.66999999999999</v>
      </c>
      <c r="IW54" s="164">
        <v>-516.22</v>
      </c>
      <c r="IX54" s="164">
        <v>236.76</v>
      </c>
      <c r="IY54" s="164">
        <v>-275.44</v>
      </c>
      <c r="IZ54" s="164">
        <v>276.47000000000003</v>
      </c>
      <c r="JA54" s="164">
        <v>-9.8341999999999992</v>
      </c>
      <c r="JB54" s="164">
        <v>30.954999999999998</v>
      </c>
      <c r="JC54" s="164">
        <v>21.76</v>
      </c>
      <c r="JD54" s="164">
        <v>-0.77500000000000002</v>
      </c>
      <c r="JE54" s="164">
        <v>-0.78700000000000003</v>
      </c>
      <c r="JF54" s="164">
        <v>-21.52</v>
      </c>
      <c r="JG54" s="164">
        <v>4.0799000000000003</v>
      </c>
      <c r="JH54" s="164">
        <v>11.212</v>
      </c>
      <c r="JI54" s="164">
        <v>-4.0114999999999998</v>
      </c>
      <c r="JJ54" s="164">
        <v>-39.082000000000001</v>
      </c>
      <c r="JK54" s="164">
        <v>-16.931999999999999</v>
      </c>
      <c r="JL54" s="164">
        <v>37</v>
      </c>
      <c r="JM54" s="164">
        <v>49.28</v>
      </c>
      <c r="JN54" s="164">
        <v>48.790999999999997</v>
      </c>
      <c r="JO54" s="164">
        <v>0</v>
      </c>
      <c r="JP54" s="164">
        <v>0</v>
      </c>
      <c r="JQ54" s="164">
        <v>49.234999999999999</v>
      </c>
      <c r="JR54" s="164">
        <v>49.338000000000001</v>
      </c>
      <c r="JS54" s="164">
        <v>49.95</v>
      </c>
      <c r="JT54" s="165"/>
      <c r="JU54" s="164">
        <v>-11.3</v>
      </c>
      <c r="JV54" s="164">
        <v>19.175000000000001</v>
      </c>
      <c r="JW54" s="164">
        <v>7.5099</v>
      </c>
      <c r="JX54" s="164">
        <v>8.6998999999999995</v>
      </c>
      <c r="JY54" s="164">
        <v>-45.213000000000001</v>
      </c>
      <c r="JZ54" s="164">
        <v>78.046000000000006</v>
      </c>
      <c r="KA54" s="164">
        <v>57.686999999999998</v>
      </c>
      <c r="KB54" s="164">
        <v>-45.042999999999999</v>
      </c>
      <c r="KC54" s="164">
        <v>-76.869</v>
      </c>
      <c r="KD54" s="164">
        <v>48.155000000000001</v>
      </c>
      <c r="KE54" s="164">
        <v>28.46</v>
      </c>
      <c r="KF54" s="164">
        <v>4.9000000000000004</v>
      </c>
      <c r="KG54" s="164">
        <v>-4.3</v>
      </c>
      <c r="KH54" s="164">
        <v>47.411000000000001</v>
      </c>
      <c r="KI54" s="164">
        <v>145.71</v>
      </c>
    </row>
    <row r="55" spans="1:295" ht="18" customHeight="1">
      <c r="A55" s="160" t="s">
        <v>79</v>
      </c>
      <c r="B55" s="160" t="s">
        <v>828</v>
      </c>
      <c r="C55" s="164">
        <v>0</v>
      </c>
      <c r="D55" s="164">
        <v>20.361000000000001</v>
      </c>
      <c r="E55" s="164">
        <v>-40.716999999999999</v>
      </c>
      <c r="F55" s="164">
        <v>-33.997999999999998</v>
      </c>
      <c r="G55" s="164">
        <v>27.51</v>
      </c>
      <c r="H55" s="164">
        <v>0</v>
      </c>
      <c r="I55" s="164">
        <v>54.5</v>
      </c>
      <c r="J55" s="164">
        <v>-91.861000000000004</v>
      </c>
      <c r="K55" s="164">
        <v>57.701999999999998</v>
      </c>
      <c r="L55" s="164">
        <v>29.300999999999998</v>
      </c>
      <c r="M55" s="164">
        <v>28.902999999999999</v>
      </c>
      <c r="N55" s="164">
        <v>-35.520000000000003</v>
      </c>
      <c r="O55" s="164">
        <v>-26.388999999999999</v>
      </c>
      <c r="P55" s="164">
        <v>19.798999999999999</v>
      </c>
      <c r="Q55" s="164">
        <v>9.1079000000000008</v>
      </c>
      <c r="R55" s="164">
        <v>-19.798999999999999</v>
      </c>
      <c r="S55" s="164">
        <v>13.044</v>
      </c>
      <c r="T55" s="164">
        <v>185.774</v>
      </c>
      <c r="U55" s="164">
        <v>11.648999999999999</v>
      </c>
      <c r="V55" s="164">
        <v>11.648999999999999</v>
      </c>
      <c r="W55" s="164">
        <v>19.561</v>
      </c>
      <c r="X55" s="164">
        <v>0</v>
      </c>
      <c r="Y55" s="164">
        <v>22.864000000000001</v>
      </c>
      <c r="Z55" s="164">
        <v>7.4964000000000004</v>
      </c>
      <c r="AA55" s="165"/>
      <c r="AB55" s="164">
        <v>113</v>
      </c>
      <c r="AC55" s="164">
        <v>-96.989000000000004</v>
      </c>
      <c r="AD55" s="164">
        <v>-96.69</v>
      </c>
      <c r="AE55" s="164">
        <v>20.073</v>
      </c>
      <c r="AF55" s="164">
        <v>35.520000000000003</v>
      </c>
      <c r="AG55" s="164">
        <v>24.2</v>
      </c>
      <c r="AH55" s="164">
        <v>9.3858999999999995</v>
      </c>
      <c r="AI55" s="166">
        <v>0.16700000000000001</v>
      </c>
      <c r="AJ55" s="164">
        <v>-44.27</v>
      </c>
      <c r="AK55" s="164">
        <v>-44.069000000000003</v>
      </c>
      <c r="AL55" s="164">
        <v>-36.700000000000003</v>
      </c>
      <c r="AM55" s="164">
        <v>45.639000000000003</v>
      </c>
      <c r="AN55" s="164">
        <v>44.79</v>
      </c>
      <c r="AO55" s="164">
        <v>10.363</v>
      </c>
      <c r="AP55" s="164">
        <v>14.526999999999999</v>
      </c>
      <c r="AQ55" s="164">
        <v>67.3</v>
      </c>
      <c r="AR55" s="164">
        <v>70.185000000000002</v>
      </c>
      <c r="AS55" s="164">
        <v>33.625999999999998</v>
      </c>
      <c r="AT55" s="164">
        <v>-77.695999999999998</v>
      </c>
      <c r="AU55" s="164">
        <v>0</v>
      </c>
      <c r="AV55" s="164">
        <v>19.867000000000001</v>
      </c>
      <c r="AW55" s="164">
        <v>20.417999999999999</v>
      </c>
      <c r="AX55" s="164">
        <v>61.889000000000003</v>
      </c>
      <c r="AY55" s="166">
        <v>66.308999999999997</v>
      </c>
      <c r="AZ55" s="164">
        <v>-8.8986999999999998</v>
      </c>
      <c r="BA55" s="164">
        <v>-41.033999999999999</v>
      </c>
      <c r="BB55" s="164">
        <v>-245.27</v>
      </c>
      <c r="BC55" s="166">
        <v>24.702999999999999</v>
      </c>
      <c r="BD55" s="164">
        <v>-14.298999999999999</v>
      </c>
      <c r="BE55" s="164">
        <v>-14.298999999999999</v>
      </c>
      <c r="BF55" s="164">
        <v>83.018000000000001</v>
      </c>
      <c r="BG55" s="164">
        <v>0</v>
      </c>
      <c r="BH55" s="164">
        <v>-5.9935</v>
      </c>
      <c r="BI55" s="164">
        <v>-67.102000000000004</v>
      </c>
      <c r="BJ55" s="166">
        <v>-26.556999999999999</v>
      </c>
      <c r="BK55" s="164">
        <v>8.375</v>
      </c>
      <c r="BL55" s="164">
        <v>5.5251999999999999</v>
      </c>
      <c r="BM55" s="164">
        <v>3.698</v>
      </c>
      <c r="BN55" s="164">
        <v>290.52999999999997</v>
      </c>
      <c r="BO55" s="164">
        <v>106.75</v>
      </c>
      <c r="BP55" s="164">
        <v>106.26</v>
      </c>
      <c r="BQ55" s="164">
        <v>-294.7</v>
      </c>
      <c r="BR55" s="164">
        <v>395.65</v>
      </c>
      <c r="BS55" s="164">
        <v>40.976999999999997</v>
      </c>
      <c r="BT55" s="164">
        <v>-118.47</v>
      </c>
      <c r="BU55" s="164">
        <v>121.01</v>
      </c>
      <c r="BV55" s="164">
        <v>99.346000000000004</v>
      </c>
      <c r="BW55" s="164">
        <v>26.34</v>
      </c>
      <c r="BX55" s="164">
        <v>25.34</v>
      </c>
      <c r="BY55" s="164">
        <v>63.49</v>
      </c>
      <c r="BZ55" s="164">
        <v>80.930000000000007</v>
      </c>
      <c r="CA55" s="164">
        <v>-94.435000000000002</v>
      </c>
      <c r="CB55" s="164">
        <v>-93.765000000000001</v>
      </c>
      <c r="CC55" s="164">
        <v>162.97</v>
      </c>
      <c r="CD55" s="164">
        <v>163.26</v>
      </c>
      <c r="CE55" s="164">
        <v>10.629</v>
      </c>
      <c r="CF55" s="164">
        <v>-121.82</v>
      </c>
      <c r="CG55" s="166">
        <v>-123.3</v>
      </c>
      <c r="CH55" s="166">
        <v>-6.5585000000000004</v>
      </c>
      <c r="CI55" s="164">
        <v>-89.519000000000005</v>
      </c>
      <c r="CJ55" s="164">
        <v>19.57</v>
      </c>
      <c r="CK55" s="164">
        <v>25.984999999999999</v>
      </c>
      <c r="CL55" s="164">
        <v>2.2000000000000002</v>
      </c>
      <c r="CM55" s="164">
        <v>179.8</v>
      </c>
      <c r="CN55" s="164">
        <v>-17.420000000000002</v>
      </c>
      <c r="CO55" s="164">
        <v>11.393000000000001</v>
      </c>
      <c r="CP55" s="164">
        <v>11.148999999999999</v>
      </c>
      <c r="CQ55" s="164">
        <v>11.996</v>
      </c>
      <c r="CR55" s="164">
        <v>47.692999999999998</v>
      </c>
      <c r="CS55" s="164">
        <v>47.009</v>
      </c>
      <c r="CT55" s="164">
        <v>-78.619</v>
      </c>
      <c r="CU55" s="164">
        <v>-65.078999999999994</v>
      </c>
      <c r="CV55" s="164">
        <v>18.077999999999999</v>
      </c>
      <c r="CW55" s="164">
        <v>14.065</v>
      </c>
      <c r="CX55" s="164">
        <v>46.84</v>
      </c>
      <c r="CY55" s="164">
        <v>75.86</v>
      </c>
      <c r="CZ55" s="164">
        <v>46.179000000000002</v>
      </c>
      <c r="DA55" s="164">
        <v>43.802999999999997</v>
      </c>
      <c r="DB55" s="164">
        <v>-33.728999999999999</v>
      </c>
      <c r="DC55" s="164">
        <v>-2.1351</v>
      </c>
      <c r="DD55" s="164">
        <v>90.397000000000006</v>
      </c>
      <c r="DE55" s="164">
        <v>89.802000000000007</v>
      </c>
      <c r="DF55" s="164">
        <v>-137.44</v>
      </c>
      <c r="DG55" s="164">
        <v>-1E-4</v>
      </c>
      <c r="DH55" s="164">
        <v>-20.588999999999999</v>
      </c>
      <c r="DI55" s="164">
        <v>-111.5</v>
      </c>
      <c r="DJ55" s="164">
        <v>-111.59</v>
      </c>
      <c r="DK55" s="166">
        <v>29.681999999999999</v>
      </c>
      <c r="DL55" s="164">
        <v>47.47</v>
      </c>
      <c r="DM55" s="164">
        <v>68.582999999999998</v>
      </c>
      <c r="DN55" s="164">
        <v>69.744</v>
      </c>
      <c r="DO55" s="164">
        <v>47.26</v>
      </c>
      <c r="DP55" s="164">
        <v>-10.74</v>
      </c>
      <c r="DQ55" s="164">
        <v>63.868000000000002</v>
      </c>
      <c r="DR55" s="164">
        <v>137.91999999999999</v>
      </c>
      <c r="DS55" s="164">
        <v>-16.739000000000001</v>
      </c>
      <c r="DT55" s="164">
        <v>-16.728999999999999</v>
      </c>
      <c r="DU55" s="164">
        <v>95.29</v>
      </c>
      <c r="DV55" s="164">
        <v>73.06</v>
      </c>
      <c r="DW55" s="164">
        <v>137.54</v>
      </c>
      <c r="DX55" s="164">
        <v>135.21</v>
      </c>
      <c r="DY55" s="164">
        <v>-70.012</v>
      </c>
      <c r="DZ55" s="164">
        <v>-67.635999999999996</v>
      </c>
      <c r="EA55" s="164">
        <v>200.5</v>
      </c>
      <c r="EB55" s="164">
        <v>154.63</v>
      </c>
      <c r="EC55" s="164">
        <v>149.63999999999999</v>
      </c>
      <c r="ED55" s="164">
        <v>151.85</v>
      </c>
      <c r="EE55" s="164">
        <v>76.120999999999995</v>
      </c>
      <c r="EF55" s="164">
        <v>48.603000000000002</v>
      </c>
      <c r="EG55" s="164">
        <v>-32.213000000000001</v>
      </c>
      <c r="EH55" s="164">
        <v>309.31</v>
      </c>
      <c r="EI55" s="164">
        <v>355.1</v>
      </c>
      <c r="EJ55" s="164">
        <v>0</v>
      </c>
      <c r="EK55" s="164">
        <v>-28.216000000000001</v>
      </c>
      <c r="EL55" s="164">
        <v>-30.626999999999999</v>
      </c>
      <c r="EM55" s="164">
        <v>0</v>
      </c>
      <c r="EN55" s="164">
        <v>0</v>
      </c>
      <c r="EO55" s="164">
        <v>25.742999999999999</v>
      </c>
      <c r="EP55" s="164">
        <v>47.664000000000001</v>
      </c>
      <c r="EQ55" s="164">
        <v>-64.905000000000001</v>
      </c>
      <c r="ER55" s="164">
        <v>-194.84</v>
      </c>
      <c r="ES55" s="164">
        <v>-12.582000000000001</v>
      </c>
      <c r="ET55" s="164">
        <v>0</v>
      </c>
      <c r="EU55" s="164">
        <v>-18.039000000000001</v>
      </c>
      <c r="EV55" s="164">
        <v>1</v>
      </c>
      <c r="EW55" s="164">
        <v>9.2096999999999998</v>
      </c>
      <c r="EX55" s="164">
        <v>-10.944000000000001</v>
      </c>
      <c r="EY55" s="164">
        <v>-40.994999999999997</v>
      </c>
      <c r="EZ55" s="164">
        <v>-40.155000000000001</v>
      </c>
      <c r="FA55" s="164">
        <v>9.2420000000000009</v>
      </c>
      <c r="FB55" s="164">
        <v>-47.72</v>
      </c>
      <c r="FC55" s="164">
        <v>40.703000000000003</v>
      </c>
      <c r="FD55" s="164">
        <v>26.56</v>
      </c>
      <c r="FE55" s="164">
        <v>0</v>
      </c>
      <c r="FF55" s="164">
        <v>0</v>
      </c>
      <c r="FG55" s="164">
        <v>38.860999999999997</v>
      </c>
      <c r="FH55" s="164">
        <v>39.475000000000001</v>
      </c>
      <c r="FI55" s="164">
        <v>37.558</v>
      </c>
      <c r="FJ55" s="164">
        <v>94.277000000000001</v>
      </c>
      <c r="FK55" s="164">
        <v>94.444999999999993</v>
      </c>
      <c r="FL55" s="164">
        <v>-210.32</v>
      </c>
      <c r="FM55" s="164">
        <v>71.558000000000007</v>
      </c>
      <c r="FN55" s="164">
        <v>71.539000000000001</v>
      </c>
      <c r="FO55" s="164">
        <v>-156</v>
      </c>
      <c r="FP55" s="164">
        <v>-148.56</v>
      </c>
      <c r="FQ55" s="164">
        <v>-59.552</v>
      </c>
      <c r="FR55" s="164">
        <v>-60.249000000000002</v>
      </c>
      <c r="FS55" s="164">
        <v>13.872</v>
      </c>
      <c r="FT55" s="164">
        <v>1.0207999999999999</v>
      </c>
      <c r="FU55" s="165"/>
      <c r="FV55" s="164">
        <v>15.93</v>
      </c>
      <c r="FW55" s="164">
        <v>-59.503</v>
      </c>
      <c r="FX55" s="164">
        <v>9.3890999999999991</v>
      </c>
      <c r="FY55" s="164">
        <v>-14.760999999999999</v>
      </c>
      <c r="FZ55" s="166">
        <v>4.1939000000000002</v>
      </c>
      <c r="GA55" s="165"/>
      <c r="GB55" s="164">
        <v>14.26</v>
      </c>
      <c r="GC55" s="164">
        <v>153.15</v>
      </c>
      <c r="GD55" s="164">
        <v>158.62</v>
      </c>
      <c r="GE55" s="164">
        <v>13.27</v>
      </c>
      <c r="GF55" s="164">
        <v>84.42</v>
      </c>
      <c r="GG55" s="164">
        <v>23.298999999999999</v>
      </c>
      <c r="GH55" s="164">
        <v>-11.513999999999999</v>
      </c>
      <c r="GI55" s="164">
        <v>3.9371</v>
      </c>
      <c r="GJ55" s="164">
        <v>-4.2096999999999998</v>
      </c>
      <c r="GK55" s="164">
        <v>1.8885000000000001</v>
      </c>
      <c r="GL55" s="164">
        <v>6.6000000000000003E-2</v>
      </c>
      <c r="GM55" s="164">
        <v>0</v>
      </c>
      <c r="GN55" s="164">
        <v>-16.241</v>
      </c>
      <c r="GO55" s="164">
        <v>-22.114999999999998</v>
      </c>
      <c r="GP55" s="164">
        <v>25.797000000000001</v>
      </c>
      <c r="GQ55" s="166">
        <v>37.31</v>
      </c>
      <c r="GR55" s="164">
        <v>71.814999999999998</v>
      </c>
      <c r="GS55" s="164">
        <v>56.622999999999998</v>
      </c>
      <c r="GT55" s="164">
        <v>-114.98</v>
      </c>
      <c r="GU55" s="164">
        <v>-21.459</v>
      </c>
      <c r="GV55" s="164">
        <v>41.262999999999998</v>
      </c>
      <c r="GW55" s="164">
        <v>-26.948</v>
      </c>
      <c r="GX55" s="164">
        <v>11.411</v>
      </c>
      <c r="GY55" s="164">
        <v>0</v>
      </c>
      <c r="GZ55" s="164">
        <v>0</v>
      </c>
      <c r="HA55" s="164">
        <v>12</v>
      </c>
      <c r="HB55" s="164">
        <v>166.2</v>
      </c>
      <c r="HC55" s="164">
        <v>166.6</v>
      </c>
      <c r="HD55" s="164">
        <v>285.39</v>
      </c>
      <c r="HE55" s="164">
        <v>-281.85000000000002</v>
      </c>
      <c r="HF55" s="165"/>
      <c r="HG55" s="164">
        <v>617.11</v>
      </c>
      <c r="HH55" s="164">
        <v>639.99</v>
      </c>
      <c r="HI55" s="166">
        <v>-162.1</v>
      </c>
      <c r="HJ55" s="164">
        <v>-156.19999999999999</v>
      </c>
      <c r="HK55" s="166">
        <v>-57.874000000000002</v>
      </c>
      <c r="HL55" s="164">
        <v>-50.436999999999998</v>
      </c>
      <c r="HM55" s="164">
        <v>75.465000000000003</v>
      </c>
      <c r="HN55" s="166">
        <v>76.712999999999994</v>
      </c>
      <c r="HO55" s="164">
        <v>-116.96</v>
      </c>
      <c r="HP55" s="164">
        <v>-116.98</v>
      </c>
      <c r="HQ55" s="164">
        <v>58.956000000000003</v>
      </c>
      <c r="HR55" s="164">
        <v>58.198</v>
      </c>
      <c r="HS55" s="164">
        <v>-53.119</v>
      </c>
      <c r="HT55" s="164">
        <v>-53.808</v>
      </c>
      <c r="HU55" s="164">
        <v>81.528999999999996</v>
      </c>
      <c r="HV55" s="164">
        <v>81.448999999999998</v>
      </c>
      <c r="HW55" s="164">
        <v>55.2</v>
      </c>
      <c r="HX55" s="164">
        <v>55.298999999999999</v>
      </c>
      <c r="HY55" s="164">
        <v>22.827000000000002</v>
      </c>
      <c r="HZ55" s="164">
        <v>39.279000000000003</v>
      </c>
      <c r="IA55" s="164">
        <v>-344.37</v>
      </c>
      <c r="IB55" s="164">
        <v>104.24</v>
      </c>
      <c r="IC55" s="164">
        <v>103.82</v>
      </c>
      <c r="ID55" s="164">
        <v>15.6</v>
      </c>
      <c r="IE55" s="164">
        <v>11.398999999999999</v>
      </c>
      <c r="IF55" s="164">
        <v>-56.5</v>
      </c>
      <c r="IG55" s="166">
        <v>-58</v>
      </c>
      <c r="IH55" s="164">
        <v>1.5407</v>
      </c>
      <c r="II55" s="164">
        <v>1.2773000000000001</v>
      </c>
      <c r="IJ55" s="164">
        <v>-629.79999999999995</v>
      </c>
      <c r="IK55" s="164">
        <v>-328.92</v>
      </c>
      <c r="IL55" s="164">
        <v>504.59</v>
      </c>
      <c r="IM55" s="164">
        <v>385.75</v>
      </c>
      <c r="IN55" s="164">
        <v>77.771000000000001</v>
      </c>
      <c r="IO55" s="164">
        <v>-394.89</v>
      </c>
      <c r="IP55" s="164">
        <v>392.45</v>
      </c>
      <c r="IQ55" s="164">
        <v>-148.12</v>
      </c>
      <c r="IR55" s="166">
        <v>-302.89999999999998</v>
      </c>
      <c r="IS55" s="164">
        <v>-391.1</v>
      </c>
      <c r="IT55" s="164">
        <v>120.5</v>
      </c>
      <c r="IU55" s="164">
        <v>115.61</v>
      </c>
      <c r="IV55" s="164">
        <v>147.12</v>
      </c>
      <c r="IW55" s="164">
        <v>-492.8</v>
      </c>
      <c r="IX55" s="164">
        <v>230.27</v>
      </c>
      <c r="IY55" s="164">
        <v>-257.81</v>
      </c>
      <c r="IZ55" s="164">
        <v>260.31</v>
      </c>
      <c r="JA55" s="164">
        <v>-7.4885999999999999</v>
      </c>
      <c r="JB55" s="164">
        <v>30.954999999999998</v>
      </c>
      <c r="JC55" s="164">
        <v>22.959</v>
      </c>
      <c r="JD55" s="164">
        <v>-0.34899999999999998</v>
      </c>
      <c r="JE55" s="164">
        <v>-0.35799999999999998</v>
      </c>
      <c r="JF55" s="164">
        <v>-21.92</v>
      </c>
      <c r="JG55" s="164">
        <v>4.4000000000000004</v>
      </c>
      <c r="JH55" s="164">
        <v>11.522</v>
      </c>
      <c r="JI55" s="164">
        <v>-4.4814999999999996</v>
      </c>
      <c r="JJ55" s="164">
        <v>-39.814999999999998</v>
      </c>
      <c r="JK55" s="164">
        <v>-16.931999999999999</v>
      </c>
      <c r="JL55" s="164">
        <v>38.5</v>
      </c>
      <c r="JM55" s="164">
        <v>50.18</v>
      </c>
      <c r="JN55" s="164">
        <v>49.991999999999997</v>
      </c>
      <c r="JO55" s="164">
        <v>0</v>
      </c>
      <c r="JP55" s="164">
        <v>0</v>
      </c>
      <c r="JQ55" s="164">
        <v>50.003999999999998</v>
      </c>
      <c r="JR55" s="164">
        <v>48.987000000000002</v>
      </c>
      <c r="JS55" s="164">
        <v>49.256</v>
      </c>
      <c r="JT55" s="165"/>
      <c r="JU55" s="164">
        <v>-10.3</v>
      </c>
      <c r="JV55" s="164">
        <v>19.693000000000001</v>
      </c>
      <c r="JW55" s="166">
        <v>7.5099</v>
      </c>
      <c r="JX55" s="164">
        <v>8.6998999999999995</v>
      </c>
      <c r="JY55" s="164">
        <v>-46.274999999999999</v>
      </c>
      <c r="JZ55" s="164">
        <v>78.531999999999996</v>
      </c>
      <c r="KA55" s="164">
        <v>59.616999999999997</v>
      </c>
      <c r="KB55" s="164">
        <v>-46.323999999999998</v>
      </c>
      <c r="KC55" s="164">
        <v>-77.260000000000005</v>
      </c>
      <c r="KD55" s="164">
        <v>50.107999999999997</v>
      </c>
      <c r="KE55" s="164">
        <v>26.658000000000001</v>
      </c>
      <c r="KF55" s="164">
        <v>4.3</v>
      </c>
      <c r="KG55" s="164">
        <v>-4.0998999999999999</v>
      </c>
      <c r="KH55" s="164">
        <v>27.32</v>
      </c>
      <c r="KI55" s="164">
        <v>172.44</v>
      </c>
    </row>
    <row r="56" spans="1:295" ht="18" customHeight="1">
      <c r="A56" s="160" t="s">
        <v>829</v>
      </c>
      <c r="B56" s="160" t="s">
        <v>80</v>
      </c>
      <c r="C56" s="167">
        <v>0</v>
      </c>
      <c r="D56" s="167">
        <v>19.602</v>
      </c>
      <c r="E56" s="167">
        <v>-38.859000000000002</v>
      </c>
      <c r="F56" s="167">
        <v>-34.558999999999997</v>
      </c>
      <c r="G56" s="167">
        <v>26.155000000000001</v>
      </c>
      <c r="H56" s="167">
        <v>0</v>
      </c>
      <c r="I56" s="167">
        <v>51.521000000000001</v>
      </c>
      <c r="J56" s="167">
        <v>-86.831999999999994</v>
      </c>
      <c r="K56" s="167">
        <v>55.569000000000003</v>
      </c>
      <c r="L56" s="167">
        <v>28.359000000000002</v>
      </c>
      <c r="M56" s="167">
        <v>27.587</v>
      </c>
      <c r="N56" s="167">
        <v>-37.74</v>
      </c>
      <c r="O56" s="167">
        <v>-23.774999999999999</v>
      </c>
      <c r="P56" s="167">
        <v>19.798999999999999</v>
      </c>
      <c r="Q56" s="167">
        <v>8.2798999999999996</v>
      </c>
      <c r="R56" s="167">
        <v>-19.798999999999999</v>
      </c>
      <c r="S56" s="167">
        <v>12.95</v>
      </c>
      <c r="T56" s="167">
        <v>178.28399999999999</v>
      </c>
      <c r="U56" s="167">
        <v>11.446</v>
      </c>
      <c r="V56" s="167">
        <v>11.692</v>
      </c>
      <c r="W56" s="167">
        <v>19.222000000000001</v>
      </c>
      <c r="X56" s="167">
        <v>0</v>
      </c>
      <c r="Y56" s="167">
        <v>22.887</v>
      </c>
      <c r="Z56" s="167">
        <v>7.1215999999999999</v>
      </c>
      <c r="AA56" s="168"/>
      <c r="AB56" s="167">
        <v>113</v>
      </c>
      <c r="AC56" s="167">
        <v>-94.558999999999997</v>
      </c>
      <c r="AD56" s="167">
        <v>-95.44</v>
      </c>
      <c r="AE56" s="167">
        <v>20.466000000000001</v>
      </c>
      <c r="AF56" s="167">
        <v>37.74</v>
      </c>
      <c r="AG56" s="167">
        <v>22</v>
      </c>
      <c r="AH56" s="167">
        <v>8.5310000000000006</v>
      </c>
      <c r="AI56" s="169">
        <v>0.17</v>
      </c>
      <c r="AJ56" s="167">
        <v>-42.709000000000003</v>
      </c>
      <c r="AK56" s="167">
        <v>-41.84</v>
      </c>
      <c r="AL56" s="167">
        <v>-40.380000000000003</v>
      </c>
      <c r="AM56" s="167">
        <v>42.31</v>
      </c>
      <c r="AN56" s="167">
        <v>42.298999999999999</v>
      </c>
      <c r="AO56" s="167">
        <v>9.9946000000000002</v>
      </c>
      <c r="AP56" s="167">
        <v>14.933</v>
      </c>
      <c r="AQ56" s="167">
        <v>64.866</v>
      </c>
      <c r="AR56" s="167">
        <v>67.543999999999997</v>
      </c>
      <c r="AS56" s="167">
        <v>35.22</v>
      </c>
      <c r="AT56" s="167">
        <v>-71.802000000000007</v>
      </c>
      <c r="AU56" s="167">
        <v>0</v>
      </c>
      <c r="AV56" s="167">
        <v>18.501999999999999</v>
      </c>
      <c r="AW56" s="167">
        <v>21.640999999999998</v>
      </c>
      <c r="AX56" s="167">
        <v>63.764000000000003</v>
      </c>
      <c r="AY56" s="169">
        <v>66.308999999999997</v>
      </c>
      <c r="AZ56" s="167">
        <v>-10.468999999999999</v>
      </c>
      <c r="BA56" s="167">
        <v>-49.796999999999997</v>
      </c>
      <c r="BB56" s="167">
        <v>-226.49</v>
      </c>
      <c r="BC56" s="169">
        <v>23.25733</v>
      </c>
      <c r="BD56" s="167">
        <v>-13.898999999999999</v>
      </c>
      <c r="BE56" s="167">
        <v>-14.199</v>
      </c>
      <c r="BF56" s="167">
        <v>80.326999999999998</v>
      </c>
      <c r="BG56" s="168">
        <v>0</v>
      </c>
      <c r="BH56" s="167">
        <v>-5.58</v>
      </c>
      <c r="BI56" s="167">
        <v>-67.102000000000004</v>
      </c>
      <c r="BJ56" s="169">
        <v>-26.258669999999999</v>
      </c>
      <c r="BK56" s="167">
        <v>8.4284999999999997</v>
      </c>
      <c r="BL56" s="167">
        <v>4.8387000000000002</v>
      </c>
      <c r="BM56" s="167">
        <v>3.3271999999999999</v>
      </c>
      <c r="BN56" s="167">
        <v>278.45</v>
      </c>
      <c r="BO56" s="167">
        <v>101.19</v>
      </c>
      <c r="BP56" s="167">
        <v>100.65</v>
      </c>
      <c r="BQ56" s="167">
        <v>-291.04000000000002</v>
      </c>
      <c r="BR56" s="167">
        <v>369.69</v>
      </c>
      <c r="BS56" s="167">
        <v>40.976999999999997</v>
      </c>
      <c r="BT56" s="167">
        <v>-114.28</v>
      </c>
      <c r="BU56" s="167">
        <v>117.32</v>
      </c>
      <c r="BV56" s="167">
        <v>96.262</v>
      </c>
      <c r="BW56" s="167">
        <v>25.35</v>
      </c>
      <c r="BX56" s="167">
        <v>23.61</v>
      </c>
      <c r="BY56" s="167">
        <v>61.15</v>
      </c>
      <c r="BZ56" s="167">
        <v>79.86</v>
      </c>
      <c r="CA56" s="167">
        <v>-90.281999999999996</v>
      </c>
      <c r="CB56" s="167">
        <v>-90.683999999999997</v>
      </c>
      <c r="CC56" s="167">
        <v>157.46</v>
      </c>
      <c r="CD56" s="167">
        <v>158.09</v>
      </c>
      <c r="CE56" s="167">
        <v>10.956</v>
      </c>
      <c r="CF56" s="167">
        <v>-113.38</v>
      </c>
      <c r="CG56" s="169">
        <v>-123.3</v>
      </c>
      <c r="CH56" s="169">
        <v>-6.4109999999999996</v>
      </c>
      <c r="CI56" s="167">
        <v>-82.269000000000005</v>
      </c>
      <c r="CJ56" s="167">
        <v>19.57</v>
      </c>
      <c r="CK56" s="167">
        <v>25.984999999999999</v>
      </c>
      <c r="CL56" s="167">
        <v>8.3000000000000007</v>
      </c>
      <c r="CM56" s="167">
        <v>163.80000000000001</v>
      </c>
      <c r="CN56" s="167">
        <v>-15.739000000000001</v>
      </c>
      <c r="CO56" s="167">
        <v>14.147</v>
      </c>
      <c r="CP56" s="167">
        <v>13.532</v>
      </c>
      <c r="CQ56" s="167">
        <v>14.574999999999999</v>
      </c>
      <c r="CR56" s="167">
        <v>51.23</v>
      </c>
      <c r="CS56" s="167">
        <v>52.058999999999997</v>
      </c>
      <c r="CT56" s="167">
        <v>-84.841999999999999</v>
      </c>
      <c r="CU56" s="167">
        <v>-65.138999999999996</v>
      </c>
      <c r="CV56" s="167">
        <v>17.817</v>
      </c>
      <c r="CW56" s="167">
        <v>13.331</v>
      </c>
      <c r="CX56" s="167">
        <v>44.43</v>
      </c>
      <c r="CY56" s="167">
        <v>70.73</v>
      </c>
      <c r="CZ56" s="167">
        <v>44.771999999999998</v>
      </c>
      <c r="DA56" s="167">
        <v>42.484999999999999</v>
      </c>
      <c r="DB56" s="167">
        <v>-32.93</v>
      </c>
      <c r="DC56" s="167">
        <v>-2.1351</v>
      </c>
      <c r="DD56" s="167">
        <v>82.762</v>
      </c>
      <c r="DE56" s="167">
        <v>81.649000000000001</v>
      </c>
      <c r="DF56" s="167">
        <v>-122.71</v>
      </c>
      <c r="DG56" s="167">
        <v>-1E-4</v>
      </c>
      <c r="DH56" s="167">
        <v>-20.027000000000001</v>
      </c>
      <c r="DI56" s="167">
        <v>-102.59</v>
      </c>
      <c r="DJ56" s="167">
        <v>-102.3</v>
      </c>
      <c r="DK56" s="169">
        <v>29.693000000000001</v>
      </c>
      <c r="DL56" s="167">
        <v>45.125999999999998</v>
      </c>
      <c r="DM56" s="167">
        <v>64.355999999999995</v>
      </c>
      <c r="DN56" s="167">
        <v>66.228999999999999</v>
      </c>
      <c r="DO56" s="167">
        <v>44.88</v>
      </c>
      <c r="DP56" s="167">
        <v>-9.9499999999999993</v>
      </c>
      <c r="DQ56" s="167">
        <v>63.125999999999998</v>
      </c>
      <c r="DR56" s="167">
        <v>120.62</v>
      </c>
      <c r="DS56" s="167">
        <v>-17.54</v>
      </c>
      <c r="DT56" s="167">
        <v>-17.579000000000001</v>
      </c>
      <c r="DU56" s="167">
        <v>92.06</v>
      </c>
      <c r="DV56" s="168"/>
      <c r="DW56" s="167">
        <v>119.23</v>
      </c>
      <c r="DX56" s="167">
        <v>119.52</v>
      </c>
      <c r="DY56" s="167">
        <v>-69.343000000000004</v>
      </c>
      <c r="DZ56" s="167">
        <v>-68.662999999999997</v>
      </c>
      <c r="EA56" s="167">
        <v>186.2</v>
      </c>
      <c r="EB56" s="167">
        <v>141.28</v>
      </c>
      <c r="EC56" s="167">
        <v>135.1</v>
      </c>
      <c r="ED56" s="167">
        <v>138.08000000000001</v>
      </c>
      <c r="EE56" s="167">
        <v>74.706999999999994</v>
      </c>
      <c r="EF56" s="167">
        <v>47.070999999999998</v>
      </c>
      <c r="EG56" s="167">
        <v>-31.766999999999999</v>
      </c>
      <c r="EH56" s="167">
        <v>301.99</v>
      </c>
      <c r="EI56" s="167">
        <v>370.41</v>
      </c>
      <c r="EJ56" s="167">
        <v>0</v>
      </c>
      <c r="EK56" s="167">
        <v>-28.247</v>
      </c>
      <c r="EL56" s="167">
        <v>-29.940999999999999</v>
      </c>
      <c r="EM56" s="167">
        <v>0</v>
      </c>
      <c r="EN56" s="167">
        <v>0</v>
      </c>
      <c r="EO56" s="167">
        <v>33.920999999999999</v>
      </c>
      <c r="EP56" s="167">
        <v>47.664000000000001</v>
      </c>
      <c r="EQ56" s="167">
        <v>-66.578000000000003</v>
      </c>
      <c r="ER56" s="167">
        <v>-194.84</v>
      </c>
      <c r="ES56" s="167">
        <v>-12.494999999999999</v>
      </c>
      <c r="ET56" s="167">
        <v>0</v>
      </c>
      <c r="EU56" s="167">
        <v>-18.609000000000002</v>
      </c>
      <c r="EV56" s="167">
        <v>1</v>
      </c>
      <c r="EW56" s="167">
        <v>8.7751999999999999</v>
      </c>
      <c r="EX56" s="167">
        <v>-3.0990000000000002</v>
      </c>
      <c r="EY56" s="167">
        <v>-39.881</v>
      </c>
      <c r="EZ56" s="167">
        <v>-39.155000000000001</v>
      </c>
      <c r="FA56" s="167">
        <v>8.0100999999999996</v>
      </c>
      <c r="FB56" s="167">
        <v>-45.771999999999998</v>
      </c>
      <c r="FC56" s="167">
        <v>22.439</v>
      </c>
      <c r="FD56" s="167">
        <v>25.879000000000001</v>
      </c>
      <c r="FE56" s="167">
        <v>0</v>
      </c>
      <c r="FF56" s="167">
        <v>0</v>
      </c>
      <c r="FG56" s="167">
        <v>39.366</v>
      </c>
      <c r="FH56" s="167">
        <v>40.420999999999999</v>
      </c>
      <c r="FI56" s="167">
        <v>38.271999999999998</v>
      </c>
      <c r="FJ56" s="167">
        <v>91.430999999999997</v>
      </c>
      <c r="FK56" s="167">
        <v>91.263000000000005</v>
      </c>
      <c r="FL56" s="167">
        <v>-214.84</v>
      </c>
      <c r="FM56" s="167">
        <v>71.822000000000003</v>
      </c>
      <c r="FN56" s="167">
        <v>71.352000000000004</v>
      </c>
      <c r="FO56" s="167">
        <v>-161.43</v>
      </c>
      <c r="FP56" s="167">
        <v>-149.51</v>
      </c>
      <c r="FQ56" s="167">
        <v>-58.225999999999999</v>
      </c>
      <c r="FR56" s="167">
        <v>-59.488999999999997</v>
      </c>
      <c r="FS56" s="167">
        <v>13.657999999999999</v>
      </c>
      <c r="FT56" s="167">
        <v>0.96220000000000006</v>
      </c>
      <c r="FU56" s="168"/>
      <c r="FV56" s="167">
        <v>15.87</v>
      </c>
      <c r="FW56" s="167">
        <v>-60.67</v>
      </c>
      <c r="FX56" s="167">
        <v>9.1907999999999994</v>
      </c>
      <c r="FY56" s="167">
        <v>-15.077999999999999</v>
      </c>
      <c r="FZ56" s="169">
        <v>4.2615699999999999</v>
      </c>
      <c r="GA56" s="168"/>
      <c r="GB56" s="167">
        <v>15.3</v>
      </c>
      <c r="GC56" s="167">
        <v>153.22</v>
      </c>
      <c r="GD56" s="167">
        <v>163.16</v>
      </c>
      <c r="GE56" s="167">
        <v>12.56</v>
      </c>
      <c r="GF56" s="167">
        <v>85.787000000000006</v>
      </c>
      <c r="GG56" s="167">
        <v>23.298999999999999</v>
      </c>
      <c r="GH56" s="167">
        <v>-9.7421000000000006</v>
      </c>
      <c r="GI56" s="167">
        <v>4.1703999999999999</v>
      </c>
      <c r="GJ56" s="167">
        <v>-4.1760000000000002</v>
      </c>
      <c r="GK56" s="167">
        <v>1.736</v>
      </c>
      <c r="GL56" s="167">
        <v>6.6000000000000003E-2</v>
      </c>
      <c r="GM56" s="167">
        <v>0</v>
      </c>
      <c r="GN56" s="167">
        <v>-15.861000000000001</v>
      </c>
      <c r="GO56" s="167">
        <v>-19.292999999999999</v>
      </c>
      <c r="GP56" s="167">
        <v>24.25</v>
      </c>
      <c r="GQ56" s="169">
        <v>38.626330000000003</v>
      </c>
      <c r="GR56" s="167">
        <v>68.965999999999994</v>
      </c>
      <c r="GS56" s="167">
        <v>54.884999999999998</v>
      </c>
      <c r="GT56" s="167">
        <v>-106.91</v>
      </c>
      <c r="GU56" s="167">
        <v>-20.222999999999999</v>
      </c>
      <c r="GV56" s="167">
        <v>39.811</v>
      </c>
      <c r="GW56" s="167">
        <v>-24.268000000000001</v>
      </c>
      <c r="GX56" s="167">
        <v>10.836</v>
      </c>
      <c r="GY56" s="167">
        <v>0</v>
      </c>
      <c r="GZ56" s="167">
        <v>0</v>
      </c>
      <c r="HA56" s="167">
        <v>12.74</v>
      </c>
      <c r="HB56" s="167">
        <v>165.37</v>
      </c>
      <c r="HC56" s="167">
        <v>163.75</v>
      </c>
      <c r="HD56" s="167">
        <v>277.39</v>
      </c>
      <c r="HE56" s="167">
        <v>-276.64999999999998</v>
      </c>
      <c r="HF56" s="168"/>
      <c r="HG56" s="167">
        <v>603.57000000000005</v>
      </c>
      <c r="HH56" s="167">
        <v>639.29999999999995</v>
      </c>
      <c r="HI56" s="169">
        <v>-163.09333000000001</v>
      </c>
      <c r="HJ56" s="167">
        <v>-156.52000000000001</v>
      </c>
      <c r="HK56" s="169">
        <v>-56.218330000000002</v>
      </c>
      <c r="HL56" s="167">
        <v>-48.698999999999998</v>
      </c>
      <c r="HM56" s="167">
        <v>71.488</v>
      </c>
      <c r="HN56" s="169">
        <v>76.858000000000004</v>
      </c>
      <c r="HO56" s="167">
        <v>-116.96</v>
      </c>
      <c r="HP56" s="167">
        <v>-116.98</v>
      </c>
      <c r="HQ56" s="167">
        <v>56.539000000000001</v>
      </c>
      <c r="HR56" s="167">
        <v>56.494999999999997</v>
      </c>
      <c r="HS56" s="167">
        <v>-51.773000000000003</v>
      </c>
      <c r="HT56" s="167">
        <v>-52.884</v>
      </c>
      <c r="HU56" s="167">
        <v>84.94</v>
      </c>
      <c r="HV56" s="167">
        <v>85.33</v>
      </c>
      <c r="HW56" s="167">
        <v>55.4</v>
      </c>
      <c r="HX56" s="167">
        <v>55.298999999999999</v>
      </c>
      <c r="HY56" s="167">
        <v>22.806999999999999</v>
      </c>
      <c r="HZ56" s="167">
        <v>37.918999999999997</v>
      </c>
      <c r="IA56" s="167">
        <v>-341.51</v>
      </c>
      <c r="IB56" s="167">
        <v>101.56</v>
      </c>
      <c r="IC56" s="167">
        <v>100.61</v>
      </c>
      <c r="ID56" s="167">
        <v>16.2</v>
      </c>
      <c r="IE56" s="167">
        <v>11.898999999999999</v>
      </c>
      <c r="IF56" s="167">
        <v>-54.098999999999997</v>
      </c>
      <c r="IG56" s="169">
        <v>-58.233330000000002</v>
      </c>
      <c r="IH56" s="169">
        <v>1.5407</v>
      </c>
      <c r="II56" s="167">
        <v>1.3932</v>
      </c>
      <c r="IJ56" s="167">
        <v>-622.17999999999995</v>
      </c>
      <c r="IK56" s="167">
        <v>-339.26</v>
      </c>
      <c r="IL56" s="167">
        <v>506.81</v>
      </c>
      <c r="IM56" s="167">
        <v>390.85</v>
      </c>
      <c r="IN56" s="167">
        <v>77.728999999999999</v>
      </c>
      <c r="IO56" s="167">
        <v>-396.66</v>
      </c>
      <c r="IP56" s="167">
        <v>397.62</v>
      </c>
      <c r="IQ56" s="167">
        <v>-148.55000000000001</v>
      </c>
      <c r="IR56" s="169">
        <v>-303.58332999999999</v>
      </c>
      <c r="IS56" s="167">
        <v>-387.9</v>
      </c>
      <c r="IT56" s="167">
        <v>119.51</v>
      </c>
      <c r="IU56" s="167">
        <v>118.6</v>
      </c>
      <c r="IV56" s="167">
        <v>149.57</v>
      </c>
      <c r="IW56" s="167">
        <v>-492.16</v>
      </c>
      <c r="IX56" s="167">
        <v>229.62</v>
      </c>
      <c r="IY56" s="167">
        <v>-262.16000000000003</v>
      </c>
      <c r="IZ56" s="167">
        <v>264.77</v>
      </c>
      <c r="JA56" s="167">
        <v>-5.1677</v>
      </c>
      <c r="JB56" s="167">
        <v>30.954999999999998</v>
      </c>
      <c r="JC56" s="167">
        <v>22.239000000000001</v>
      </c>
      <c r="JD56" s="167">
        <v>0.11899999999999999</v>
      </c>
      <c r="JE56" s="167">
        <v>0.107</v>
      </c>
      <c r="JF56" s="167">
        <v>-22.158999999999999</v>
      </c>
      <c r="JG56" s="167">
        <v>4.2398999999999996</v>
      </c>
      <c r="JH56" s="167">
        <v>11.667</v>
      </c>
      <c r="JI56" s="167">
        <v>-4.3929999999999998</v>
      </c>
      <c r="JJ56" s="167">
        <v>-39.58</v>
      </c>
      <c r="JK56" s="167">
        <v>-17.518000000000001</v>
      </c>
      <c r="JL56" s="167">
        <v>38.700000000000003</v>
      </c>
      <c r="JM56" s="167">
        <v>52.31</v>
      </c>
      <c r="JN56" s="167">
        <v>50.939</v>
      </c>
      <c r="JO56" s="167">
        <v>0</v>
      </c>
      <c r="JP56" s="167">
        <v>0</v>
      </c>
      <c r="JQ56" s="167">
        <v>46.997999999999998</v>
      </c>
      <c r="JR56" s="167">
        <v>48.344000000000001</v>
      </c>
      <c r="JS56" s="167">
        <v>47.896000000000001</v>
      </c>
      <c r="JT56" s="168"/>
      <c r="JU56" s="167">
        <v>-10.6</v>
      </c>
      <c r="JV56" s="167">
        <v>19.132999999999999</v>
      </c>
      <c r="JW56" s="169">
        <v>7.6599300000000001</v>
      </c>
      <c r="JX56" s="167">
        <v>8.6998999999999995</v>
      </c>
      <c r="JY56" s="167">
        <v>-45.156999999999996</v>
      </c>
      <c r="JZ56" s="167">
        <v>74.736000000000004</v>
      </c>
      <c r="KA56" s="167">
        <v>56.37</v>
      </c>
      <c r="KB56" s="167">
        <v>-44.587000000000003</v>
      </c>
      <c r="KC56" s="167">
        <v>-73.795000000000002</v>
      </c>
      <c r="KD56" s="167">
        <v>47.825000000000003</v>
      </c>
      <c r="KE56" s="167">
        <v>25.887</v>
      </c>
      <c r="KF56" s="167">
        <v>4.6999000000000004</v>
      </c>
      <c r="KG56" s="167">
        <v>-4.4000000000000004</v>
      </c>
      <c r="KH56" s="167">
        <v>36.170999999999999</v>
      </c>
      <c r="KI56" s="167">
        <v>158.13999999999999</v>
      </c>
    </row>
    <row r="57" spans="1:295">
      <c r="A57" s="234" t="s">
        <v>841</v>
      </c>
      <c r="B57" s="234"/>
      <c r="C57" s="170">
        <v>0</v>
      </c>
      <c r="D57" s="170">
        <v>25.443999999999999</v>
      </c>
      <c r="E57" s="170">
        <v>-35.133000000000003</v>
      </c>
      <c r="F57" s="170">
        <v>12.026</v>
      </c>
      <c r="G57" s="170">
        <v>35.479999999999997</v>
      </c>
      <c r="H57" s="170">
        <v>0</v>
      </c>
      <c r="I57" s="170">
        <v>70.864999999999995</v>
      </c>
      <c r="J57" s="170">
        <v>-86.831999999999994</v>
      </c>
      <c r="K57" s="170">
        <v>78.384</v>
      </c>
      <c r="L57" s="170">
        <v>32.765999999999998</v>
      </c>
      <c r="M57" s="170">
        <v>39.357999999999997</v>
      </c>
      <c r="N57" s="170">
        <v>-22.2</v>
      </c>
      <c r="O57" s="170">
        <v>-13.677</v>
      </c>
      <c r="P57" s="170">
        <v>44</v>
      </c>
      <c r="Q57" s="170">
        <v>16.559000000000001</v>
      </c>
      <c r="R57" s="170">
        <v>-11</v>
      </c>
      <c r="S57" s="170">
        <v>13.555999999999999</v>
      </c>
      <c r="T57" s="170">
        <v>253.84</v>
      </c>
      <c r="U57" s="170">
        <v>15.276</v>
      </c>
      <c r="V57" s="170">
        <v>15.372</v>
      </c>
      <c r="W57" s="170">
        <v>25.725000000000001</v>
      </c>
      <c r="X57" s="170">
        <v>0</v>
      </c>
      <c r="Y57" s="170">
        <v>23.295000000000002</v>
      </c>
      <c r="Z57" s="170">
        <v>8.3576999999999995</v>
      </c>
      <c r="AA57" s="170">
        <v>0</v>
      </c>
      <c r="AB57" s="170">
        <v>113</v>
      </c>
      <c r="AC57" s="170">
        <v>-79.239000000000004</v>
      </c>
      <c r="AD57" s="170">
        <v>-79.138999999999996</v>
      </c>
      <c r="AE57" s="170">
        <v>22.353000000000002</v>
      </c>
      <c r="AF57" s="170">
        <v>48.84</v>
      </c>
      <c r="AG57" s="170">
        <v>48.4</v>
      </c>
      <c r="AH57" s="170">
        <v>15.170999999999999</v>
      </c>
      <c r="AI57" s="170">
        <v>0.193</v>
      </c>
      <c r="AJ57" s="170">
        <v>-16.209</v>
      </c>
      <c r="AK57" s="170">
        <v>-16.690000000000001</v>
      </c>
      <c r="AL57" s="170">
        <v>-22.28</v>
      </c>
      <c r="AM57" s="170">
        <v>57.68</v>
      </c>
      <c r="AN57" s="170">
        <v>50.36</v>
      </c>
      <c r="AO57" s="170">
        <v>16.672000000000001</v>
      </c>
      <c r="AP57" s="170">
        <v>15.589</v>
      </c>
      <c r="AQ57" s="170">
        <v>79.977000000000004</v>
      </c>
      <c r="AR57" s="170">
        <v>83.072000000000003</v>
      </c>
      <c r="AS57" s="170">
        <v>52.031999999999996</v>
      </c>
      <c r="AT57" s="170">
        <v>-53.716999999999999</v>
      </c>
      <c r="AU57" s="170">
        <v>0</v>
      </c>
      <c r="AV57" s="170">
        <v>32.465000000000003</v>
      </c>
      <c r="AW57" s="170">
        <v>32.055</v>
      </c>
      <c r="AX57" s="170">
        <v>79.838999999999999</v>
      </c>
      <c r="AY57" s="170">
        <v>81.715000000000003</v>
      </c>
      <c r="AZ57" s="170">
        <v>-5.2344999999999997</v>
      </c>
      <c r="BA57" s="170">
        <v>-26.573</v>
      </c>
      <c r="BB57" s="170">
        <v>-226.05</v>
      </c>
      <c r="BC57" s="170">
        <v>33.524999999999999</v>
      </c>
      <c r="BD57" s="170">
        <v>-6.5998999999999999</v>
      </c>
      <c r="BE57" s="170">
        <v>-6.4999000000000002</v>
      </c>
      <c r="BF57" s="170">
        <v>96.441999999999993</v>
      </c>
      <c r="BG57" s="170">
        <v>0</v>
      </c>
      <c r="BH57" s="170">
        <v>-4.5212000000000003</v>
      </c>
      <c r="BI57" s="170">
        <v>-67.102000000000004</v>
      </c>
      <c r="BJ57" s="170">
        <v>-24.093</v>
      </c>
      <c r="BK57" s="170">
        <v>12.69</v>
      </c>
      <c r="BL57" s="170">
        <v>16.059000000000001</v>
      </c>
      <c r="BM57" s="170">
        <v>9.3486999999999991</v>
      </c>
      <c r="BN57" s="170">
        <v>466.32</v>
      </c>
      <c r="BO57" s="170">
        <v>133.51</v>
      </c>
      <c r="BP57" s="170">
        <v>133.41999999999999</v>
      </c>
      <c r="BQ57" s="170">
        <v>-249.05</v>
      </c>
      <c r="BR57" s="170">
        <v>534.37</v>
      </c>
      <c r="BS57" s="170">
        <v>40.976999999999997</v>
      </c>
      <c r="BT57" s="170">
        <v>-87.736999999999995</v>
      </c>
      <c r="BU57" s="170">
        <v>134.76</v>
      </c>
      <c r="BV57" s="170">
        <v>114.87</v>
      </c>
      <c r="BW57" s="170">
        <v>33.279000000000003</v>
      </c>
      <c r="BX57" s="170">
        <v>38.880000000000003</v>
      </c>
      <c r="BY57" s="170">
        <v>85.94</v>
      </c>
      <c r="BZ57" s="170">
        <v>91.448999999999998</v>
      </c>
      <c r="CA57" s="170">
        <v>-54.783999999999999</v>
      </c>
      <c r="CB57" s="170">
        <v>-54.917999999999999</v>
      </c>
      <c r="CC57" s="170">
        <v>162.97</v>
      </c>
      <c r="CD57" s="170">
        <v>163.26</v>
      </c>
      <c r="CE57" s="170">
        <v>17.809999999999999</v>
      </c>
      <c r="CF57" s="170">
        <v>-80.832999999999998</v>
      </c>
      <c r="CG57" s="170">
        <v>-81.162999999999997</v>
      </c>
      <c r="CH57" s="170">
        <v>4.0381</v>
      </c>
      <c r="CI57" s="170">
        <v>-62.914000000000001</v>
      </c>
      <c r="CJ57" s="170">
        <v>19.57</v>
      </c>
      <c r="CK57" s="170">
        <v>25.984999999999999</v>
      </c>
      <c r="CL57" s="170">
        <v>40.200000000000003</v>
      </c>
      <c r="CM57" s="170">
        <v>239.39</v>
      </c>
      <c r="CN57" s="170">
        <v>-13.359</v>
      </c>
      <c r="CO57" s="170">
        <v>31.318000000000001</v>
      </c>
      <c r="CP57" s="170">
        <v>35.402999999999999</v>
      </c>
      <c r="CQ57" s="170">
        <v>35.771999999999998</v>
      </c>
      <c r="CR57" s="170">
        <v>51.398000000000003</v>
      </c>
      <c r="CS57" s="170">
        <v>52.137</v>
      </c>
      <c r="CT57" s="170">
        <v>-31.65</v>
      </c>
      <c r="CU57" s="170">
        <v>-31.827000000000002</v>
      </c>
      <c r="CV57" s="170">
        <v>26.428999999999998</v>
      </c>
      <c r="CW57" s="170">
        <v>17.047000000000001</v>
      </c>
      <c r="CX57" s="170">
        <v>102.97</v>
      </c>
      <c r="CY57" s="170">
        <v>97.44</v>
      </c>
      <c r="CZ57" s="170">
        <v>67.975999999999999</v>
      </c>
      <c r="DA57" s="170">
        <v>64.603999999999999</v>
      </c>
      <c r="DB57" s="170">
        <v>-29.518999999999998</v>
      </c>
      <c r="DC57" s="170">
        <v>-1.8838999999999999</v>
      </c>
      <c r="DD57" s="170">
        <v>116.77</v>
      </c>
      <c r="DE57" s="170">
        <v>116.6</v>
      </c>
      <c r="DF57" s="170">
        <v>-87.751000000000005</v>
      </c>
      <c r="DG57" s="170">
        <v>1E-4</v>
      </c>
      <c r="DH57" s="170">
        <v>-17.896000000000001</v>
      </c>
      <c r="DI57" s="170">
        <v>-77</v>
      </c>
      <c r="DJ57" s="170">
        <v>-78.5</v>
      </c>
      <c r="DK57" s="170">
        <v>36.421999999999997</v>
      </c>
      <c r="DL57" s="170">
        <v>84.090999999999994</v>
      </c>
      <c r="DM57" s="170">
        <v>95.822000000000003</v>
      </c>
      <c r="DN57" s="170">
        <v>121.3</v>
      </c>
      <c r="DO57" s="170">
        <v>83.76</v>
      </c>
      <c r="DP57" s="170">
        <v>-7.32</v>
      </c>
      <c r="DQ57" s="170">
        <v>97.010999999999996</v>
      </c>
      <c r="DR57" s="170">
        <v>187.52</v>
      </c>
      <c r="DS57" s="170">
        <v>-0.99</v>
      </c>
      <c r="DT57" s="170">
        <v>-0.92</v>
      </c>
      <c r="DU57" s="170">
        <v>114.19</v>
      </c>
      <c r="DV57" s="170">
        <v>90.32</v>
      </c>
      <c r="DW57" s="170">
        <v>189.21</v>
      </c>
      <c r="DX57" s="170">
        <v>186.34</v>
      </c>
      <c r="DY57" s="170">
        <v>-36.484000000000002</v>
      </c>
      <c r="DZ57" s="170">
        <v>-36.109000000000002</v>
      </c>
      <c r="EA57" s="170">
        <v>277.25</v>
      </c>
      <c r="EB57" s="170">
        <v>221.68</v>
      </c>
      <c r="EC57" s="170">
        <v>213.58</v>
      </c>
      <c r="ED57" s="170">
        <v>218.2</v>
      </c>
      <c r="EE57" s="170">
        <v>111.26</v>
      </c>
      <c r="EF57" s="170">
        <v>136.01</v>
      </c>
      <c r="EG57" s="170">
        <v>-2.823</v>
      </c>
      <c r="EH57" s="170">
        <v>471.41</v>
      </c>
      <c r="EI57" s="170">
        <v>425.33</v>
      </c>
      <c r="EJ57" s="170">
        <v>0</v>
      </c>
      <c r="EK57" s="170">
        <v>-15.882999999999999</v>
      </c>
      <c r="EL57" s="170">
        <v>-17.809999999999999</v>
      </c>
      <c r="EM57" s="170">
        <v>23.527999999999999</v>
      </c>
      <c r="EN57" s="170">
        <v>0</v>
      </c>
      <c r="EO57" s="170">
        <v>65.081000000000003</v>
      </c>
      <c r="EP57" s="170">
        <v>182.84</v>
      </c>
      <c r="EQ57" s="170">
        <v>-49.357999999999997</v>
      </c>
      <c r="ER57" s="170">
        <v>-194.84</v>
      </c>
      <c r="ES57" s="170">
        <v>44.796999999999997</v>
      </c>
      <c r="ET57" s="170">
        <v>20.34</v>
      </c>
      <c r="EU57" s="170">
        <v>-5.44</v>
      </c>
      <c r="EV57" s="170">
        <v>129.19</v>
      </c>
      <c r="EW57" s="170">
        <v>15.920999999999999</v>
      </c>
      <c r="EX57" s="170">
        <v>14.823</v>
      </c>
      <c r="EY57" s="170">
        <v>-35.991</v>
      </c>
      <c r="EZ57" s="170">
        <v>-36.9</v>
      </c>
      <c r="FA57" s="170">
        <v>12.583</v>
      </c>
      <c r="FB57" s="170">
        <v>-45.771999999999998</v>
      </c>
      <c r="FC57" s="170">
        <v>99.822000000000003</v>
      </c>
      <c r="FD57" s="170">
        <v>26.643000000000001</v>
      </c>
      <c r="FE57" s="170">
        <v>0</v>
      </c>
      <c r="FF57" s="170">
        <v>0</v>
      </c>
      <c r="FG57" s="170">
        <v>41.286000000000001</v>
      </c>
      <c r="FH57" s="170">
        <v>40.686</v>
      </c>
      <c r="FI57" s="170">
        <v>40.280999999999999</v>
      </c>
      <c r="FJ57" s="170">
        <v>94.277000000000001</v>
      </c>
      <c r="FK57" s="170">
        <v>94.444999999999993</v>
      </c>
      <c r="FL57" s="170">
        <v>-112.69</v>
      </c>
      <c r="FM57" s="170">
        <v>71.822000000000003</v>
      </c>
      <c r="FN57" s="170">
        <v>71.539000000000001</v>
      </c>
      <c r="FO57" s="170">
        <v>-100.98</v>
      </c>
      <c r="FP57" s="170">
        <v>-97.864999999999995</v>
      </c>
      <c r="FQ57" s="170">
        <v>-8.5016999999999996</v>
      </c>
      <c r="FR57" s="170">
        <v>-17.518999999999998</v>
      </c>
      <c r="FS57" s="170">
        <v>14.06</v>
      </c>
      <c r="FT57" s="170">
        <v>1.514</v>
      </c>
      <c r="FU57" s="170">
        <v>-8.2698999999999998</v>
      </c>
      <c r="FV57" s="170">
        <v>20.74</v>
      </c>
      <c r="FW57" s="170">
        <v>0</v>
      </c>
      <c r="FX57" s="170">
        <v>10.997</v>
      </c>
      <c r="FY57" s="170">
        <v>-13.064</v>
      </c>
      <c r="FZ57" s="170">
        <v>4.7030000000000003</v>
      </c>
      <c r="GA57" s="170">
        <v>11.068</v>
      </c>
      <c r="GB57" s="170">
        <v>40.189</v>
      </c>
      <c r="GC57" s="170">
        <v>157.19</v>
      </c>
      <c r="GD57" s="170">
        <v>165.95</v>
      </c>
      <c r="GE57" s="170">
        <v>15.11</v>
      </c>
      <c r="GF57" s="170">
        <v>101.46</v>
      </c>
      <c r="GG57" s="170">
        <v>24.2</v>
      </c>
      <c r="GH57" s="170">
        <v>3.0142000000000002</v>
      </c>
      <c r="GI57" s="170">
        <v>16.184000000000001</v>
      </c>
      <c r="GJ57" s="170">
        <v>5.0579999999999998</v>
      </c>
      <c r="GK57" s="170">
        <v>2.7896000000000001</v>
      </c>
      <c r="GL57" s="170">
        <v>6.6000000000000003E-2</v>
      </c>
      <c r="GM57" s="170">
        <v>0</v>
      </c>
      <c r="GN57" s="170">
        <v>-14.172000000000001</v>
      </c>
      <c r="GO57" s="170">
        <v>-2.8191999999999999</v>
      </c>
      <c r="GP57" s="170">
        <v>26.949000000000002</v>
      </c>
      <c r="GQ57" s="170">
        <v>72.602999999999994</v>
      </c>
      <c r="GR57" s="170">
        <v>106.94</v>
      </c>
      <c r="GS57" s="170">
        <v>62.104999999999997</v>
      </c>
      <c r="GT57" s="170">
        <v>-98.262</v>
      </c>
      <c r="GU57" s="170">
        <v>-14.766</v>
      </c>
      <c r="GV57" s="170">
        <v>52.712000000000003</v>
      </c>
      <c r="GW57" s="170">
        <v>19.704999999999998</v>
      </c>
      <c r="GX57" s="170">
        <v>13.118</v>
      </c>
      <c r="GY57" s="170">
        <v>11.496</v>
      </c>
      <c r="GZ57" s="170">
        <v>10.971</v>
      </c>
      <c r="HA57" s="170">
        <v>15.23</v>
      </c>
      <c r="HB57" s="170">
        <v>231.18</v>
      </c>
      <c r="HC57" s="170">
        <v>231.63</v>
      </c>
      <c r="HD57" s="170">
        <v>289.60000000000002</v>
      </c>
      <c r="HE57" s="170">
        <v>-276.08999999999997</v>
      </c>
      <c r="HF57" s="170">
        <v>-491.14</v>
      </c>
      <c r="HG57" s="170">
        <v>617.11</v>
      </c>
      <c r="HH57" s="170">
        <v>657.43</v>
      </c>
      <c r="HI57" s="170">
        <v>-141.80000000000001</v>
      </c>
      <c r="HJ57" s="170">
        <v>-142.97</v>
      </c>
      <c r="HK57" s="170">
        <v>-40.009</v>
      </c>
      <c r="HL57" s="170">
        <v>-27.972999999999999</v>
      </c>
      <c r="HM57" s="170">
        <v>80.16</v>
      </c>
      <c r="HN57" s="170">
        <v>79.010999999999996</v>
      </c>
      <c r="HO57" s="170">
        <v>0</v>
      </c>
      <c r="HP57" s="170">
        <v>0</v>
      </c>
      <c r="HQ57" s="170">
        <v>72.688999999999993</v>
      </c>
      <c r="HR57" s="170">
        <v>71.667000000000002</v>
      </c>
      <c r="HS57" s="170">
        <v>-16.849</v>
      </c>
      <c r="HT57" s="170">
        <v>-15.420999999999999</v>
      </c>
      <c r="HU57" s="170">
        <v>96.55</v>
      </c>
      <c r="HV57" s="170">
        <v>95.808999999999997</v>
      </c>
      <c r="HW57" s="170">
        <v>66.198999999999998</v>
      </c>
      <c r="HX57" s="170">
        <v>65</v>
      </c>
      <c r="HY57" s="170">
        <v>23.032</v>
      </c>
      <c r="HZ57" s="170">
        <v>45.36</v>
      </c>
      <c r="IA57" s="170">
        <v>-320.82</v>
      </c>
      <c r="IB57" s="170">
        <v>114.45</v>
      </c>
      <c r="IC57" s="170">
        <v>116.29</v>
      </c>
      <c r="ID57" s="170">
        <v>20.7</v>
      </c>
      <c r="IE57" s="170">
        <v>27.5</v>
      </c>
      <c r="IF57" s="170">
        <v>-30.1</v>
      </c>
      <c r="IG57" s="170">
        <v>-30.298999999999999</v>
      </c>
      <c r="IH57" s="170">
        <v>1.6569</v>
      </c>
      <c r="II57" s="170">
        <v>1.4126000000000001</v>
      </c>
      <c r="IJ57" s="170">
        <v>-480.34</v>
      </c>
      <c r="IK57" s="170">
        <v>-140.62</v>
      </c>
      <c r="IL57" s="170">
        <v>580.36</v>
      </c>
      <c r="IM57" s="170">
        <v>443.12</v>
      </c>
      <c r="IN57" s="170">
        <v>82.463999999999999</v>
      </c>
      <c r="IO57" s="170">
        <v>-254.86</v>
      </c>
      <c r="IP57" s="170">
        <v>445.35</v>
      </c>
      <c r="IQ57" s="170">
        <v>-72.992000000000004</v>
      </c>
      <c r="IR57" s="170">
        <v>-178.2</v>
      </c>
      <c r="IS57" s="170">
        <v>449.97</v>
      </c>
      <c r="IT57" s="170">
        <v>132.22</v>
      </c>
      <c r="IU57" s="170">
        <v>133.68</v>
      </c>
      <c r="IV57" s="170">
        <v>171.68</v>
      </c>
      <c r="IW57" s="170">
        <v>-306.60000000000002</v>
      </c>
      <c r="IX57" s="170">
        <v>259.3</v>
      </c>
      <c r="IY57" s="170">
        <v>-170.09</v>
      </c>
      <c r="IZ57" s="170">
        <v>313.99</v>
      </c>
      <c r="JA57" s="170">
        <v>-4.9809999999999999</v>
      </c>
      <c r="JB57" s="170">
        <v>30.954999999999998</v>
      </c>
      <c r="JC57" s="170">
        <v>25.84</v>
      </c>
      <c r="JD57" s="170">
        <v>0.56100000000000005</v>
      </c>
      <c r="JE57" s="170">
        <v>0.55600000000000005</v>
      </c>
      <c r="JF57" s="170">
        <v>-15.52</v>
      </c>
      <c r="JG57" s="170">
        <v>8</v>
      </c>
      <c r="JH57" s="170">
        <v>14.006</v>
      </c>
      <c r="JI57" s="170">
        <v>0.76449999999999996</v>
      </c>
      <c r="JJ57" s="170">
        <v>-36.591999999999999</v>
      </c>
      <c r="JK57" s="170">
        <v>-9.7856000000000005</v>
      </c>
      <c r="JL57" s="170">
        <v>48</v>
      </c>
      <c r="JM57" s="170">
        <v>54.823999999999998</v>
      </c>
      <c r="JN57" s="170">
        <v>54.79</v>
      </c>
      <c r="JO57" s="170">
        <v>0</v>
      </c>
      <c r="JP57" s="170">
        <v>0</v>
      </c>
      <c r="JQ57" s="170">
        <v>52.238</v>
      </c>
      <c r="JR57" s="170">
        <v>50.993000000000002</v>
      </c>
      <c r="JS57" s="170">
        <v>52.192999999999998</v>
      </c>
      <c r="JT57" s="170">
        <v>0</v>
      </c>
      <c r="JU57" s="170">
        <v>2.2000000000000002</v>
      </c>
      <c r="JV57" s="170">
        <v>23.792000000000002</v>
      </c>
      <c r="JW57" s="170">
        <v>10.109</v>
      </c>
      <c r="JX57" s="170">
        <v>8.6998999999999995</v>
      </c>
      <c r="JY57" s="170">
        <v>-21.943000000000001</v>
      </c>
      <c r="JZ57" s="170">
        <v>82.424999999999997</v>
      </c>
      <c r="KA57" s="170">
        <v>65.924000000000007</v>
      </c>
      <c r="KB57" s="170">
        <v>-22.08</v>
      </c>
      <c r="KC57" s="170">
        <v>-67.453000000000003</v>
      </c>
      <c r="KD57" s="170">
        <v>59.003999999999998</v>
      </c>
      <c r="KE57" s="170">
        <v>40.665999999999997</v>
      </c>
      <c r="KF57" s="170">
        <v>19.7</v>
      </c>
      <c r="KG57" s="170">
        <v>10.898999999999999</v>
      </c>
      <c r="KH57" s="170">
        <v>85.507000000000005</v>
      </c>
      <c r="KI57" s="170">
        <v>184.88</v>
      </c>
    </row>
    <row r="58" spans="1:295">
      <c r="A58" s="234" t="s">
        <v>842</v>
      </c>
      <c r="B58" s="234"/>
      <c r="C58" s="170">
        <v>0</v>
      </c>
      <c r="D58" s="170">
        <v>17.536000000000001</v>
      </c>
      <c r="E58" s="170">
        <v>-50.286999999999999</v>
      </c>
      <c r="F58" s="170">
        <v>-34.771999999999998</v>
      </c>
      <c r="G58" s="170">
        <v>22.837</v>
      </c>
      <c r="H58" s="170">
        <v>0</v>
      </c>
      <c r="I58" s="170">
        <v>45.171999999999997</v>
      </c>
      <c r="J58" s="170">
        <v>-125.63</v>
      </c>
      <c r="K58" s="170">
        <v>43.506999999999998</v>
      </c>
      <c r="L58" s="170">
        <v>22.132000000000001</v>
      </c>
      <c r="M58" s="170">
        <v>21.545000000000002</v>
      </c>
      <c r="N58" s="170">
        <v>-48.84</v>
      </c>
      <c r="O58" s="170">
        <v>-50.588999999999999</v>
      </c>
      <c r="P58" s="170">
        <v>11</v>
      </c>
      <c r="Q58" s="170">
        <v>5.7960000000000003</v>
      </c>
      <c r="R58" s="170">
        <v>-44</v>
      </c>
      <c r="S58" s="170">
        <v>9.7270000000000003</v>
      </c>
      <c r="T58" s="170">
        <v>178.28399999999999</v>
      </c>
      <c r="U58" s="170">
        <v>8.8496000000000006</v>
      </c>
      <c r="V58" s="170">
        <v>9.3033999999999999</v>
      </c>
      <c r="W58" s="170">
        <v>15.606999999999999</v>
      </c>
      <c r="X58" s="170">
        <v>0</v>
      </c>
      <c r="Y58" s="170">
        <v>13.702</v>
      </c>
      <c r="Z58" s="170">
        <v>2.5125999999999999</v>
      </c>
      <c r="AA58" s="170">
        <v>0</v>
      </c>
      <c r="AB58" s="170">
        <v>113</v>
      </c>
      <c r="AC58" s="170">
        <v>-108.16</v>
      </c>
      <c r="AD58" s="170">
        <v>-108.05</v>
      </c>
      <c r="AE58" s="170">
        <v>16.106000000000002</v>
      </c>
      <c r="AF58" s="170">
        <v>22.2</v>
      </c>
      <c r="AG58" s="170">
        <v>13.2</v>
      </c>
      <c r="AH58" s="170">
        <v>5.9139999999999997</v>
      </c>
      <c r="AI58" s="170">
        <v>0.13300000000000001</v>
      </c>
      <c r="AJ58" s="170">
        <v>-56.61</v>
      </c>
      <c r="AK58" s="170">
        <v>-56.86</v>
      </c>
      <c r="AL58" s="170">
        <v>-58</v>
      </c>
      <c r="AM58" s="170">
        <v>16.28</v>
      </c>
      <c r="AN58" s="170">
        <v>15.63</v>
      </c>
      <c r="AO58" s="170">
        <v>7.7157999999999998</v>
      </c>
      <c r="AP58" s="170">
        <v>3.2273000000000001</v>
      </c>
      <c r="AQ58" s="170">
        <v>53.494</v>
      </c>
      <c r="AR58" s="170">
        <v>55.825000000000003</v>
      </c>
      <c r="AS58" s="170">
        <v>27.734000000000002</v>
      </c>
      <c r="AT58" s="170">
        <v>-91.441999999999993</v>
      </c>
      <c r="AU58" s="170">
        <v>0</v>
      </c>
      <c r="AV58" s="170">
        <v>5.2897999999999996</v>
      </c>
      <c r="AW58" s="170">
        <v>5.4012000000000002</v>
      </c>
      <c r="AX58" s="170">
        <v>57.2</v>
      </c>
      <c r="AY58" s="170">
        <v>56.664000000000001</v>
      </c>
      <c r="AZ58" s="170">
        <v>-11.516</v>
      </c>
      <c r="BA58" s="170">
        <v>-58.631999999999998</v>
      </c>
      <c r="BB58" s="170">
        <v>-428.42</v>
      </c>
      <c r="BC58" s="170">
        <v>13.769</v>
      </c>
      <c r="BD58" s="170">
        <v>-16.498999999999999</v>
      </c>
      <c r="BE58" s="170">
        <v>-16.399000000000001</v>
      </c>
      <c r="BF58" s="170">
        <v>63.091999999999999</v>
      </c>
      <c r="BG58" s="170">
        <v>0</v>
      </c>
      <c r="BH58" s="170">
        <v>-6.7287999999999997</v>
      </c>
      <c r="BI58" s="170">
        <v>-67.102000000000004</v>
      </c>
      <c r="BJ58" s="170">
        <v>-47.96</v>
      </c>
      <c r="BK58" s="170">
        <v>4.4333</v>
      </c>
      <c r="BL58" s="170">
        <v>1.6019000000000001</v>
      </c>
      <c r="BM58" s="170">
        <v>3.2010999999999998</v>
      </c>
      <c r="BN58" s="170">
        <v>260.32</v>
      </c>
      <c r="BO58" s="170">
        <v>69.185000000000002</v>
      </c>
      <c r="BP58" s="170">
        <v>69.093000000000004</v>
      </c>
      <c r="BQ58" s="170">
        <v>-460.94</v>
      </c>
      <c r="BR58" s="170">
        <v>312.43</v>
      </c>
      <c r="BS58" s="170">
        <v>40.976999999999997</v>
      </c>
      <c r="BT58" s="170">
        <v>-131.76</v>
      </c>
      <c r="BU58" s="170">
        <v>99.213999999999999</v>
      </c>
      <c r="BV58" s="170">
        <v>72.959999999999994</v>
      </c>
      <c r="BW58" s="170">
        <v>19.809000000000001</v>
      </c>
      <c r="BX58" s="170">
        <v>16.18</v>
      </c>
      <c r="BY58" s="170">
        <v>45.408999999999999</v>
      </c>
      <c r="BZ58" s="170">
        <v>64.650000000000006</v>
      </c>
      <c r="CA58" s="170">
        <v>-94.435000000000002</v>
      </c>
      <c r="CB58" s="170">
        <v>-93.765000000000001</v>
      </c>
      <c r="CC58" s="170">
        <v>120.86</v>
      </c>
      <c r="CD58" s="170">
        <v>121.07</v>
      </c>
      <c r="CE58" s="170">
        <v>1.2151000000000001</v>
      </c>
      <c r="CF58" s="170">
        <v>-157.09</v>
      </c>
      <c r="CG58" s="170">
        <v>-144.31</v>
      </c>
      <c r="CH58" s="170">
        <v>-10.257999999999999</v>
      </c>
      <c r="CI58" s="170">
        <v>-121.42</v>
      </c>
      <c r="CJ58" s="170">
        <v>19.57</v>
      </c>
      <c r="CK58" s="170">
        <v>25.984999999999999</v>
      </c>
      <c r="CL58" s="170">
        <v>-14.1</v>
      </c>
      <c r="CM58" s="170">
        <v>127.19</v>
      </c>
      <c r="CN58" s="170">
        <v>-20.809000000000001</v>
      </c>
      <c r="CO58" s="170">
        <v>0</v>
      </c>
      <c r="CP58" s="170">
        <v>0</v>
      </c>
      <c r="CQ58" s="170">
        <v>0</v>
      </c>
      <c r="CR58" s="170">
        <v>-1.1008</v>
      </c>
      <c r="CS58" s="170">
        <v>-8.2568999999999999</v>
      </c>
      <c r="CT58" s="170">
        <v>-85.153999999999996</v>
      </c>
      <c r="CU58" s="170">
        <v>-84.057000000000002</v>
      </c>
      <c r="CV58" s="170">
        <v>9.8097999999999992</v>
      </c>
      <c r="CW58" s="170">
        <v>10.686</v>
      </c>
      <c r="CX58" s="170">
        <v>40.450000000000003</v>
      </c>
      <c r="CY58" s="170">
        <v>53.978999999999999</v>
      </c>
      <c r="CZ58" s="170">
        <v>38.444000000000003</v>
      </c>
      <c r="DA58" s="170">
        <v>36.186</v>
      </c>
      <c r="DB58" s="170">
        <v>-42.09</v>
      </c>
      <c r="DC58" s="170">
        <v>-2.2606999999999999</v>
      </c>
      <c r="DD58" s="170">
        <v>63.31</v>
      </c>
      <c r="DE58" s="170">
        <v>62.37</v>
      </c>
      <c r="DF58" s="170">
        <v>-188.38</v>
      </c>
      <c r="DG58" s="170">
        <v>-2.0000000000000001E-4</v>
      </c>
      <c r="DH58" s="170">
        <v>-25.515000000000001</v>
      </c>
      <c r="DI58" s="170">
        <v>-138.69</v>
      </c>
      <c r="DJ58" s="170">
        <v>-138.5</v>
      </c>
      <c r="DK58" s="170">
        <v>25.484999999999999</v>
      </c>
      <c r="DL58" s="170">
        <v>34.872</v>
      </c>
      <c r="DM58" s="170">
        <v>46.978999999999999</v>
      </c>
      <c r="DN58" s="170">
        <v>50.994</v>
      </c>
      <c r="DO58" s="170">
        <v>34.520000000000003</v>
      </c>
      <c r="DP58" s="170">
        <v>-17.7</v>
      </c>
      <c r="DQ58" s="170">
        <v>56.280999999999999</v>
      </c>
      <c r="DR58" s="170">
        <v>90.076999999999998</v>
      </c>
      <c r="DS58" s="170">
        <v>-24.59</v>
      </c>
      <c r="DT58" s="170">
        <v>-24.86</v>
      </c>
      <c r="DU58" s="170">
        <v>71.38</v>
      </c>
      <c r="DV58" s="170">
        <v>58.63</v>
      </c>
      <c r="DW58" s="170">
        <v>91.581000000000003</v>
      </c>
      <c r="DX58" s="170">
        <v>92.162999999999997</v>
      </c>
      <c r="DY58" s="170">
        <v>-70.012</v>
      </c>
      <c r="DZ58" s="170">
        <v>-68.662999999999997</v>
      </c>
      <c r="EA58" s="170">
        <v>165.82</v>
      </c>
      <c r="EB58" s="170">
        <v>122.97</v>
      </c>
      <c r="EC58" s="170">
        <v>118.18</v>
      </c>
      <c r="ED58" s="170">
        <v>119.51</v>
      </c>
      <c r="EE58" s="170">
        <v>0</v>
      </c>
      <c r="EF58" s="170">
        <v>47.070999999999998</v>
      </c>
      <c r="EG58" s="170">
        <v>-36.128999999999998</v>
      </c>
      <c r="EH58" s="170">
        <v>260.76</v>
      </c>
      <c r="EI58" s="170">
        <v>159.62</v>
      </c>
      <c r="EJ58" s="170">
        <v>0</v>
      </c>
      <c r="EK58" s="170">
        <v>-34.468000000000004</v>
      </c>
      <c r="EL58" s="170">
        <v>-37.319000000000003</v>
      </c>
      <c r="EM58" s="170">
        <v>-59.148000000000003</v>
      </c>
      <c r="EN58" s="170">
        <v>0</v>
      </c>
      <c r="EO58" s="170">
        <v>-49.951999999999998</v>
      </c>
      <c r="EP58" s="170">
        <v>23.087</v>
      </c>
      <c r="EQ58" s="170">
        <v>-83.984999999999999</v>
      </c>
      <c r="ER58" s="170">
        <v>-194.84</v>
      </c>
      <c r="ES58" s="170">
        <v>-57.723999999999997</v>
      </c>
      <c r="ET58" s="170">
        <v>0</v>
      </c>
      <c r="EU58" s="170">
        <v>-24.75</v>
      </c>
      <c r="EV58" s="170">
        <v>0.9</v>
      </c>
      <c r="EW58" s="170">
        <v>8.7751999999999999</v>
      </c>
      <c r="EX58" s="170">
        <v>-107.99</v>
      </c>
      <c r="EY58" s="170">
        <v>-43.356999999999999</v>
      </c>
      <c r="EZ58" s="170">
        <v>-42.447000000000003</v>
      </c>
      <c r="FA58" s="170">
        <v>2.4925999999999999</v>
      </c>
      <c r="FB58" s="170">
        <v>-134.11000000000001</v>
      </c>
      <c r="FC58" s="170">
        <v>16.888000000000002</v>
      </c>
      <c r="FD58" s="170">
        <v>23.62</v>
      </c>
      <c r="FE58" s="170">
        <v>0</v>
      </c>
      <c r="FF58" s="170">
        <v>0</v>
      </c>
      <c r="FG58" s="170">
        <v>36.927</v>
      </c>
      <c r="FH58" s="170">
        <v>37.744</v>
      </c>
      <c r="FI58" s="170">
        <v>36.966999999999999</v>
      </c>
      <c r="FJ58" s="170">
        <v>54.423000000000002</v>
      </c>
      <c r="FK58" s="170">
        <v>54.423000000000002</v>
      </c>
      <c r="FL58" s="170">
        <v>-214.84</v>
      </c>
      <c r="FM58" s="170">
        <v>38.084000000000003</v>
      </c>
      <c r="FN58" s="170">
        <v>38.222999999999999</v>
      </c>
      <c r="FO58" s="170">
        <v>-161.66999999999999</v>
      </c>
      <c r="FP58" s="170">
        <v>-152.29</v>
      </c>
      <c r="FQ58" s="170">
        <v>-62.137</v>
      </c>
      <c r="FR58" s="170">
        <v>-60.649000000000001</v>
      </c>
      <c r="FS58" s="170">
        <v>13.379</v>
      </c>
      <c r="FT58" s="170">
        <v>0.65710000000000002</v>
      </c>
      <c r="FU58" s="170">
        <v>-8.7698999999999998</v>
      </c>
      <c r="FV58" s="170">
        <v>13.36</v>
      </c>
      <c r="FW58" s="170">
        <v>-64.022000000000006</v>
      </c>
      <c r="FX58" s="170">
        <v>5.8377999999999997</v>
      </c>
      <c r="FY58" s="170">
        <v>-15.891</v>
      </c>
      <c r="FZ58" s="170">
        <v>4.1939000000000002</v>
      </c>
      <c r="GA58" s="170">
        <v>7.2647000000000004</v>
      </c>
      <c r="GB58" s="170">
        <v>13.609</v>
      </c>
      <c r="GC58" s="170">
        <v>98.62</v>
      </c>
      <c r="GD58" s="170">
        <v>103.39</v>
      </c>
      <c r="GE58" s="170">
        <v>10.09</v>
      </c>
      <c r="GF58" s="170">
        <v>74.83</v>
      </c>
      <c r="GG58" s="170">
        <v>14.898999999999999</v>
      </c>
      <c r="GH58" s="170">
        <v>-30.829000000000001</v>
      </c>
      <c r="GI58" s="170">
        <v>-4.7012999999999998</v>
      </c>
      <c r="GJ58" s="170">
        <v>-17.350000000000001</v>
      </c>
      <c r="GK58" s="170">
        <v>1.2415</v>
      </c>
      <c r="GL58" s="170">
        <v>6.6000000000000003E-2</v>
      </c>
      <c r="GM58" s="170">
        <v>0</v>
      </c>
      <c r="GN58" s="170">
        <v>-19.131</v>
      </c>
      <c r="GO58" s="170">
        <v>-46.369</v>
      </c>
      <c r="GP58" s="170">
        <v>21.568999999999999</v>
      </c>
      <c r="GQ58" s="170">
        <v>4.7897999999999996</v>
      </c>
      <c r="GR58" s="170">
        <v>62.954999999999998</v>
      </c>
      <c r="GS58" s="170">
        <v>31.931999999999999</v>
      </c>
      <c r="GT58" s="170">
        <v>-170.78</v>
      </c>
      <c r="GU58" s="170">
        <v>-30.734000000000002</v>
      </c>
      <c r="GV58" s="170">
        <v>30.681999999999999</v>
      </c>
      <c r="GW58" s="170">
        <v>-66.566000000000003</v>
      </c>
      <c r="GX58" s="170">
        <v>10.177</v>
      </c>
      <c r="GY58" s="170">
        <v>0</v>
      </c>
      <c r="GZ58" s="170">
        <v>0</v>
      </c>
      <c r="HA58" s="170">
        <v>11</v>
      </c>
      <c r="HB58" s="170">
        <v>148.80000000000001</v>
      </c>
      <c r="HC58" s="170">
        <v>149.34</v>
      </c>
      <c r="HD58" s="170">
        <v>276.60000000000002</v>
      </c>
      <c r="HE58" s="170">
        <v>-287.56</v>
      </c>
      <c r="HF58" s="170">
        <v>-606.22</v>
      </c>
      <c r="HG58" s="170">
        <v>494.13</v>
      </c>
      <c r="HH58" s="170">
        <v>492.51</v>
      </c>
      <c r="HI58" s="170">
        <v>-221.11</v>
      </c>
      <c r="HJ58" s="170">
        <v>-220.4</v>
      </c>
      <c r="HK58" s="170">
        <v>-65.283000000000001</v>
      </c>
      <c r="HL58" s="170">
        <v>-58.920999999999999</v>
      </c>
      <c r="HM58" s="170">
        <v>71.397999999999996</v>
      </c>
      <c r="HN58" s="170">
        <v>70.076999999999998</v>
      </c>
      <c r="HO58" s="170">
        <v>-250.38</v>
      </c>
      <c r="HP58" s="170">
        <v>-259.38</v>
      </c>
      <c r="HQ58" s="170">
        <v>30.94</v>
      </c>
      <c r="HR58" s="170">
        <v>30.984000000000002</v>
      </c>
      <c r="HS58" s="170">
        <v>-77.995999999999995</v>
      </c>
      <c r="HT58" s="170">
        <v>-78.114999999999995</v>
      </c>
      <c r="HU58" s="170">
        <v>72.168999999999997</v>
      </c>
      <c r="HV58" s="170">
        <v>69.528999999999996</v>
      </c>
      <c r="HW58" s="170">
        <v>40.098999999999997</v>
      </c>
      <c r="HX58" s="170">
        <v>40.098999999999997</v>
      </c>
      <c r="HY58" s="170">
        <v>21.821999999999999</v>
      </c>
      <c r="HZ58" s="170">
        <v>-55.04</v>
      </c>
      <c r="IA58" s="170">
        <v>-379.06</v>
      </c>
      <c r="IB58" s="170">
        <v>86.956999999999994</v>
      </c>
      <c r="IC58" s="170">
        <v>87.483999999999995</v>
      </c>
      <c r="ID58" s="170">
        <v>7.0998999999999999</v>
      </c>
      <c r="IE58" s="170">
        <v>-1.6</v>
      </c>
      <c r="IF58" s="170">
        <v>-70.400000000000006</v>
      </c>
      <c r="IG58" s="170">
        <v>-70.900000000000006</v>
      </c>
      <c r="IH58" s="170">
        <v>1.0244</v>
      </c>
      <c r="II58" s="170">
        <v>0.59970000000000001</v>
      </c>
      <c r="IJ58" s="170">
        <v>-655.28</v>
      </c>
      <c r="IK58" s="170">
        <v>-397.31</v>
      </c>
      <c r="IL58" s="170">
        <v>320.26</v>
      </c>
      <c r="IM58" s="170">
        <v>223.45</v>
      </c>
      <c r="IN58" s="170">
        <v>40.307000000000002</v>
      </c>
      <c r="IO58" s="170">
        <v>-445.97</v>
      </c>
      <c r="IP58" s="170">
        <v>258.64</v>
      </c>
      <c r="IQ58" s="170">
        <v>-169.3</v>
      </c>
      <c r="IR58" s="170">
        <v>-337.99</v>
      </c>
      <c r="IS58" s="170">
        <v>-409.04</v>
      </c>
      <c r="IT58" s="170">
        <v>82.278000000000006</v>
      </c>
      <c r="IU58" s="170">
        <v>82.638000000000005</v>
      </c>
      <c r="IV58" s="170">
        <v>69.733000000000004</v>
      </c>
      <c r="IW58" s="170">
        <v>-560.66</v>
      </c>
      <c r="IX58" s="170">
        <v>135.04</v>
      </c>
      <c r="IY58" s="170">
        <v>-311.45</v>
      </c>
      <c r="IZ58" s="170">
        <v>170.67</v>
      </c>
      <c r="JA58" s="170">
        <v>-10.07</v>
      </c>
      <c r="JB58" s="170">
        <v>30.954999999999998</v>
      </c>
      <c r="JC58" s="170">
        <v>15.039</v>
      </c>
      <c r="JD58" s="170">
        <v>-1.0679000000000001</v>
      </c>
      <c r="JE58" s="170">
        <v>-3.1110000000000002</v>
      </c>
      <c r="JF58" s="170">
        <v>-25.2</v>
      </c>
      <c r="JG58" s="170">
        <v>-0.56000000000000005</v>
      </c>
      <c r="JH58" s="170">
        <v>8.5284999999999993</v>
      </c>
      <c r="JI58" s="170">
        <v>-8.8760999999999992</v>
      </c>
      <c r="JJ58" s="170">
        <v>-55.84</v>
      </c>
      <c r="JK58" s="170">
        <v>-17.518000000000001</v>
      </c>
      <c r="JL58" s="170">
        <v>31.298999999999999</v>
      </c>
      <c r="JM58" s="170">
        <v>47.003999999999998</v>
      </c>
      <c r="JN58" s="170">
        <v>46.965000000000003</v>
      </c>
      <c r="JO58" s="170">
        <v>0</v>
      </c>
      <c r="JP58" s="170">
        <v>0</v>
      </c>
      <c r="JQ58" s="170">
        <v>46.655999999999999</v>
      </c>
      <c r="JR58" s="170">
        <v>45.384</v>
      </c>
      <c r="JS58" s="170">
        <v>45.008000000000003</v>
      </c>
      <c r="JT58" s="170">
        <v>0</v>
      </c>
      <c r="JU58" s="170">
        <v>-26.2</v>
      </c>
      <c r="JV58" s="170">
        <v>12.9</v>
      </c>
      <c r="JW58" s="170">
        <v>5.1398999999999999</v>
      </c>
      <c r="JX58" s="170">
        <v>8.6998999999999995</v>
      </c>
      <c r="JY58" s="170">
        <v>-57.588000000000001</v>
      </c>
      <c r="JZ58" s="170">
        <v>68.873000000000005</v>
      </c>
      <c r="KA58" s="170">
        <v>39.822000000000003</v>
      </c>
      <c r="KB58" s="170">
        <v>-57.329000000000001</v>
      </c>
      <c r="KC58" s="170">
        <v>-80.349000000000004</v>
      </c>
      <c r="KD58" s="170">
        <v>26.827000000000002</v>
      </c>
      <c r="KE58" s="170">
        <v>20.283999999999999</v>
      </c>
      <c r="KF58" s="170">
        <v>-11</v>
      </c>
      <c r="KG58" s="170">
        <v>-19.899000000000001</v>
      </c>
      <c r="KH58" s="170">
        <v>-17.376999999999999</v>
      </c>
      <c r="KI58" s="170">
        <v>96.771000000000001</v>
      </c>
    </row>
    <row r="59" spans="1:295">
      <c r="A59" s="234" t="s">
        <v>843</v>
      </c>
      <c r="B59" s="234"/>
      <c r="C59" s="170">
        <v>0</v>
      </c>
      <c r="D59" s="170">
        <v>20.96427083333333</v>
      </c>
      <c r="E59" s="170">
        <v>-41.949795208333327</v>
      </c>
      <c r="F59" s="170">
        <v>-19.594560416666667</v>
      </c>
      <c r="G59" s="170">
        <v>29.953145833333334</v>
      </c>
      <c r="H59" s="170">
        <v>0</v>
      </c>
      <c r="I59" s="170">
        <v>59.587062500000002</v>
      </c>
      <c r="J59" s="170">
        <v>-110.72005555555555</v>
      </c>
      <c r="K59" s="170">
        <v>62.274687499999999</v>
      </c>
      <c r="L59" s="170">
        <v>29.538875000000001</v>
      </c>
      <c r="M59" s="170">
        <v>31.0710625</v>
      </c>
      <c r="N59" s="170">
        <v>-36.074604166666667</v>
      </c>
      <c r="O59" s="170">
        <v>-32.090149791666668</v>
      </c>
      <c r="P59" s="170">
        <v>27.453749999999999</v>
      </c>
      <c r="Q59" s="170">
        <v>11.6091125</v>
      </c>
      <c r="R59" s="170">
        <v>-27.31625</v>
      </c>
      <c r="S59" s="170">
        <v>12.4110625</v>
      </c>
      <c r="T59" s="170">
        <v>223.21787499999999</v>
      </c>
      <c r="U59" s="170">
        <v>11.9721875</v>
      </c>
      <c r="V59" s="170">
        <v>12.445163541666666</v>
      </c>
      <c r="W59" s="170">
        <v>19.975526875</v>
      </c>
      <c r="X59" s="170">
        <v>0</v>
      </c>
      <c r="Y59" s="170">
        <v>20.070812499999999</v>
      </c>
      <c r="Z59" s="170">
        <v>6.5463729166666669</v>
      </c>
      <c r="AA59" s="170">
        <v>0</v>
      </c>
      <c r="AB59" s="170">
        <v>113</v>
      </c>
      <c r="AC59" s="170">
        <v>-95.306541666666661</v>
      </c>
      <c r="AD59" s="170">
        <v>-95.212937499999995</v>
      </c>
      <c r="AE59" s="170">
        <v>19.551916666666667</v>
      </c>
      <c r="AF59" s="170">
        <v>36.12083333333333</v>
      </c>
      <c r="AG59" s="170">
        <v>31.441583333333334</v>
      </c>
      <c r="AH59" s="170">
        <v>10.495427083333333</v>
      </c>
      <c r="AI59" s="170">
        <v>0.15627083333333333</v>
      </c>
      <c r="AJ59" s="170">
        <v>-38.799354166666667</v>
      </c>
      <c r="AK59" s="170">
        <v>-38.997250000000001</v>
      </c>
      <c r="AL59" s="170">
        <v>-42.202145833333333</v>
      </c>
      <c r="AM59" s="170">
        <v>38.346338333333335</v>
      </c>
      <c r="AN59" s="170">
        <v>38.43027729166667</v>
      </c>
      <c r="AO59" s="170">
        <v>11.521029166666667</v>
      </c>
      <c r="AP59" s="170">
        <v>12.876839583333334</v>
      </c>
      <c r="AQ59" s="170">
        <v>69.459791666666675</v>
      </c>
      <c r="AR59" s="170">
        <v>72.122895833333331</v>
      </c>
      <c r="AS59" s="170">
        <v>41.185729166666668</v>
      </c>
      <c r="AT59" s="170">
        <v>-74.415187500000002</v>
      </c>
      <c r="AU59" s="170">
        <v>0</v>
      </c>
      <c r="AV59" s="170">
        <v>15.870104166666666</v>
      </c>
      <c r="AW59" s="170">
        <v>16.2258125</v>
      </c>
      <c r="AX59" s="170">
        <v>69.412939374999993</v>
      </c>
      <c r="AY59" s="170">
        <v>70.021319375000004</v>
      </c>
      <c r="AZ59" s="170">
        <v>-8.1374902083333343</v>
      </c>
      <c r="BA59" s="170">
        <v>-43.327370208333335</v>
      </c>
      <c r="BB59" s="170">
        <v>-312.92020833333328</v>
      </c>
      <c r="BC59" s="170">
        <v>27.096194375</v>
      </c>
      <c r="BD59" s="170">
        <v>-13.00806875</v>
      </c>
      <c r="BE59" s="170">
        <v>-13.226252083333332</v>
      </c>
      <c r="BF59" s="170">
        <v>80.935833333333321</v>
      </c>
      <c r="BG59" s="170">
        <v>0</v>
      </c>
      <c r="BH59" s="170">
        <v>-5.7410320833333337</v>
      </c>
      <c r="BI59" s="170">
        <v>-67.102000000000004</v>
      </c>
      <c r="BJ59" s="170">
        <v>-34.666138958333335</v>
      </c>
      <c r="BK59" s="170">
        <v>10.362503541666667</v>
      </c>
      <c r="BL59" s="170">
        <v>9.3203395833333325</v>
      </c>
      <c r="BM59" s="170">
        <v>6.2268745833333332</v>
      </c>
      <c r="BN59" s="170">
        <v>350.84437500000001</v>
      </c>
      <c r="BO59" s="170">
        <v>106.0168125</v>
      </c>
      <c r="BP59" s="170">
        <v>105.92579166666665</v>
      </c>
      <c r="BQ59" s="170">
        <v>-355.60020833333334</v>
      </c>
      <c r="BR59" s="170">
        <v>426.65291666666667</v>
      </c>
      <c r="BS59" s="170">
        <v>40.976999999999997</v>
      </c>
      <c r="BT59" s="170">
        <v>-114.71895833333333</v>
      </c>
      <c r="BU59" s="170">
        <v>116.58466666666665</v>
      </c>
      <c r="BV59" s="170">
        <v>97.4988125</v>
      </c>
      <c r="BW59" s="170">
        <v>26.172104166666667</v>
      </c>
      <c r="BX59" s="170">
        <v>28.166041666666668</v>
      </c>
      <c r="BY59" s="170">
        <v>65.093520833333329</v>
      </c>
      <c r="BZ59" s="170">
        <v>77.427625000000006</v>
      </c>
      <c r="CA59" s="170">
        <v>-76.487624999999994</v>
      </c>
      <c r="CB59" s="170">
        <v>-76.364770833333338</v>
      </c>
      <c r="CC59" s="170">
        <v>144.49854166666665</v>
      </c>
      <c r="CD59" s="170">
        <v>145.18666666666667</v>
      </c>
      <c r="CE59" s="170">
        <v>9.5149020833333342</v>
      </c>
      <c r="CF59" s="170">
        <v>-117.09233333333333</v>
      </c>
      <c r="CG59" s="170">
        <v>-115.11772625</v>
      </c>
      <c r="CH59" s="170">
        <v>-3.5596760416666671</v>
      </c>
      <c r="CI59" s="170">
        <v>-93.818906976744188</v>
      </c>
      <c r="CJ59" s="170">
        <v>19.57</v>
      </c>
      <c r="CK59" s="170">
        <v>25.984999999999999</v>
      </c>
      <c r="CL59" s="170">
        <v>11.272729166666666</v>
      </c>
      <c r="CM59" s="170">
        <v>183.09437500000001</v>
      </c>
      <c r="CN59" s="170">
        <v>-17.723458333333333</v>
      </c>
      <c r="CO59" s="170">
        <v>16.573909374999999</v>
      </c>
      <c r="CP59" s="170">
        <v>16.760952083333333</v>
      </c>
      <c r="CQ59" s="170">
        <v>17.602110416666665</v>
      </c>
      <c r="CR59" s="170">
        <v>21.218837499999999</v>
      </c>
      <c r="CS59" s="170">
        <v>27.298841666666668</v>
      </c>
      <c r="CT59" s="170">
        <v>-57.387680851063827</v>
      </c>
      <c r="CU59" s="170">
        <v>-54.137730833333329</v>
      </c>
      <c r="CV59" s="170">
        <v>19.034245833333333</v>
      </c>
      <c r="CW59" s="170">
        <v>14.179541666666667</v>
      </c>
      <c r="CX59" s="170">
        <v>67.175104166666671</v>
      </c>
      <c r="CY59" s="170">
        <v>77.683937499999999</v>
      </c>
      <c r="CZ59" s="170">
        <v>54.552750000000003</v>
      </c>
      <c r="DA59" s="170">
        <v>51.652041666666669</v>
      </c>
      <c r="DB59" s="170">
        <v>-36.660583333333335</v>
      </c>
      <c r="DC59" s="170">
        <v>-2.0670666666666668</v>
      </c>
      <c r="DD59" s="170">
        <v>92.245094791666659</v>
      </c>
      <c r="DE59" s="170">
        <v>91.536639583333326</v>
      </c>
      <c r="DF59" s="170">
        <v>-127.096625</v>
      </c>
      <c r="DG59" s="170">
        <v>-4.3902439024390248E-5</v>
      </c>
      <c r="DH59" s="170">
        <v>-22.226645833333336</v>
      </c>
      <c r="DI59" s="170">
        <v>-115.17820833333333</v>
      </c>
      <c r="DJ59" s="170">
        <v>-115.32616666666667</v>
      </c>
      <c r="DK59" s="170">
        <v>30.546666666666667</v>
      </c>
      <c r="DL59" s="170">
        <v>62.008145833333337</v>
      </c>
      <c r="DM59" s="170">
        <v>76.546854166666662</v>
      </c>
      <c r="DN59" s="170">
        <v>90.006625</v>
      </c>
      <c r="DO59" s="170">
        <v>61.410687500000002</v>
      </c>
      <c r="DP59" s="170">
        <v>-12.719581249999999</v>
      </c>
      <c r="DQ59" s="170">
        <v>71.124750000000006</v>
      </c>
      <c r="DR59" s="170">
        <v>126.25802083333333</v>
      </c>
      <c r="DS59" s="170">
        <v>-16.41225</v>
      </c>
      <c r="DT59" s="170">
        <v>-16.678764999999999</v>
      </c>
      <c r="DU59" s="170">
        <v>96.837479166666654</v>
      </c>
      <c r="DV59" s="170">
        <v>76.399531914893615</v>
      </c>
      <c r="DW59" s="170">
        <v>125.24145729166666</v>
      </c>
      <c r="DX59" s="170">
        <v>123.57742791666665</v>
      </c>
      <c r="DY59" s="170">
        <v>-52.77227083333333</v>
      </c>
      <c r="DZ59" s="170">
        <v>-52.140090208333334</v>
      </c>
      <c r="EA59" s="170">
        <v>221.82229166666667</v>
      </c>
      <c r="EB59" s="170">
        <v>173.53729166666665</v>
      </c>
      <c r="EC59" s="170">
        <v>167.87458333333331</v>
      </c>
      <c r="ED59" s="170">
        <v>170.48458333333335</v>
      </c>
      <c r="EE59" s="170">
        <v>68.993085416666673</v>
      </c>
      <c r="EF59" s="170">
        <v>75.365583333333333</v>
      </c>
      <c r="EG59" s="170">
        <v>-26.075520833333332</v>
      </c>
      <c r="EH59" s="170">
        <v>365.91250000000002</v>
      </c>
      <c r="EI59" s="170">
        <v>322.85624999999999</v>
      </c>
      <c r="EJ59" s="170">
        <v>0</v>
      </c>
      <c r="EK59" s="170">
        <v>-26.902645833333334</v>
      </c>
      <c r="EL59" s="170">
        <v>-29.024020833333331</v>
      </c>
      <c r="EM59" s="170">
        <v>-6.3596520833333336</v>
      </c>
      <c r="EN59" s="170">
        <v>0</v>
      </c>
      <c r="EO59" s="170">
        <v>5.274972916666667</v>
      </c>
      <c r="EP59" s="170">
        <v>95.730125000000001</v>
      </c>
      <c r="EQ59" s="170">
        <v>-68.063719375000005</v>
      </c>
      <c r="ER59" s="170">
        <v>-194.84</v>
      </c>
      <c r="ES59" s="170">
        <v>-13.598366666666665</v>
      </c>
      <c r="ET59" s="170">
        <v>3.5640624999999999</v>
      </c>
      <c r="EU59" s="170">
        <v>-13.183533333333333</v>
      </c>
      <c r="EV59" s="170">
        <v>51.359749999999998</v>
      </c>
      <c r="EW59" s="170">
        <v>12.145683333333332</v>
      </c>
      <c r="EX59" s="170">
        <v>-44.060808333333334</v>
      </c>
      <c r="EY59" s="170">
        <v>-39.480625000000003</v>
      </c>
      <c r="EZ59" s="170">
        <v>-38.804195416666666</v>
      </c>
      <c r="FA59" s="170">
        <v>8.6193583333333343</v>
      </c>
      <c r="FB59" s="170">
        <v>-73.970699999999994</v>
      </c>
      <c r="FC59" s="170">
        <v>45.587395833333332</v>
      </c>
      <c r="FD59" s="170">
        <v>25.44141895833333</v>
      </c>
      <c r="FE59" s="170">
        <v>0</v>
      </c>
      <c r="FF59" s="170">
        <v>0</v>
      </c>
      <c r="FG59" s="170">
        <v>39.267958333333333</v>
      </c>
      <c r="FH59" s="170">
        <v>39.422829268292681</v>
      </c>
      <c r="FI59" s="170">
        <v>38.193874999999998</v>
      </c>
      <c r="FJ59" s="170">
        <v>76.548041666666663</v>
      </c>
      <c r="FK59" s="170">
        <v>76.204449166666663</v>
      </c>
      <c r="FL59" s="170">
        <v>-166.62460437499999</v>
      </c>
      <c r="FM59" s="170">
        <v>54.566062500000001</v>
      </c>
      <c r="FN59" s="170">
        <v>54.390625</v>
      </c>
      <c r="FO59" s="170">
        <v>-130.75749999999999</v>
      </c>
      <c r="FP59" s="170">
        <v>-124.50822916666665</v>
      </c>
      <c r="FQ59" s="170">
        <v>-40.774477083333331</v>
      </c>
      <c r="FR59" s="170">
        <v>-45.211135416666664</v>
      </c>
      <c r="FS59" s="170">
        <v>13.852395833333333</v>
      </c>
      <c r="FT59" s="170">
        <v>0.99662708333333327</v>
      </c>
      <c r="FU59" s="170">
        <v>-8.6063102564102572</v>
      </c>
      <c r="FV59" s="170">
        <v>17.236041666666665</v>
      </c>
      <c r="FW59" s="170">
        <v>-41.41307916666667</v>
      </c>
      <c r="FX59" s="170">
        <v>9.0469518518518512</v>
      </c>
      <c r="FY59" s="170">
        <v>-14.741066666666667</v>
      </c>
      <c r="FZ59" s="170">
        <v>4.4317024137931034</v>
      </c>
      <c r="GA59" s="170">
        <v>9.472722222222222</v>
      </c>
      <c r="GB59" s="170">
        <v>24.2285</v>
      </c>
      <c r="GC59" s="170">
        <v>126.96520833333332</v>
      </c>
      <c r="GD59" s="170">
        <v>133.26499999999999</v>
      </c>
      <c r="GE59" s="170">
        <v>13.012708333333332</v>
      </c>
      <c r="GF59" s="170">
        <v>87.14193208333333</v>
      </c>
      <c r="GG59" s="170">
        <v>19.136683333333334</v>
      </c>
      <c r="GH59" s="170">
        <v>-13.870377083333333</v>
      </c>
      <c r="GI59" s="170">
        <v>3.6435960416666666</v>
      </c>
      <c r="GJ59" s="170">
        <v>-3.3704041666666669</v>
      </c>
      <c r="GK59" s="170">
        <v>1.8734333333333333</v>
      </c>
      <c r="GL59" s="170">
        <v>6.6000000000000003E-2</v>
      </c>
      <c r="GM59" s="170">
        <v>0</v>
      </c>
      <c r="GN59" s="170">
        <v>-16.496395833333334</v>
      </c>
      <c r="GO59" s="170">
        <v>-26.580704166666667</v>
      </c>
      <c r="GP59" s="170">
        <v>24.669250000000002</v>
      </c>
      <c r="GQ59" s="170">
        <v>41.556300624999999</v>
      </c>
      <c r="GR59" s="170">
        <v>84.129000000000005</v>
      </c>
      <c r="GS59" s="170">
        <v>51.291062500000002</v>
      </c>
      <c r="GT59" s="170">
        <v>-133.75795833333333</v>
      </c>
      <c r="GU59" s="170">
        <v>-23.349541666666664</v>
      </c>
      <c r="GV59" s="170">
        <v>42.063853658536587</v>
      </c>
      <c r="GW59" s="170">
        <v>-28.653337499999999</v>
      </c>
      <c r="GX59" s="170">
        <v>11.6332</v>
      </c>
      <c r="GY59" s="170">
        <v>3.6826583333333334</v>
      </c>
      <c r="GZ59" s="170">
        <v>3.4135749999999998</v>
      </c>
      <c r="HA59" s="170">
        <v>13.199595238095238</v>
      </c>
      <c r="HB59" s="170">
        <v>178.76291666666665</v>
      </c>
      <c r="HC59" s="170">
        <v>178.49395833333332</v>
      </c>
      <c r="HD59" s="170">
        <v>282.77895833333332</v>
      </c>
      <c r="HE59" s="170">
        <v>-281.33708333333328</v>
      </c>
      <c r="HF59" s="170">
        <v>-554.99578947368423</v>
      </c>
      <c r="HG59" s="170">
        <v>557.45062499999995</v>
      </c>
      <c r="HH59" s="170">
        <v>553.28</v>
      </c>
      <c r="HI59" s="170">
        <v>-170.74465270833332</v>
      </c>
      <c r="HJ59" s="170">
        <v>-170.30520833333333</v>
      </c>
      <c r="HK59" s="170">
        <v>-53.578863124999998</v>
      </c>
      <c r="HL59" s="170">
        <v>-44.502770833333336</v>
      </c>
      <c r="HM59" s="170">
        <v>75.704491395348839</v>
      </c>
      <c r="HN59" s="170">
        <v>75.144979375000005</v>
      </c>
      <c r="HO59" s="170">
        <v>-103.70650500000001</v>
      </c>
      <c r="HP59" s="170">
        <v>-132.32208333333332</v>
      </c>
      <c r="HQ59" s="170">
        <v>57.696574166666664</v>
      </c>
      <c r="HR59" s="170">
        <v>57.647770833333333</v>
      </c>
      <c r="HS59" s="170">
        <v>-50.340666666666671</v>
      </c>
      <c r="HT59" s="170">
        <v>-48.542834583333331</v>
      </c>
      <c r="HU59" s="170">
        <v>83.145961249999999</v>
      </c>
      <c r="HV59" s="170">
        <v>83.702645833333321</v>
      </c>
      <c r="HW59" s="170">
        <v>51.605895833333328</v>
      </c>
      <c r="HX59" s="170">
        <v>51.724666666666664</v>
      </c>
      <c r="HY59" s="170">
        <v>22.301041666666666</v>
      </c>
      <c r="HZ59" s="170">
        <v>20.784704166666668</v>
      </c>
      <c r="IA59" s="170">
        <v>-350.13270833333331</v>
      </c>
      <c r="IB59" s="170">
        <v>104.73964583333333</v>
      </c>
      <c r="IC59" s="170">
        <v>104.52177854166666</v>
      </c>
      <c r="ID59" s="170">
        <v>16.885247916666668</v>
      </c>
      <c r="IE59" s="170">
        <v>11.94768125</v>
      </c>
      <c r="IF59" s="170">
        <v>-56.307958333333339</v>
      </c>
      <c r="IG59" s="170">
        <v>-56.086358750000002</v>
      </c>
      <c r="IH59" s="170">
        <v>1.5034791666666667</v>
      </c>
      <c r="II59" s="170">
        <v>1.2425041666666667</v>
      </c>
      <c r="IJ59" s="170">
        <v>-566.04560062500002</v>
      </c>
      <c r="IK59" s="170">
        <v>-300.13375000000002</v>
      </c>
      <c r="IL59" s="170">
        <v>465.61520833333333</v>
      </c>
      <c r="IM59" s="170">
        <v>350.24458333333331</v>
      </c>
      <c r="IN59" s="170">
        <v>67.060022083333337</v>
      </c>
      <c r="IO59" s="170">
        <v>-364.11779958333329</v>
      </c>
      <c r="IP59" s="170">
        <v>367.91142333333335</v>
      </c>
      <c r="IQ59" s="170">
        <v>-141.65656041666665</v>
      </c>
      <c r="IR59" s="170">
        <v>-274.525694375</v>
      </c>
      <c r="IS59" s="170">
        <v>-18.360742083333335</v>
      </c>
      <c r="IT59" s="170">
        <v>107.90681020833334</v>
      </c>
      <c r="IU59" s="170">
        <v>107.47848458333333</v>
      </c>
      <c r="IV59" s="170">
        <v>142.27759541666666</v>
      </c>
      <c r="IW59" s="170">
        <v>-449.92628583333334</v>
      </c>
      <c r="IX59" s="170">
        <v>216.98208333333335</v>
      </c>
      <c r="IY59" s="170">
        <v>-234.02588541666665</v>
      </c>
      <c r="IZ59" s="170">
        <v>236.1013720833333</v>
      </c>
      <c r="JA59" s="170">
        <v>-6.5203645833333335</v>
      </c>
      <c r="JB59" s="170">
        <v>30.954999999999998</v>
      </c>
      <c r="JC59" s="170">
        <v>20.840634146341465</v>
      </c>
      <c r="JD59" s="170">
        <v>-5.0706250000000001E-2</v>
      </c>
      <c r="JE59" s="170">
        <v>-0.1345625</v>
      </c>
      <c r="JF59" s="170">
        <v>-20.314562500000001</v>
      </c>
      <c r="JG59" s="170">
        <v>2.9066333333333336</v>
      </c>
      <c r="JH59" s="170">
        <v>10.658083720930234</v>
      </c>
      <c r="JI59" s="170">
        <v>-3.1887708333333338</v>
      </c>
      <c r="JJ59" s="170">
        <v>-43.605125000000001</v>
      </c>
      <c r="JK59" s="170">
        <v>-14.502917073170732</v>
      </c>
      <c r="JL59" s="170">
        <v>38.570365853658537</v>
      </c>
      <c r="JM59" s="170">
        <v>50.719499999999996</v>
      </c>
      <c r="JN59" s="170">
        <v>50.771270833333332</v>
      </c>
      <c r="JO59" s="170">
        <v>0</v>
      </c>
      <c r="JP59" s="170">
        <v>0</v>
      </c>
      <c r="JQ59" s="170">
        <v>49.026499999999999</v>
      </c>
      <c r="JR59" s="170">
        <v>48.47172916666667</v>
      </c>
      <c r="JS59" s="170">
        <v>48.909583333333337</v>
      </c>
      <c r="JT59" s="170">
        <v>0</v>
      </c>
      <c r="JU59" s="170">
        <v>-11.499747222222222</v>
      </c>
      <c r="JV59" s="170">
        <v>18.911352941176471</v>
      </c>
      <c r="JW59" s="170">
        <v>7.1705934146341468</v>
      </c>
      <c r="JX59" s="170">
        <v>8.6998999999999995</v>
      </c>
      <c r="JY59" s="170">
        <v>-39.926479166666667</v>
      </c>
      <c r="JZ59" s="170">
        <v>76.004937499999997</v>
      </c>
      <c r="KA59" s="170">
        <v>54.163354166666672</v>
      </c>
      <c r="KB59" s="170">
        <v>-39.459416666666669</v>
      </c>
      <c r="KC59" s="170">
        <v>-74.514479166666661</v>
      </c>
      <c r="KD59" s="170">
        <v>43.662958333333336</v>
      </c>
      <c r="KE59" s="170">
        <v>30.594833333333334</v>
      </c>
      <c r="KF59" s="170">
        <v>5.7859999999999996</v>
      </c>
      <c r="KG59" s="170">
        <v>-3.7582354166666669</v>
      </c>
      <c r="KH59" s="170">
        <v>20.817954166666667</v>
      </c>
      <c r="KI59" s="170">
        <v>145.80127083333332</v>
      </c>
    </row>
    <row r="60" spans="1:295">
      <c r="A60" s="234" t="s">
        <v>2367</v>
      </c>
      <c r="B60" s="234"/>
      <c r="C60" s="158" t="s">
        <v>188</v>
      </c>
      <c r="D60" s="158" t="s">
        <v>188</v>
      </c>
      <c r="E60" s="158" t="s">
        <v>188</v>
      </c>
      <c r="F60" s="158" t="s">
        <v>188</v>
      </c>
      <c r="G60" s="158" t="s">
        <v>188</v>
      </c>
      <c r="H60" s="158" t="s">
        <v>2368</v>
      </c>
      <c r="I60" s="158" t="s">
        <v>188</v>
      </c>
      <c r="J60" s="158" t="s">
        <v>188</v>
      </c>
      <c r="K60" s="158" t="s">
        <v>2368</v>
      </c>
      <c r="L60" s="158" t="s">
        <v>188</v>
      </c>
      <c r="M60" s="158" t="s">
        <v>188</v>
      </c>
      <c r="N60" s="158" t="s">
        <v>188</v>
      </c>
      <c r="O60" s="158" t="s">
        <v>188</v>
      </c>
      <c r="P60" s="158" t="s">
        <v>188</v>
      </c>
      <c r="Q60" s="158" t="s">
        <v>188</v>
      </c>
      <c r="R60" s="158" t="s">
        <v>188</v>
      </c>
      <c r="S60" s="158" t="s">
        <v>188</v>
      </c>
      <c r="T60" s="158" t="s">
        <v>188</v>
      </c>
      <c r="U60" s="158" t="s">
        <v>188</v>
      </c>
      <c r="V60" s="158" t="s">
        <v>188</v>
      </c>
      <c r="W60" s="158" t="s">
        <v>188</v>
      </c>
      <c r="X60" s="158" t="s">
        <v>2368</v>
      </c>
      <c r="Y60" s="158" t="s">
        <v>2368</v>
      </c>
      <c r="Z60" s="158" t="s">
        <v>2368</v>
      </c>
      <c r="AA60" s="158" t="s">
        <v>188</v>
      </c>
      <c r="AB60" s="158" t="s">
        <v>2368</v>
      </c>
      <c r="AC60" s="158" t="s">
        <v>188</v>
      </c>
      <c r="AD60" s="158" t="s">
        <v>188</v>
      </c>
      <c r="AE60" s="158" t="s">
        <v>2368</v>
      </c>
      <c r="AF60" s="158" t="s">
        <v>188</v>
      </c>
      <c r="AG60" s="158" t="s">
        <v>188</v>
      </c>
      <c r="AH60" s="158" t="s">
        <v>188</v>
      </c>
      <c r="AI60" s="158" t="s">
        <v>188</v>
      </c>
      <c r="AJ60" s="158" t="s">
        <v>188</v>
      </c>
      <c r="AK60" s="158" t="s">
        <v>188</v>
      </c>
      <c r="AL60" s="158" t="s">
        <v>2368</v>
      </c>
      <c r="AM60" s="158" t="s">
        <v>188</v>
      </c>
      <c r="AN60" s="158" t="s">
        <v>188</v>
      </c>
      <c r="AO60" s="158" t="s">
        <v>188</v>
      </c>
      <c r="AP60" s="158" t="s">
        <v>2368</v>
      </c>
      <c r="AQ60" s="158" t="s">
        <v>188</v>
      </c>
      <c r="AR60" s="158" t="s">
        <v>188</v>
      </c>
      <c r="AS60" s="158" t="s">
        <v>188</v>
      </c>
      <c r="AT60" s="158" t="s">
        <v>188</v>
      </c>
      <c r="AU60" s="158" t="s">
        <v>188</v>
      </c>
      <c r="AV60" s="158" t="s">
        <v>2368</v>
      </c>
      <c r="AW60" s="158" t="s">
        <v>2368</v>
      </c>
      <c r="AX60" s="158" t="s">
        <v>188</v>
      </c>
      <c r="AY60" s="158" t="s">
        <v>188</v>
      </c>
      <c r="AZ60" s="158" t="s">
        <v>188</v>
      </c>
      <c r="BA60" s="158" t="s">
        <v>188</v>
      </c>
      <c r="BB60" s="158" t="s">
        <v>188</v>
      </c>
      <c r="BC60" s="158" t="s">
        <v>2368</v>
      </c>
      <c r="BD60" s="158" t="s">
        <v>2368</v>
      </c>
      <c r="BE60" s="158" t="s">
        <v>2368</v>
      </c>
      <c r="BF60" s="158" t="s">
        <v>188</v>
      </c>
      <c r="BG60" s="158" t="s">
        <v>188</v>
      </c>
      <c r="BH60" s="158" t="s">
        <v>2368</v>
      </c>
      <c r="BI60" s="158" t="s">
        <v>2368</v>
      </c>
      <c r="BJ60" s="158" t="s">
        <v>2368</v>
      </c>
      <c r="BK60" s="158" t="s">
        <v>2368</v>
      </c>
      <c r="BL60" s="158" t="s">
        <v>2368</v>
      </c>
      <c r="BM60" s="158" t="s">
        <v>2368</v>
      </c>
      <c r="BN60" s="158" t="s">
        <v>188</v>
      </c>
      <c r="BO60" s="158" t="s">
        <v>188</v>
      </c>
      <c r="BP60" s="158" t="s">
        <v>188</v>
      </c>
      <c r="BQ60" s="158" t="s">
        <v>2368</v>
      </c>
      <c r="BR60" s="158" t="s">
        <v>2368</v>
      </c>
      <c r="BS60" s="158" t="s">
        <v>2368</v>
      </c>
      <c r="BT60" s="158" t="s">
        <v>2368</v>
      </c>
      <c r="BU60" s="158" t="s">
        <v>2368</v>
      </c>
      <c r="BV60" s="158" t="s">
        <v>2368</v>
      </c>
      <c r="BW60" s="158" t="s">
        <v>2368</v>
      </c>
      <c r="BX60" s="158" t="s">
        <v>2369</v>
      </c>
      <c r="BY60" s="158" t="s">
        <v>2368</v>
      </c>
      <c r="BZ60" s="158" t="s">
        <v>2368</v>
      </c>
      <c r="CA60" s="158" t="s">
        <v>2368</v>
      </c>
      <c r="CB60" s="158" t="s">
        <v>2368</v>
      </c>
      <c r="CC60" s="158" t="s">
        <v>2368</v>
      </c>
      <c r="CD60" s="158" t="s">
        <v>2368</v>
      </c>
      <c r="CE60" s="158" t="s">
        <v>2368</v>
      </c>
      <c r="CF60" s="158" t="s">
        <v>2368</v>
      </c>
      <c r="CG60" s="158" t="s">
        <v>2368</v>
      </c>
      <c r="CH60" s="158" t="s">
        <v>2368</v>
      </c>
      <c r="CI60" s="158" t="s">
        <v>2368</v>
      </c>
      <c r="CJ60" s="158" t="s">
        <v>2368</v>
      </c>
      <c r="CK60" s="158" t="s">
        <v>2368</v>
      </c>
      <c r="CL60" s="158" t="s">
        <v>2368</v>
      </c>
      <c r="CM60" s="158" t="s">
        <v>2368</v>
      </c>
      <c r="CN60" s="158" t="s">
        <v>2368</v>
      </c>
      <c r="CO60" s="158" t="s">
        <v>2368</v>
      </c>
      <c r="CP60" s="158" t="s">
        <v>2368</v>
      </c>
      <c r="CQ60" s="158" t="s">
        <v>2368</v>
      </c>
      <c r="CR60" s="158" t="s">
        <v>2368</v>
      </c>
      <c r="CS60" s="158" t="s">
        <v>2368</v>
      </c>
      <c r="CT60" s="158" t="s">
        <v>2368</v>
      </c>
      <c r="CU60" s="158" t="s">
        <v>2368</v>
      </c>
      <c r="CV60" s="158" t="s">
        <v>2368</v>
      </c>
      <c r="CW60" s="158" t="s">
        <v>2368</v>
      </c>
      <c r="CX60" s="158" t="s">
        <v>2368</v>
      </c>
      <c r="CY60" s="158" t="s">
        <v>2368</v>
      </c>
      <c r="CZ60" s="158" t="s">
        <v>2368</v>
      </c>
      <c r="DA60" s="158" t="s">
        <v>2368</v>
      </c>
      <c r="DB60" s="158" t="s">
        <v>2368</v>
      </c>
      <c r="DC60" s="158" t="s">
        <v>2368</v>
      </c>
      <c r="DD60" s="158" t="s">
        <v>2368</v>
      </c>
      <c r="DE60" s="158" t="s">
        <v>2368</v>
      </c>
      <c r="DF60" s="158" t="s">
        <v>2368</v>
      </c>
      <c r="DG60" s="158" t="s">
        <v>2368</v>
      </c>
      <c r="DH60" s="158" t="s">
        <v>2368</v>
      </c>
      <c r="DI60" s="158" t="s">
        <v>2368</v>
      </c>
      <c r="DJ60" s="158" t="s">
        <v>2368</v>
      </c>
      <c r="DK60" s="158" t="s">
        <v>2368</v>
      </c>
      <c r="DL60" s="158" t="s">
        <v>2368</v>
      </c>
      <c r="DM60" s="158" t="s">
        <v>2368</v>
      </c>
      <c r="DN60" s="158" t="s">
        <v>2368</v>
      </c>
      <c r="DO60" s="158" t="s">
        <v>2368</v>
      </c>
      <c r="DP60" s="158" t="s">
        <v>2368</v>
      </c>
      <c r="DQ60" s="158" t="s">
        <v>2368</v>
      </c>
      <c r="DR60" s="158" t="s">
        <v>2368</v>
      </c>
      <c r="DS60" s="158" t="s">
        <v>2368</v>
      </c>
      <c r="DT60" s="158" t="s">
        <v>2368</v>
      </c>
      <c r="DU60" s="158" t="s">
        <v>2368</v>
      </c>
      <c r="DV60" s="158" t="s">
        <v>2368</v>
      </c>
      <c r="DW60" s="158" t="s">
        <v>2368</v>
      </c>
      <c r="DX60" s="158" t="s">
        <v>2368</v>
      </c>
      <c r="DY60" s="158" t="s">
        <v>2368</v>
      </c>
      <c r="DZ60" s="158" t="s">
        <v>2368</v>
      </c>
      <c r="EA60" s="158" t="s">
        <v>2368</v>
      </c>
      <c r="EB60" s="158" t="s">
        <v>2368</v>
      </c>
      <c r="EC60" s="158" t="s">
        <v>2368</v>
      </c>
      <c r="ED60" s="158" t="s">
        <v>2368</v>
      </c>
      <c r="EE60" s="158" t="s">
        <v>2368</v>
      </c>
      <c r="EF60" s="158" t="s">
        <v>2368</v>
      </c>
      <c r="EG60" s="158" t="s">
        <v>2368</v>
      </c>
      <c r="EH60" s="158" t="s">
        <v>2368</v>
      </c>
      <c r="EI60" s="158" t="s">
        <v>2368</v>
      </c>
      <c r="EJ60" s="158" t="s">
        <v>2368</v>
      </c>
      <c r="EK60" s="158" t="s">
        <v>2368</v>
      </c>
      <c r="EL60" s="158" t="s">
        <v>2368</v>
      </c>
      <c r="EM60" s="158" t="s">
        <v>2368</v>
      </c>
      <c r="EN60" s="158" t="s">
        <v>2368</v>
      </c>
      <c r="EO60" s="158" t="s">
        <v>2368</v>
      </c>
      <c r="EP60" s="158" t="s">
        <v>2368</v>
      </c>
      <c r="EQ60" s="158" t="s">
        <v>2368</v>
      </c>
      <c r="ER60" s="158" t="s">
        <v>2368</v>
      </c>
      <c r="ES60" s="158" t="s">
        <v>2368</v>
      </c>
      <c r="ET60" s="158" t="s">
        <v>2368</v>
      </c>
      <c r="EU60" s="158" t="s">
        <v>2368</v>
      </c>
      <c r="EV60" s="158" t="s">
        <v>2368</v>
      </c>
      <c r="EW60" s="158" t="s">
        <v>2368</v>
      </c>
      <c r="EX60" s="158" t="s">
        <v>2368</v>
      </c>
      <c r="EY60" s="158" t="s">
        <v>2368</v>
      </c>
      <c r="EZ60" s="158" t="s">
        <v>2368</v>
      </c>
      <c r="FA60" s="158" t="s">
        <v>2368</v>
      </c>
      <c r="FB60" s="158" t="s">
        <v>2368</v>
      </c>
      <c r="FC60" s="158" t="s">
        <v>2368</v>
      </c>
      <c r="FD60" s="158" t="s">
        <v>2368</v>
      </c>
      <c r="FE60" s="158" t="s">
        <v>2368</v>
      </c>
      <c r="FF60" s="158" t="s">
        <v>2368</v>
      </c>
      <c r="FG60" s="158" t="s">
        <v>2368</v>
      </c>
      <c r="FH60" s="158" t="s">
        <v>2368</v>
      </c>
      <c r="FI60" s="158" t="s">
        <v>2368</v>
      </c>
      <c r="FJ60" s="158" t="s">
        <v>2368</v>
      </c>
      <c r="FK60" s="158" t="s">
        <v>2368</v>
      </c>
      <c r="FL60" s="158" t="s">
        <v>2368</v>
      </c>
      <c r="FM60" s="158" t="s">
        <v>2368</v>
      </c>
      <c r="FN60" s="158" t="s">
        <v>2368</v>
      </c>
      <c r="FO60" s="158" t="s">
        <v>2368</v>
      </c>
      <c r="FP60" s="158" t="s">
        <v>2368</v>
      </c>
      <c r="FQ60" s="158" t="s">
        <v>2368</v>
      </c>
      <c r="FR60" s="158" t="s">
        <v>2368</v>
      </c>
      <c r="FS60" s="158" t="s">
        <v>2368</v>
      </c>
      <c r="FT60" s="158" t="s">
        <v>2368</v>
      </c>
      <c r="FU60" s="158" t="s">
        <v>2368</v>
      </c>
      <c r="FV60" s="158" t="s">
        <v>2368</v>
      </c>
      <c r="FW60" s="158" t="s">
        <v>2368</v>
      </c>
      <c r="FX60" s="158" t="s">
        <v>2368</v>
      </c>
      <c r="FY60" s="158" t="s">
        <v>2368</v>
      </c>
      <c r="FZ60" s="158" t="s">
        <v>2368</v>
      </c>
      <c r="GA60" s="158" t="s">
        <v>2368</v>
      </c>
      <c r="GB60" s="158" t="s">
        <v>2368</v>
      </c>
      <c r="GC60" s="158" t="s">
        <v>2368</v>
      </c>
      <c r="GD60" s="158" t="s">
        <v>2368</v>
      </c>
      <c r="GE60" s="158" t="s">
        <v>2368</v>
      </c>
      <c r="GF60" s="158" t="s">
        <v>2368</v>
      </c>
      <c r="GG60" s="158" t="s">
        <v>2368</v>
      </c>
      <c r="GH60" s="158" t="s">
        <v>2368</v>
      </c>
      <c r="GI60" s="158" t="s">
        <v>2368</v>
      </c>
      <c r="GJ60" s="158" t="s">
        <v>2368</v>
      </c>
      <c r="GK60" s="158" t="s">
        <v>2368</v>
      </c>
      <c r="GL60" s="158" t="s">
        <v>2368</v>
      </c>
      <c r="GM60" s="158" t="s">
        <v>2368</v>
      </c>
      <c r="GN60" s="158" t="s">
        <v>2368</v>
      </c>
      <c r="GO60" s="158" t="s">
        <v>2368</v>
      </c>
      <c r="GP60" s="158" t="s">
        <v>2368</v>
      </c>
      <c r="GQ60" s="158" t="s">
        <v>2368</v>
      </c>
      <c r="GR60" s="158" t="s">
        <v>2368</v>
      </c>
      <c r="GS60" s="158" t="s">
        <v>2368</v>
      </c>
      <c r="GT60" s="158" t="s">
        <v>2368</v>
      </c>
      <c r="GU60" s="158" t="s">
        <v>2368</v>
      </c>
      <c r="GV60" s="158" t="s">
        <v>2368</v>
      </c>
      <c r="GW60" s="158" t="s">
        <v>2368</v>
      </c>
      <c r="GX60" s="158" t="s">
        <v>2368</v>
      </c>
      <c r="GY60" s="158" t="s">
        <v>2368</v>
      </c>
      <c r="GZ60" s="158" t="s">
        <v>2368</v>
      </c>
      <c r="HA60" s="158" t="s">
        <v>2368</v>
      </c>
      <c r="HB60" s="158" t="s">
        <v>2368</v>
      </c>
      <c r="HC60" s="158" t="s">
        <v>2368</v>
      </c>
      <c r="HD60" s="158" t="s">
        <v>2368</v>
      </c>
      <c r="HE60" s="158" t="s">
        <v>2369</v>
      </c>
      <c r="HF60" s="158" t="s">
        <v>2369</v>
      </c>
      <c r="HG60" s="158" t="s">
        <v>2369</v>
      </c>
      <c r="HH60" s="158" t="s">
        <v>2369</v>
      </c>
      <c r="HI60" s="158" t="s">
        <v>2369</v>
      </c>
      <c r="HJ60" s="158" t="s">
        <v>2369</v>
      </c>
      <c r="HK60" s="158" t="s">
        <v>2369</v>
      </c>
      <c r="HL60" s="158" t="s">
        <v>2369</v>
      </c>
      <c r="HM60" s="158" t="s">
        <v>2369</v>
      </c>
      <c r="HN60" s="158" t="s">
        <v>2369</v>
      </c>
      <c r="HO60" s="158" t="s">
        <v>2369</v>
      </c>
      <c r="HP60" s="158" t="s">
        <v>2369</v>
      </c>
      <c r="HQ60" s="158" t="s">
        <v>2369</v>
      </c>
      <c r="HR60" s="158" t="s">
        <v>2369</v>
      </c>
      <c r="HS60" s="158" t="s">
        <v>2369</v>
      </c>
      <c r="HT60" s="158" t="s">
        <v>2369</v>
      </c>
      <c r="HU60" s="158" t="s">
        <v>2369</v>
      </c>
      <c r="HV60" s="158" t="s">
        <v>2369</v>
      </c>
      <c r="HW60" s="158" t="s">
        <v>2369</v>
      </c>
      <c r="HX60" s="158" t="s">
        <v>2369</v>
      </c>
      <c r="HY60" s="158" t="s">
        <v>2369</v>
      </c>
      <c r="HZ60" s="158" t="s">
        <v>2369</v>
      </c>
      <c r="IA60" s="158" t="s">
        <v>2369</v>
      </c>
      <c r="IB60" s="158" t="s">
        <v>2369</v>
      </c>
      <c r="IC60" s="158" t="s">
        <v>2369</v>
      </c>
      <c r="ID60" s="158" t="s">
        <v>2369</v>
      </c>
      <c r="IE60" s="158" t="s">
        <v>2369</v>
      </c>
      <c r="IF60" s="158" t="s">
        <v>2369</v>
      </c>
      <c r="IG60" s="158" t="s">
        <v>2369</v>
      </c>
      <c r="IH60" s="158" t="s">
        <v>2369</v>
      </c>
      <c r="II60" s="158" t="s">
        <v>2369</v>
      </c>
      <c r="IJ60" s="158" t="s">
        <v>2369</v>
      </c>
      <c r="IK60" s="158" t="s">
        <v>2369</v>
      </c>
      <c r="IL60" s="158" t="s">
        <v>2369</v>
      </c>
      <c r="IM60" s="158" t="s">
        <v>2369</v>
      </c>
      <c r="IN60" s="158" t="s">
        <v>2369</v>
      </c>
      <c r="IO60" s="158" t="s">
        <v>2369</v>
      </c>
      <c r="IP60" s="158" t="s">
        <v>2369</v>
      </c>
      <c r="IQ60" s="158" t="s">
        <v>2369</v>
      </c>
      <c r="IR60" s="158" t="s">
        <v>188</v>
      </c>
      <c r="IS60" s="158" t="s">
        <v>2368</v>
      </c>
      <c r="IT60" s="158" t="s">
        <v>2369</v>
      </c>
      <c r="IU60" s="158" t="s">
        <v>2369</v>
      </c>
      <c r="IV60" s="158" t="s">
        <v>2369</v>
      </c>
      <c r="IW60" s="158" t="s">
        <v>188</v>
      </c>
      <c r="IX60" s="158" t="s">
        <v>188</v>
      </c>
      <c r="IY60" s="158" t="s">
        <v>188</v>
      </c>
      <c r="IZ60" s="158" t="s">
        <v>188</v>
      </c>
      <c r="JA60" s="158" t="s">
        <v>2368</v>
      </c>
      <c r="JB60" s="158" t="s">
        <v>2369</v>
      </c>
      <c r="JC60" s="158" t="s">
        <v>2368</v>
      </c>
      <c r="JD60" s="158" t="s">
        <v>2369</v>
      </c>
      <c r="JE60" s="158" t="s">
        <v>2369</v>
      </c>
      <c r="JF60" s="158" t="s">
        <v>2369</v>
      </c>
      <c r="JG60" s="158" t="s">
        <v>2369</v>
      </c>
      <c r="JH60" s="158" t="s">
        <v>2368</v>
      </c>
      <c r="JI60" s="158" t="s">
        <v>2368</v>
      </c>
      <c r="JJ60" s="158" t="s">
        <v>2368</v>
      </c>
      <c r="JK60" s="158" t="s">
        <v>2368</v>
      </c>
      <c r="JL60" s="158" t="s">
        <v>2369</v>
      </c>
      <c r="JM60" s="158" t="s">
        <v>2368</v>
      </c>
      <c r="JN60" s="158" t="s">
        <v>2368</v>
      </c>
      <c r="JO60" s="158" t="s">
        <v>2369</v>
      </c>
      <c r="JP60" s="158" t="s">
        <v>2369</v>
      </c>
      <c r="JQ60" s="158" t="s">
        <v>2369</v>
      </c>
      <c r="JR60" s="158" t="s">
        <v>2369</v>
      </c>
      <c r="JS60" s="158" t="s">
        <v>2368</v>
      </c>
      <c r="JT60" s="158" t="s">
        <v>2368</v>
      </c>
      <c r="JU60" s="158" t="s">
        <v>2369</v>
      </c>
      <c r="JV60" s="158" t="s">
        <v>2369</v>
      </c>
      <c r="JW60" s="158" t="s">
        <v>2369</v>
      </c>
      <c r="JX60" s="158" t="s">
        <v>2369</v>
      </c>
      <c r="JY60" s="158" t="s">
        <v>2369</v>
      </c>
      <c r="JZ60" s="158" t="s">
        <v>2369</v>
      </c>
      <c r="KA60" s="158" t="s">
        <v>2369</v>
      </c>
      <c r="KB60" s="158" t="s">
        <v>2369</v>
      </c>
      <c r="KC60" s="158" t="s">
        <v>2369</v>
      </c>
      <c r="KD60" s="158" t="s">
        <v>2369</v>
      </c>
      <c r="KE60" s="158" t="s">
        <v>2369</v>
      </c>
      <c r="KF60" s="158" t="s">
        <v>2369</v>
      </c>
      <c r="KG60" s="158" t="s">
        <v>2369</v>
      </c>
      <c r="KH60" s="158" t="s">
        <v>2368</v>
      </c>
      <c r="KI60" s="158" t="s">
        <v>2368</v>
      </c>
    </row>
    <row r="61" spans="1:295" ht="27" customHeight="1">
      <c r="A61" s="234" t="s">
        <v>3</v>
      </c>
      <c r="B61" s="234"/>
      <c r="C61" s="235" t="s">
        <v>56</v>
      </c>
      <c r="D61" s="235"/>
      <c r="E61" s="235"/>
      <c r="F61" s="235"/>
      <c r="G61" s="235"/>
      <c r="H61" s="235"/>
      <c r="I61" s="235"/>
      <c r="J61" s="235"/>
      <c r="K61" s="235"/>
      <c r="L61" s="235"/>
      <c r="M61" s="235"/>
      <c r="N61" s="235" t="s">
        <v>2370</v>
      </c>
      <c r="O61" s="235"/>
      <c r="P61" s="235"/>
      <c r="Q61" s="235"/>
      <c r="R61" s="235"/>
      <c r="S61" s="235" t="s">
        <v>69</v>
      </c>
      <c r="T61" s="235" t="s">
        <v>56</v>
      </c>
      <c r="U61" s="235"/>
      <c r="V61" s="235"/>
      <c r="W61" s="235"/>
      <c r="X61" s="235" t="s">
        <v>854</v>
      </c>
      <c r="Y61" s="235"/>
      <c r="Z61" s="235"/>
      <c r="AA61" s="235" t="s">
        <v>14</v>
      </c>
      <c r="AB61" s="235" t="s">
        <v>56</v>
      </c>
      <c r="AC61" s="235" t="s">
        <v>204</v>
      </c>
      <c r="AD61" s="235"/>
      <c r="AE61" s="235" t="s">
        <v>56</v>
      </c>
      <c r="AF61" s="235" t="s">
        <v>2370</v>
      </c>
      <c r="AG61" s="235"/>
      <c r="AH61" s="235" t="s">
        <v>318</v>
      </c>
      <c r="AI61" s="235"/>
      <c r="AJ61" s="235" t="s">
        <v>204</v>
      </c>
      <c r="AK61" s="235"/>
      <c r="AL61" s="235"/>
      <c r="AM61" s="235"/>
      <c r="AN61" s="235"/>
      <c r="AO61" s="235" t="s">
        <v>2371</v>
      </c>
      <c r="AP61" s="235" t="s">
        <v>2372</v>
      </c>
      <c r="AQ61" s="235" t="s">
        <v>56</v>
      </c>
      <c r="AR61" s="235"/>
      <c r="AS61" s="235"/>
      <c r="AT61" s="235"/>
      <c r="AU61" s="235"/>
      <c r="AV61" s="235"/>
      <c r="AW61" s="235"/>
      <c r="AX61" s="235"/>
      <c r="AY61" s="235"/>
      <c r="AZ61" s="235"/>
      <c r="BA61" s="235" t="s">
        <v>322</v>
      </c>
      <c r="BB61" s="235" t="s">
        <v>69</v>
      </c>
      <c r="BC61" s="235" t="s">
        <v>895</v>
      </c>
      <c r="BD61" s="235" t="s">
        <v>150</v>
      </c>
      <c r="BE61" s="235"/>
      <c r="BF61" s="235" t="s">
        <v>56</v>
      </c>
      <c r="BG61" s="235"/>
      <c r="BH61" s="235"/>
      <c r="BI61" s="235"/>
      <c r="BJ61" s="235"/>
      <c r="BK61" s="235"/>
      <c r="BL61" s="235"/>
      <c r="BM61" s="235"/>
      <c r="BN61" s="235" t="s">
        <v>69</v>
      </c>
      <c r="BO61" s="235"/>
      <c r="BP61" s="235"/>
      <c r="BQ61" s="235"/>
      <c r="BR61" s="235"/>
      <c r="BS61" s="235"/>
      <c r="BT61" s="235" t="s">
        <v>14</v>
      </c>
      <c r="BU61" s="235"/>
      <c r="BV61" s="235" t="s">
        <v>69</v>
      </c>
      <c r="BW61" s="235" t="s">
        <v>2373</v>
      </c>
      <c r="BX61" s="235"/>
      <c r="BY61" s="235"/>
      <c r="BZ61" s="235"/>
      <c r="CA61" s="235" t="s">
        <v>56</v>
      </c>
      <c r="CB61" s="235"/>
      <c r="CC61" s="235" t="s">
        <v>2374</v>
      </c>
      <c r="CD61" s="235"/>
      <c r="CE61" s="235" t="s">
        <v>49</v>
      </c>
      <c r="CF61" s="235" t="s">
        <v>56</v>
      </c>
      <c r="CG61" s="235"/>
      <c r="CH61" s="235"/>
      <c r="CI61" s="235"/>
      <c r="CJ61" s="235" t="s">
        <v>895</v>
      </c>
      <c r="CK61" s="235"/>
      <c r="CL61" s="235" t="s">
        <v>2373</v>
      </c>
      <c r="CM61" s="235"/>
      <c r="CN61" s="235"/>
      <c r="CO61" s="235" t="s">
        <v>56</v>
      </c>
      <c r="CP61" s="235"/>
      <c r="CQ61" s="235"/>
      <c r="CR61" s="235"/>
      <c r="CS61" s="235"/>
      <c r="CT61" s="235"/>
      <c r="CU61" s="235"/>
      <c r="CV61" s="235"/>
      <c r="CW61" s="235" t="s">
        <v>2374</v>
      </c>
      <c r="CX61" s="235" t="s">
        <v>2373</v>
      </c>
      <c r="CY61" s="235"/>
      <c r="CZ61" s="235" t="s">
        <v>2375</v>
      </c>
      <c r="DA61" s="235"/>
      <c r="DB61" s="235"/>
      <c r="DC61" s="235"/>
      <c r="DD61" s="235" t="s">
        <v>56</v>
      </c>
      <c r="DE61" s="235"/>
      <c r="DF61" s="235"/>
      <c r="DG61" s="235" t="s">
        <v>2375</v>
      </c>
      <c r="DH61" s="235"/>
      <c r="DI61" s="235" t="s">
        <v>878</v>
      </c>
      <c r="DJ61" s="235"/>
      <c r="DK61" s="235" t="s">
        <v>581</v>
      </c>
      <c r="DL61" s="235" t="s">
        <v>2375</v>
      </c>
      <c r="DM61" s="235"/>
      <c r="DN61" s="235"/>
      <c r="DO61" s="235"/>
      <c r="DP61" s="235" t="s">
        <v>581</v>
      </c>
      <c r="DQ61" s="235" t="s">
        <v>2375</v>
      </c>
      <c r="DR61" s="235" t="s">
        <v>581</v>
      </c>
      <c r="DS61" s="235" t="s">
        <v>2375</v>
      </c>
      <c r="DT61" s="235"/>
      <c r="DU61" s="235"/>
      <c r="DV61" s="235"/>
      <c r="DW61" s="235" t="s">
        <v>56</v>
      </c>
      <c r="DX61" s="235" t="s">
        <v>581</v>
      </c>
      <c r="DY61" s="235" t="s">
        <v>56</v>
      </c>
      <c r="DZ61" s="235"/>
      <c r="EA61" s="235"/>
      <c r="EB61" s="235"/>
      <c r="EC61" s="235"/>
      <c r="ED61" s="235"/>
      <c r="EE61" s="235" t="s">
        <v>69</v>
      </c>
      <c r="EF61" s="235"/>
      <c r="EG61" s="235" t="s">
        <v>2375</v>
      </c>
      <c r="EH61" s="235" t="s">
        <v>69</v>
      </c>
      <c r="EI61" s="235" t="s">
        <v>2376</v>
      </c>
      <c r="EJ61" s="235" t="s">
        <v>581</v>
      </c>
      <c r="EK61" s="235" t="s">
        <v>56</v>
      </c>
      <c r="EL61" s="235"/>
      <c r="EM61" s="235"/>
      <c r="EN61" s="235"/>
      <c r="EO61" s="235"/>
      <c r="EP61" s="235"/>
      <c r="EQ61" s="235"/>
      <c r="ER61" s="235"/>
      <c r="ES61" s="235"/>
      <c r="ET61" s="235" t="s">
        <v>873</v>
      </c>
      <c r="EU61" s="235"/>
      <c r="EV61" s="235"/>
      <c r="EW61" s="235" t="s">
        <v>56</v>
      </c>
      <c r="EX61" s="235"/>
      <c r="EY61" s="235"/>
      <c r="EZ61" s="235"/>
      <c r="FA61" s="235"/>
      <c r="FB61" s="235"/>
      <c r="FC61" s="235"/>
      <c r="FD61" s="235"/>
      <c r="FE61" s="235"/>
      <c r="FF61" s="235"/>
      <c r="FG61" s="235" t="s">
        <v>885</v>
      </c>
      <c r="FH61" s="235"/>
      <c r="FI61" s="235"/>
      <c r="FJ61" s="235" t="s">
        <v>56</v>
      </c>
      <c r="FK61" s="235"/>
      <c r="FL61" s="235"/>
      <c r="FM61" s="235"/>
      <c r="FN61" s="235"/>
      <c r="FO61" s="235"/>
      <c r="FP61" s="235" t="s">
        <v>322</v>
      </c>
      <c r="FQ61" s="235" t="s">
        <v>150</v>
      </c>
      <c r="FR61" s="235"/>
      <c r="FS61" s="235"/>
      <c r="FT61" s="235"/>
      <c r="FU61" s="235"/>
      <c r="FV61" s="235"/>
      <c r="FW61" s="235" t="s">
        <v>2374</v>
      </c>
      <c r="FX61" s="235" t="s">
        <v>621</v>
      </c>
      <c r="FY61" s="235"/>
      <c r="FZ61" s="235"/>
      <c r="GA61" s="235" t="s">
        <v>581</v>
      </c>
      <c r="GB61" s="235" t="s">
        <v>204</v>
      </c>
      <c r="GC61" s="235" t="s">
        <v>322</v>
      </c>
      <c r="GD61" s="235" t="s">
        <v>56</v>
      </c>
      <c r="GE61" s="235" t="s">
        <v>150</v>
      </c>
      <c r="GF61" s="235" t="s">
        <v>322</v>
      </c>
      <c r="GG61" s="235" t="s">
        <v>204</v>
      </c>
      <c r="GH61" s="235" t="s">
        <v>56</v>
      </c>
      <c r="GI61" s="235" t="s">
        <v>322</v>
      </c>
      <c r="GJ61" s="235" t="s">
        <v>56</v>
      </c>
      <c r="GK61" s="235"/>
      <c r="GL61" s="235" t="s">
        <v>2377</v>
      </c>
      <c r="GM61" s="235" t="s">
        <v>56</v>
      </c>
      <c r="GN61" s="235" t="s">
        <v>150</v>
      </c>
      <c r="GO61" s="235" t="s">
        <v>56</v>
      </c>
      <c r="GP61" s="235"/>
      <c r="GQ61" s="235"/>
      <c r="GR61" s="235" t="s">
        <v>327</v>
      </c>
      <c r="GS61" s="235"/>
      <c r="GT61" s="235" t="s">
        <v>322</v>
      </c>
      <c r="GU61" s="235"/>
      <c r="GV61" s="235" t="s">
        <v>56</v>
      </c>
      <c r="GW61" s="235" t="s">
        <v>322</v>
      </c>
      <c r="GX61" s="235" t="s">
        <v>584</v>
      </c>
      <c r="GY61" s="235" t="s">
        <v>56</v>
      </c>
      <c r="GZ61" s="235"/>
      <c r="HA61" s="235" t="s">
        <v>584</v>
      </c>
      <c r="HB61" s="235" t="s">
        <v>69</v>
      </c>
      <c r="HC61" s="235"/>
      <c r="HD61" s="235"/>
      <c r="HE61" s="235"/>
      <c r="HF61" s="235"/>
      <c r="HG61" s="235"/>
      <c r="HH61" s="235"/>
      <c r="HI61" s="235"/>
      <c r="HJ61" s="235"/>
      <c r="HK61" s="235"/>
      <c r="HL61" s="235"/>
      <c r="HM61" s="235" t="s">
        <v>2378</v>
      </c>
      <c r="HN61" s="235"/>
      <c r="HO61" s="235" t="s">
        <v>69</v>
      </c>
      <c r="HP61" s="235"/>
      <c r="HQ61" s="235" t="s">
        <v>2379</v>
      </c>
      <c r="HR61" s="235"/>
      <c r="HS61" s="235" t="s">
        <v>69</v>
      </c>
      <c r="HT61" s="235"/>
      <c r="HU61" s="235" t="s">
        <v>44</v>
      </c>
      <c r="HV61" s="235"/>
      <c r="HW61" s="235" t="s">
        <v>2380</v>
      </c>
      <c r="HX61" s="235"/>
      <c r="HY61" s="235" t="s">
        <v>44</v>
      </c>
      <c r="HZ61" s="235" t="s">
        <v>56</v>
      </c>
      <c r="IA61" s="235" t="s">
        <v>180</v>
      </c>
      <c r="IB61" s="235" t="s">
        <v>95</v>
      </c>
      <c r="IC61" s="235"/>
      <c r="ID61" s="235" t="s">
        <v>2379</v>
      </c>
      <c r="IE61" s="235"/>
      <c r="IF61" s="235"/>
      <c r="IG61" s="235"/>
      <c r="IH61" s="235" t="s">
        <v>95</v>
      </c>
      <c r="II61" s="235"/>
      <c r="IJ61" s="235" t="s">
        <v>69</v>
      </c>
      <c r="IK61" s="235" t="s">
        <v>180</v>
      </c>
      <c r="IL61" s="235" t="s">
        <v>69</v>
      </c>
      <c r="IM61" s="235" t="s">
        <v>180</v>
      </c>
      <c r="IN61" s="235"/>
      <c r="IO61" s="235"/>
      <c r="IP61" s="235"/>
      <c r="IQ61" s="235"/>
      <c r="IR61" s="235" t="s">
        <v>69</v>
      </c>
      <c r="IS61" s="235" t="s">
        <v>2376</v>
      </c>
      <c r="IT61" s="235" t="s">
        <v>44</v>
      </c>
      <c r="IU61" s="235"/>
      <c r="IV61" s="235" t="s">
        <v>180</v>
      </c>
      <c r="IW61" s="235" t="s">
        <v>69</v>
      </c>
      <c r="IX61" s="235"/>
      <c r="IY61" s="235"/>
      <c r="IZ61" s="235"/>
      <c r="JA61" s="235" t="s">
        <v>56</v>
      </c>
      <c r="JB61" s="235" t="s">
        <v>917</v>
      </c>
      <c r="JC61" s="235" t="s">
        <v>56</v>
      </c>
      <c r="JD61" s="235" t="s">
        <v>22</v>
      </c>
      <c r="JE61" s="235"/>
      <c r="JF61" s="235" t="s">
        <v>56</v>
      </c>
      <c r="JG61" s="235"/>
      <c r="JH61" s="235"/>
      <c r="JI61" s="235"/>
      <c r="JJ61" s="235"/>
      <c r="JK61" s="235"/>
      <c r="JL61" s="235" t="s">
        <v>2380</v>
      </c>
      <c r="JM61" s="235" t="s">
        <v>150</v>
      </c>
      <c r="JN61" s="235"/>
      <c r="JO61" s="235" t="s">
        <v>912</v>
      </c>
      <c r="JP61" s="235"/>
      <c r="JQ61" s="235" t="s">
        <v>914</v>
      </c>
      <c r="JR61" s="235"/>
      <c r="JS61" s="235"/>
      <c r="JT61" s="235" t="s">
        <v>56</v>
      </c>
      <c r="JU61" s="235" t="s">
        <v>2379</v>
      </c>
      <c r="JV61" s="235" t="s">
        <v>466</v>
      </c>
      <c r="JW61" s="235" t="s">
        <v>2381</v>
      </c>
      <c r="JX61" s="235"/>
      <c r="JY61" s="235" t="s">
        <v>69</v>
      </c>
      <c r="JZ61" s="235"/>
      <c r="KA61" s="235"/>
      <c r="KB61" s="235"/>
      <c r="KC61" s="235"/>
      <c r="KD61" s="235"/>
      <c r="KE61" s="235"/>
      <c r="KF61" s="235" t="s">
        <v>2379</v>
      </c>
      <c r="KG61" s="235"/>
      <c r="KH61" s="235" t="s">
        <v>69</v>
      </c>
      <c r="KI61" s="235"/>
    </row>
    <row r="62" spans="1:29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c r="A63" s="113" t="s">
        <v>2382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c r="A64" s="171"/>
      <c r="B64" s="1" t="s">
        <v>2383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c r="A65" s="172"/>
      <c r="B65" s="1" t="s">
        <v>2384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c r="A66" s="173"/>
      <c r="B66" s="1" t="s">
        <v>2385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cols>
    <col min="1" max="1" width="15" customWidth="1"/>
    <col min="2" max="2" width="10" customWidth="1"/>
    <col min="3" max="295" width="20" customWidth="1"/>
  </cols>
  <sheetData>
    <row r="1" spans="1:29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c r="A4" s="236" t="s">
        <v>2386</v>
      </c>
      <c r="B4" s="237"/>
      <c r="C4" s="237"/>
      <c r="D4" s="237"/>
      <c r="E4" s="237"/>
      <c r="F4" s="237"/>
      <c r="G4" s="237"/>
      <c r="H4" s="237"/>
      <c r="I4" s="237"/>
      <c r="J4" s="237"/>
      <c r="K4" s="237"/>
      <c r="L4" s="237"/>
      <c r="M4" s="237"/>
      <c r="N4" s="237"/>
      <c r="O4" s="237"/>
      <c r="P4" s="237"/>
      <c r="Q4" s="237"/>
      <c r="R4" s="237"/>
      <c r="S4" s="237"/>
      <c r="T4" s="237"/>
      <c r="U4" s="237"/>
      <c r="V4" s="237"/>
      <c r="W4" s="237"/>
      <c r="X4" s="237"/>
      <c r="Y4" s="237"/>
      <c r="Z4" s="237"/>
      <c r="AA4" s="237"/>
      <c r="AB4" s="237"/>
      <c r="AC4" s="237"/>
      <c r="AD4" s="237"/>
      <c r="AE4" s="237"/>
      <c r="AF4" s="237"/>
      <c r="AG4" s="237"/>
      <c r="AH4" s="237"/>
      <c r="AI4" s="237"/>
      <c r="AJ4" s="237"/>
      <c r="AK4" s="237"/>
      <c r="AL4" s="237"/>
      <c r="AM4" s="237"/>
      <c r="AN4" s="237"/>
      <c r="AO4" s="237"/>
      <c r="AP4" s="237"/>
      <c r="AQ4" s="237"/>
      <c r="AR4" s="237"/>
      <c r="AS4" s="237"/>
      <c r="AT4" s="237"/>
      <c r="AU4" s="237"/>
      <c r="AV4" s="237"/>
      <c r="AW4" s="237"/>
      <c r="AX4" s="237"/>
      <c r="AY4" s="237"/>
      <c r="AZ4" s="237"/>
      <c r="BA4" s="237"/>
      <c r="BB4" s="237"/>
      <c r="BC4" s="237"/>
      <c r="BD4" s="237"/>
      <c r="BE4" s="237"/>
      <c r="BF4" s="237"/>
      <c r="BG4" s="237"/>
      <c r="BH4" s="237"/>
      <c r="BI4" s="237"/>
      <c r="BJ4" s="237"/>
      <c r="BK4" s="237"/>
      <c r="BL4" s="237"/>
      <c r="BM4" s="237"/>
      <c r="BN4" s="237"/>
      <c r="BO4" s="237"/>
      <c r="BP4" s="237"/>
      <c r="BQ4" s="237"/>
      <c r="BR4" s="237"/>
      <c r="BS4" s="237"/>
      <c r="BT4" s="237"/>
      <c r="BU4" s="237"/>
      <c r="BV4" s="237"/>
      <c r="BW4" s="237"/>
      <c r="BX4" s="237"/>
      <c r="BY4" s="237"/>
      <c r="BZ4" s="237"/>
      <c r="CA4" s="237"/>
      <c r="CB4" s="237"/>
      <c r="CC4" s="237"/>
      <c r="CD4" s="237"/>
      <c r="CE4" s="237"/>
      <c r="CF4" s="237"/>
      <c r="CG4" s="237"/>
      <c r="CH4" s="237"/>
      <c r="CI4" s="237"/>
      <c r="CJ4" s="237"/>
      <c r="CK4" s="237"/>
      <c r="CL4" s="237"/>
      <c r="CM4" s="237"/>
      <c r="CN4" s="237"/>
      <c r="CO4" s="237"/>
      <c r="CP4" s="237"/>
      <c r="CQ4" s="237"/>
      <c r="CR4" s="237"/>
      <c r="CS4" s="237"/>
      <c r="CT4" s="237"/>
      <c r="CU4" s="237"/>
      <c r="CV4" s="237"/>
      <c r="CW4" s="237"/>
      <c r="CX4" s="237"/>
      <c r="CY4" s="237"/>
      <c r="CZ4" s="237"/>
      <c r="DA4" s="237"/>
      <c r="DB4" s="237"/>
      <c r="DC4" s="237"/>
      <c r="DD4" s="237"/>
      <c r="DE4" s="237"/>
      <c r="DF4" s="237"/>
      <c r="DG4" s="237"/>
      <c r="DH4" s="237"/>
      <c r="DI4" s="237"/>
      <c r="DJ4" s="237"/>
      <c r="DK4" s="237"/>
      <c r="DL4" s="237"/>
      <c r="DM4" s="237"/>
      <c r="DN4" s="237"/>
      <c r="DO4" s="237"/>
      <c r="DP4" s="237"/>
      <c r="DQ4" s="237"/>
      <c r="DR4" s="237"/>
      <c r="DS4" s="237"/>
      <c r="DT4" s="237"/>
      <c r="DU4" s="237"/>
      <c r="DV4" s="237"/>
      <c r="DW4" s="237"/>
      <c r="DX4" s="237"/>
      <c r="DY4" s="237"/>
      <c r="DZ4" s="237"/>
      <c r="EA4" s="237"/>
      <c r="EB4" s="237"/>
      <c r="EC4" s="237"/>
      <c r="ED4" s="237"/>
      <c r="EE4" s="237"/>
      <c r="EF4" s="237"/>
      <c r="EG4" s="237"/>
      <c r="EH4" s="237"/>
      <c r="EI4" s="237"/>
      <c r="EJ4" s="237"/>
      <c r="EK4" s="237"/>
      <c r="EL4" s="237"/>
      <c r="EM4" s="237"/>
      <c r="EN4" s="237"/>
      <c r="EO4" s="237"/>
      <c r="EP4" s="237"/>
      <c r="EQ4" s="237"/>
      <c r="ER4" s="237"/>
      <c r="ES4" s="237"/>
      <c r="ET4" s="237"/>
      <c r="EU4" s="237"/>
      <c r="EV4" s="237"/>
      <c r="EW4" s="237"/>
      <c r="EX4" s="237"/>
      <c r="EY4" s="237"/>
      <c r="EZ4" s="237"/>
      <c r="FA4" s="237"/>
      <c r="FB4" s="237"/>
      <c r="FC4" s="237"/>
      <c r="FD4" s="237"/>
      <c r="FE4" s="237"/>
      <c r="FF4" s="237"/>
      <c r="FG4" s="237"/>
      <c r="FH4" s="237"/>
      <c r="FI4" s="237"/>
      <c r="FJ4" s="237"/>
      <c r="FK4" s="237"/>
      <c r="FL4" s="237"/>
      <c r="FM4" s="237"/>
      <c r="FN4" s="237"/>
      <c r="FO4" s="237"/>
      <c r="FP4" s="237"/>
      <c r="FQ4" s="237"/>
      <c r="FR4" s="237"/>
      <c r="FS4" s="237"/>
      <c r="FT4" s="237"/>
      <c r="FU4" s="237"/>
      <c r="FV4" s="237"/>
      <c r="FW4" s="237"/>
      <c r="FX4" s="237"/>
      <c r="FY4" s="237"/>
      <c r="FZ4" s="237"/>
      <c r="GA4" s="237"/>
      <c r="GB4" s="237"/>
      <c r="GC4" s="237"/>
      <c r="GD4" s="237"/>
      <c r="GE4" s="237"/>
      <c r="GF4" s="237"/>
      <c r="GG4" s="237"/>
      <c r="GH4" s="237"/>
      <c r="GI4" s="237"/>
      <c r="GJ4" s="237"/>
      <c r="GK4" s="237"/>
      <c r="GL4" s="237"/>
      <c r="GM4" s="237"/>
      <c r="GN4" s="237"/>
      <c r="GO4" s="237"/>
      <c r="GP4" s="237"/>
      <c r="GQ4" s="237"/>
      <c r="GR4" s="237"/>
      <c r="GS4" s="237"/>
      <c r="GT4" s="237"/>
      <c r="GU4" s="237"/>
      <c r="GV4" s="237"/>
      <c r="GW4" s="237"/>
      <c r="GX4" s="237"/>
      <c r="GY4" s="237"/>
      <c r="GZ4" s="237"/>
      <c r="HA4" s="237"/>
      <c r="HB4" s="237"/>
      <c r="HC4" s="237"/>
      <c r="HD4" s="237"/>
      <c r="HE4" s="237"/>
      <c r="HF4" s="237"/>
      <c r="HG4" s="237"/>
      <c r="HH4" s="237"/>
      <c r="HI4" s="237"/>
      <c r="HJ4" s="237"/>
      <c r="HK4" s="237"/>
      <c r="HL4" s="237"/>
      <c r="HM4" s="237"/>
      <c r="HN4" s="237"/>
      <c r="HO4" s="237"/>
      <c r="HP4" s="237"/>
      <c r="HQ4" s="237"/>
      <c r="HR4" s="237"/>
      <c r="HS4" s="237"/>
      <c r="HT4" s="237"/>
      <c r="HU4" s="237"/>
      <c r="HV4" s="237"/>
      <c r="HW4" s="237"/>
      <c r="HX4" s="237"/>
      <c r="HY4" s="237"/>
      <c r="HZ4" s="237"/>
      <c r="IA4" s="237"/>
      <c r="IB4" s="237"/>
      <c r="IC4" s="237"/>
      <c r="ID4" s="237"/>
      <c r="IE4" s="237"/>
      <c r="IF4" s="237"/>
      <c r="IG4" s="237"/>
      <c r="IH4" s="237"/>
      <c r="II4" s="237"/>
      <c r="IJ4" s="237"/>
      <c r="IK4" s="237"/>
      <c r="IL4" s="237"/>
      <c r="IM4" s="237"/>
      <c r="IN4" s="237"/>
      <c r="IO4" s="237"/>
      <c r="IP4" s="237"/>
      <c r="IQ4" s="237"/>
      <c r="IR4" s="237"/>
      <c r="IS4" s="237"/>
      <c r="IT4" s="237"/>
      <c r="IU4" s="237"/>
      <c r="IV4" s="237"/>
      <c r="IW4" s="237"/>
      <c r="IX4" s="237"/>
      <c r="IY4" s="237"/>
      <c r="IZ4" s="237"/>
      <c r="JA4" s="237"/>
      <c r="JB4" s="237"/>
      <c r="JC4" s="237"/>
      <c r="JD4" s="237"/>
      <c r="JE4" s="237"/>
      <c r="JF4" s="237"/>
      <c r="JG4" s="237"/>
      <c r="JH4" s="237"/>
      <c r="JI4" s="237"/>
      <c r="JJ4" s="237"/>
      <c r="JK4" s="237"/>
      <c r="JL4" s="237"/>
      <c r="JM4" s="237"/>
      <c r="JN4" s="237"/>
      <c r="JO4" s="237"/>
      <c r="JP4" s="237"/>
      <c r="JQ4" s="237"/>
      <c r="JR4" s="237"/>
      <c r="JS4" s="237"/>
      <c r="JT4" s="237"/>
      <c r="JU4" s="237"/>
      <c r="JV4" s="237"/>
      <c r="JW4" s="237"/>
      <c r="JX4" s="237"/>
      <c r="JY4" s="237"/>
      <c r="JZ4" s="237"/>
      <c r="KA4" s="237"/>
      <c r="KB4" s="237"/>
      <c r="KC4" s="237"/>
      <c r="KD4" s="237"/>
      <c r="KE4" s="237"/>
      <c r="KF4" s="237"/>
      <c r="KG4" s="237"/>
      <c r="KH4" s="237"/>
      <c r="KI4" s="237"/>
    </row>
    <row r="5" spans="1:295" ht="19.95" hidden="1" customHeight="1">
      <c r="A5" s="234" t="s">
        <v>1730</v>
      </c>
      <c r="B5" s="234"/>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c r="A6" s="234" t="s">
        <v>1731</v>
      </c>
      <c r="B6" s="234"/>
      <c r="C6" s="158" t="s">
        <v>2387</v>
      </c>
      <c r="D6" s="158" t="s">
        <v>2388</v>
      </c>
      <c r="E6" s="158" t="s">
        <v>2389</v>
      </c>
      <c r="F6" s="158" t="s">
        <v>2390</v>
      </c>
      <c r="G6" s="158" t="s">
        <v>2391</v>
      </c>
      <c r="H6" s="158" t="s">
        <v>2392</v>
      </c>
      <c r="I6" s="158" t="s">
        <v>2393</v>
      </c>
      <c r="J6" s="158"/>
      <c r="K6" s="158" t="s">
        <v>2394</v>
      </c>
      <c r="L6" s="158" t="s">
        <v>2395</v>
      </c>
      <c r="M6" s="158" t="s">
        <v>2396</v>
      </c>
      <c r="N6" s="158" t="s">
        <v>2397</v>
      </c>
      <c r="O6" s="158" t="s">
        <v>2398</v>
      </c>
      <c r="P6" s="158" t="s">
        <v>2399</v>
      </c>
      <c r="Q6" s="158" t="s">
        <v>2400</v>
      </c>
      <c r="R6" s="158" t="s">
        <v>2401</v>
      </c>
      <c r="S6" s="158" t="s">
        <v>2402</v>
      </c>
      <c r="T6" s="158" t="s">
        <v>2403</v>
      </c>
      <c r="U6" s="158" t="s">
        <v>2404</v>
      </c>
      <c r="V6" s="158" t="s">
        <v>2405</v>
      </c>
      <c r="W6" s="158" t="s">
        <v>2406</v>
      </c>
      <c r="X6" s="158" t="s">
        <v>2407</v>
      </c>
      <c r="Y6" s="158" t="s">
        <v>2408</v>
      </c>
      <c r="Z6" s="158" t="s">
        <v>2409</v>
      </c>
      <c r="AA6" s="158" t="s">
        <v>2410</v>
      </c>
      <c r="AB6" s="158" t="s">
        <v>2411</v>
      </c>
      <c r="AC6" s="158" t="s">
        <v>2412</v>
      </c>
      <c r="AD6" s="158" t="s">
        <v>2413</v>
      </c>
      <c r="AE6" s="158" t="s">
        <v>2414</v>
      </c>
      <c r="AF6" s="158" t="s">
        <v>2415</v>
      </c>
      <c r="AG6" s="158" t="s">
        <v>2416</v>
      </c>
      <c r="AH6" s="158" t="s">
        <v>2417</v>
      </c>
      <c r="AI6" s="158" t="s">
        <v>2418</v>
      </c>
      <c r="AJ6" s="158" t="s">
        <v>2419</v>
      </c>
      <c r="AK6" s="158" t="s">
        <v>2420</v>
      </c>
      <c r="AL6" s="158" t="s">
        <v>2421</v>
      </c>
      <c r="AM6" s="158" t="s">
        <v>2422</v>
      </c>
      <c r="AN6" s="158" t="s">
        <v>2423</v>
      </c>
      <c r="AO6" s="158" t="s">
        <v>2424</v>
      </c>
      <c r="AP6" s="158" t="s">
        <v>2425</v>
      </c>
      <c r="AQ6" s="158" t="s">
        <v>2426</v>
      </c>
      <c r="AR6" s="158" t="s">
        <v>2427</v>
      </c>
      <c r="AS6" s="158" t="s">
        <v>2428</v>
      </c>
      <c r="AT6" s="158" t="s">
        <v>2429</v>
      </c>
      <c r="AU6" s="158" t="s">
        <v>2430</v>
      </c>
      <c r="AV6" s="158" t="s">
        <v>2431</v>
      </c>
      <c r="AW6" s="158" t="s">
        <v>2432</v>
      </c>
      <c r="AX6" s="158" t="s">
        <v>2433</v>
      </c>
      <c r="AY6" s="158" t="s">
        <v>2434</v>
      </c>
      <c r="AZ6" s="158" t="s">
        <v>2435</v>
      </c>
      <c r="BA6" s="158" t="s">
        <v>2436</v>
      </c>
      <c r="BB6" s="158" t="s">
        <v>2437</v>
      </c>
      <c r="BC6" s="158" t="s">
        <v>2438</v>
      </c>
      <c r="BD6" s="158" t="s">
        <v>2439</v>
      </c>
      <c r="BE6" s="158" t="s">
        <v>2440</v>
      </c>
      <c r="BF6" s="158" t="s">
        <v>2441</v>
      </c>
      <c r="BG6" s="158" t="s">
        <v>2442</v>
      </c>
      <c r="BH6" s="158" t="s">
        <v>2443</v>
      </c>
      <c r="BI6" s="158" t="s">
        <v>2444</v>
      </c>
      <c r="BJ6" s="158" t="s">
        <v>2445</v>
      </c>
      <c r="BK6" s="158" t="s">
        <v>2446</v>
      </c>
      <c r="BL6" s="158" t="s">
        <v>2447</v>
      </c>
      <c r="BM6" s="158" t="s">
        <v>2448</v>
      </c>
      <c r="BN6" s="158" t="s">
        <v>2449</v>
      </c>
      <c r="BO6" s="158" t="s">
        <v>2450</v>
      </c>
      <c r="BP6" s="158" t="s">
        <v>2451</v>
      </c>
      <c r="BQ6" s="158" t="s">
        <v>2452</v>
      </c>
      <c r="BR6" s="158" t="s">
        <v>2453</v>
      </c>
      <c r="BS6" s="158" t="s">
        <v>2454</v>
      </c>
      <c r="BT6" s="158"/>
      <c r="BU6" s="158"/>
      <c r="BV6" s="158" t="s">
        <v>2455</v>
      </c>
      <c r="BW6" s="158" t="s">
        <v>2456</v>
      </c>
      <c r="BX6" s="158" t="s">
        <v>2457</v>
      </c>
      <c r="BY6" s="158" t="s">
        <v>2458</v>
      </c>
      <c r="BZ6" s="158" t="s">
        <v>2459</v>
      </c>
      <c r="CA6" s="158" t="s">
        <v>2460</v>
      </c>
      <c r="CB6" s="158" t="s">
        <v>2461</v>
      </c>
      <c r="CC6" s="158" t="s">
        <v>2462</v>
      </c>
      <c r="CD6" s="158" t="s">
        <v>2463</v>
      </c>
      <c r="CE6" s="158" t="s">
        <v>2464</v>
      </c>
      <c r="CF6" s="158" t="s">
        <v>2465</v>
      </c>
      <c r="CG6" s="158" t="s">
        <v>2466</v>
      </c>
      <c r="CH6" s="158" t="s">
        <v>1815</v>
      </c>
      <c r="CI6" s="158" t="s">
        <v>2467</v>
      </c>
      <c r="CJ6" s="158" t="s">
        <v>2468</v>
      </c>
      <c r="CK6" s="158" t="s">
        <v>2469</v>
      </c>
      <c r="CL6" s="158" t="s">
        <v>2470</v>
      </c>
      <c r="CM6" s="158" t="s">
        <v>2471</v>
      </c>
      <c r="CN6" s="158" t="s">
        <v>2472</v>
      </c>
      <c r="CO6" s="158" t="s">
        <v>2473</v>
      </c>
      <c r="CP6" s="158" t="s">
        <v>2474</v>
      </c>
      <c r="CQ6" s="158" t="s">
        <v>2475</v>
      </c>
      <c r="CR6" s="158" t="s">
        <v>2476</v>
      </c>
      <c r="CS6" s="158" t="s">
        <v>2477</v>
      </c>
      <c r="CT6" s="158" t="s">
        <v>2478</v>
      </c>
      <c r="CU6" s="158" t="s">
        <v>2479</v>
      </c>
      <c r="CV6" s="158" t="s">
        <v>2480</v>
      </c>
      <c r="CW6" s="158" t="s">
        <v>2481</v>
      </c>
      <c r="CX6" s="158" t="s">
        <v>2482</v>
      </c>
      <c r="CY6" s="158" t="s">
        <v>2483</v>
      </c>
      <c r="CZ6" s="158" t="s">
        <v>2484</v>
      </c>
      <c r="DA6" s="158" t="s">
        <v>2485</v>
      </c>
      <c r="DB6" s="158" t="s">
        <v>2486</v>
      </c>
      <c r="DC6" s="158" t="s">
        <v>2487</v>
      </c>
      <c r="DD6" s="158" t="s">
        <v>2488</v>
      </c>
      <c r="DE6" s="158" t="s">
        <v>2489</v>
      </c>
      <c r="DF6" s="158" t="s">
        <v>2490</v>
      </c>
      <c r="DG6" s="158" t="s">
        <v>2491</v>
      </c>
      <c r="DH6" s="158" t="s">
        <v>2492</v>
      </c>
      <c r="DI6" s="158" t="s">
        <v>2493</v>
      </c>
      <c r="DJ6" s="158" t="s">
        <v>2494</v>
      </c>
      <c r="DK6" s="158" t="s">
        <v>2495</v>
      </c>
      <c r="DL6" s="158" t="s">
        <v>2496</v>
      </c>
      <c r="DM6" s="158" t="s">
        <v>2497</v>
      </c>
      <c r="DN6" s="158" t="s">
        <v>2498</v>
      </c>
      <c r="DO6" s="158" t="s">
        <v>2499</v>
      </c>
      <c r="DP6" s="158" t="s">
        <v>2500</v>
      </c>
      <c r="DQ6" s="158" t="s">
        <v>2501</v>
      </c>
      <c r="DR6" s="158" t="s">
        <v>2502</v>
      </c>
      <c r="DS6" s="158" t="s">
        <v>2503</v>
      </c>
      <c r="DT6" s="158" t="s">
        <v>2504</v>
      </c>
      <c r="DU6" s="158" t="s">
        <v>2505</v>
      </c>
      <c r="DV6" s="158" t="s">
        <v>2506</v>
      </c>
      <c r="DW6" s="158" t="s">
        <v>2507</v>
      </c>
      <c r="DX6" s="158" t="s">
        <v>2508</v>
      </c>
      <c r="DY6" s="158" t="s">
        <v>2509</v>
      </c>
      <c r="DZ6" s="158" t="s">
        <v>2510</v>
      </c>
      <c r="EA6" s="158" t="s">
        <v>2511</v>
      </c>
      <c r="EB6" s="158" t="s">
        <v>2512</v>
      </c>
      <c r="EC6" s="158" t="s">
        <v>2513</v>
      </c>
      <c r="ED6" s="158" t="s">
        <v>2514</v>
      </c>
      <c r="EE6" s="158" t="s">
        <v>2515</v>
      </c>
      <c r="EF6" s="158" t="s">
        <v>2516</v>
      </c>
      <c r="EG6" s="158" t="s">
        <v>2517</v>
      </c>
      <c r="EH6" s="158" t="s">
        <v>2518</v>
      </c>
      <c r="EI6" s="158" t="s">
        <v>2519</v>
      </c>
      <c r="EJ6" s="158" t="s">
        <v>2520</v>
      </c>
      <c r="EK6" s="158" t="s">
        <v>2521</v>
      </c>
      <c r="EL6" s="158" t="s">
        <v>2522</v>
      </c>
      <c r="EM6" s="158" t="s">
        <v>2523</v>
      </c>
      <c r="EN6" s="158" t="s">
        <v>2524</v>
      </c>
      <c r="EO6" s="158" t="s">
        <v>2525</v>
      </c>
      <c r="EP6" s="158" t="s">
        <v>2526</v>
      </c>
      <c r="EQ6" s="158" t="s">
        <v>2527</v>
      </c>
      <c r="ER6" s="158" t="s">
        <v>2528</v>
      </c>
      <c r="ES6" s="158" t="s">
        <v>2529</v>
      </c>
      <c r="ET6" s="158" t="s">
        <v>2530</v>
      </c>
      <c r="EU6" s="158" t="s">
        <v>2531</v>
      </c>
      <c r="EV6" s="158" t="s">
        <v>2532</v>
      </c>
      <c r="EW6" s="158" t="s">
        <v>2533</v>
      </c>
      <c r="EX6" s="158" t="s">
        <v>2534</v>
      </c>
      <c r="EY6" s="158" t="s">
        <v>2535</v>
      </c>
      <c r="EZ6" s="158" t="s">
        <v>2536</v>
      </c>
      <c r="FA6" s="158" t="s">
        <v>2537</v>
      </c>
      <c r="FB6" s="158" t="s">
        <v>2538</v>
      </c>
      <c r="FC6" s="158" t="s">
        <v>2539</v>
      </c>
      <c r="FD6" s="158" t="s">
        <v>2540</v>
      </c>
      <c r="FE6" s="158" t="s">
        <v>2541</v>
      </c>
      <c r="FF6" s="158" t="s">
        <v>2542</v>
      </c>
      <c r="FG6" s="158" t="s">
        <v>2543</v>
      </c>
      <c r="FH6" s="158" t="s">
        <v>2544</v>
      </c>
      <c r="FI6" s="158" t="s">
        <v>2545</v>
      </c>
      <c r="FJ6" s="158" t="s">
        <v>2546</v>
      </c>
      <c r="FK6" s="158" t="s">
        <v>2547</v>
      </c>
      <c r="FL6" s="158" t="s">
        <v>2548</v>
      </c>
      <c r="FM6" s="158" t="s">
        <v>2549</v>
      </c>
      <c r="FN6" s="158" t="s">
        <v>2550</v>
      </c>
      <c r="FO6" s="158" t="s">
        <v>2551</v>
      </c>
      <c r="FP6" s="158" t="s">
        <v>2552</v>
      </c>
      <c r="FQ6" s="158" t="s">
        <v>2553</v>
      </c>
      <c r="FR6" s="158" t="s">
        <v>2554</v>
      </c>
      <c r="FS6" s="158" t="s">
        <v>2555</v>
      </c>
      <c r="FT6" s="158" t="s">
        <v>2556</v>
      </c>
      <c r="FU6" s="158" t="s">
        <v>2557</v>
      </c>
      <c r="FV6" s="158" t="s">
        <v>2558</v>
      </c>
      <c r="FW6" s="158" t="s">
        <v>2559</v>
      </c>
      <c r="FX6" s="158" t="s">
        <v>2560</v>
      </c>
      <c r="FY6" s="158" t="s">
        <v>2561</v>
      </c>
      <c r="FZ6" s="158" t="s">
        <v>2562</v>
      </c>
      <c r="GA6" s="158" t="s">
        <v>2563</v>
      </c>
      <c r="GB6" s="158" t="s">
        <v>2564</v>
      </c>
      <c r="GC6" s="158" t="s">
        <v>2565</v>
      </c>
      <c r="GD6" s="158" t="s">
        <v>2566</v>
      </c>
      <c r="GE6" s="158" t="s">
        <v>2567</v>
      </c>
      <c r="GF6" s="158" t="s">
        <v>2568</v>
      </c>
      <c r="GG6" s="158" t="s">
        <v>2569</v>
      </c>
      <c r="GH6" s="158" t="s">
        <v>2570</v>
      </c>
      <c r="GI6" s="158" t="s">
        <v>2571</v>
      </c>
      <c r="GJ6" s="158" t="s">
        <v>2572</v>
      </c>
      <c r="GK6" s="158" t="s">
        <v>2573</v>
      </c>
      <c r="GL6" s="158" t="s">
        <v>2574</v>
      </c>
      <c r="GM6" s="158"/>
      <c r="GN6" s="158" t="s">
        <v>2575</v>
      </c>
      <c r="GO6" s="158" t="s">
        <v>2576</v>
      </c>
      <c r="GP6" s="158" t="s">
        <v>2577</v>
      </c>
      <c r="GQ6" s="158" t="s">
        <v>2578</v>
      </c>
      <c r="GR6" s="158" t="s">
        <v>2579</v>
      </c>
      <c r="GS6" s="158" t="s">
        <v>2580</v>
      </c>
      <c r="GT6" s="158" t="s">
        <v>2581</v>
      </c>
      <c r="GU6" s="158" t="s">
        <v>2582</v>
      </c>
      <c r="GV6" s="158" t="s">
        <v>2583</v>
      </c>
      <c r="GW6" s="158" t="s">
        <v>2584</v>
      </c>
      <c r="GX6" s="158" t="s">
        <v>2585</v>
      </c>
      <c r="GY6" s="158" t="s">
        <v>2586</v>
      </c>
      <c r="GZ6" s="158" t="s">
        <v>2587</v>
      </c>
      <c r="HA6" s="158" t="s">
        <v>2588</v>
      </c>
      <c r="HB6" s="158" t="s">
        <v>2589</v>
      </c>
      <c r="HC6" s="158" t="s">
        <v>2590</v>
      </c>
      <c r="HD6" s="158" t="s">
        <v>2591</v>
      </c>
      <c r="HE6" s="158" t="s">
        <v>2592</v>
      </c>
      <c r="HF6" s="158" t="s">
        <v>2593</v>
      </c>
      <c r="HG6" s="158" t="s">
        <v>2594</v>
      </c>
      <c r="HH6" s="158" t="s">
        <v>2595</v>
      </c>
      <c r="HI6" s="158" t="s">
        <v>2596</v>
      </c>
      <c r="HJ6" s="158" t="s">
        <v>2597</v>
      </c>
      <c r="HK6" s="158" t="s">
        <v>2598</v>
      </c>
      <c r="HL6" s="158" t="s">
        <v>2599</v>
      </c>
      <c r="HM6" s="158" t="s">
        <v>2600</v>
      </c>
      <c r="HN6" s="158" t="s">
        <v>2601</v>
      </c>
      <c r="HO6" s="158" t="s">
        <v>2602</v>
      </c>
      <c r="HP6" s="158" t="s">
        <v>2603</v>
      </c>
      <c r="HQ6" s="158" t="s">
        <v>2604</v>
      </c>
      <c r="HR6" s="158" t="s">
        <v>2605</v>
      </c>
      <c r="HS6" s="158" t="s">
        <v>2606</v>
      </c>
      <c r="HT6" s="158" t="s">
        <v>2607</v>
      </c>
      <c r="HU6" s="158" t="s">
        <v>2608</v>
      </c>
      <c r="HV6" s="158" t="s">
        <v>2609</v>
      </c>
      <c r="HW6" s="158" t="s">
        <v>2610</v>
      </c>
      <c r="HX6" s="158" t="s">
        <v>2611</v>
      </c>
      <c r="HY6" s="158" t="s">
        <v>2612</v>
      </c>
      <c r="HZ6" s="158" t="s">
        <v>2613</v>
      </c>
      <c r="IA6" s="158" t="s">
        <v>2614</v>
      </c>
      <c r="IB6" s="158" t="s">
        <v>2615</v>
      </c>
      <c r="IC6" s="158" t="s">
        <v>2616</v>
      </c>
      <c r="ID6" s="158" t="s">
        <v>2617</v>
      </c>
      <c r="IE6" s="158" t="s">
        <v>2618</v>
      </c>
      <c r="IF6" s="158" t="s">
        <v>2619</v>
      </c>
      <c r="IG6" s="158" t="s">
        <v>2620</v>
      </c>
      <c r="IH6" s="158" t="s">
        <v>2621</v>
      </c>
      <c r="II6" s="158" t="s">
        <v>2622</v>
      </c>
      <c r="IJ6" s="158" t="s">
        <v>2623</v>
      </c>
      <c r="IK6" s="158" t="s">
        <v>2624</v>
      </c>
      <c r="IL6" s="158" t="s">
        <v>2625</v>
      </c>
      <c r="IM6" s="158" t="s">
        <v>2626</v>
      </c>
      <c r="IN6" s="158" t="s">
        <v>2627</v>
      </c>
      <c r="IO6" s="158" t="s">
        <v>2628</v>
      </c>
      <c r="IP6" s="158" t="s">
        <v>2629</v>
      </c>
      <c r="IQ6" s="158" t="s">
        <v>2630</v>
      </c>
      <c r="IR6" s="158" t="s">
        <v>2631</v>
      </c>
      <c r="IS6" s="158" t="s">
        <v>2632</v>
      </c>
      <c r="IT6" s="158" t="s">
        <v>2633</v>
      </c>
      <c r="IU6" s="158" t="s">
        <v>2634</v>
      </c>
      <c r="IV6" s="158" t="s">
        <v>2635</v>
      </c>
      <c r="IW6" s="158" t="s">
        <v>2636</v>
      </c>
      <c r="IX6" s="158" t="s">
        <v>2637</v>
      </c>
      <c r="IY6" s="158" t="s">
        <v>2638</v>
      </c>
      <c r="IZ6" s="158" t="s">
        <v>2639</v>
      </c>
      <c r="JA6" s="158" t="s">
        <v>2640</v>
      </c>
      <c r="JB6" s="158" t="s">
        <v>2641</v>
      </c>
      <c r="JC6" s="158" t="s">
        <v>2642</v>
      </c>
      <c r="JD6" s="158" t="s">
        <v>2643</v>
      </c>
      <c r="JE6" s="158" t="s">
        <v>2644</v>
      </c>
      <c r="JF6" s="158" t="s">
        <v>2645</v>
      </c>
      <c r="JG6" s="158" t="s">
        <v>2646</v>
      </c>
      <c r="JH6" s="158" t="s">
        <v>2647</v>
      </c>
      <c r="JI6" s="158" t="s">
        <v>2648</v>
      </c>
      <c r="JJ6" s="158" t="s">
        <v>2649</v>
      </c>
      <c r="JK6" s="158" t="s">
        <v>2650</v>
      </c>
      <c r="JL6" s="158" t="s">
        <v>2651</v>
      </c>
      <c r="JM6" s="158" t="s">
        <v>2652</v>
      </c>
      <c r="JN6" s="158" t="s">
        <v>2653</v>
      </c>
      <c r="JO6" s="158" t="s">
        <v>2654</v>
      </c>
      <c r="JP6" s="158" t="s">
        <v>2655</v>
      </c>
      <c r="JQ6" s="158" t="s">
        <v>2656</v>
      </c>
      <c r="JR6" s="158" t="s">
        <v>2657</v>
      </c>
      <c r="JS6" s="158" t="s">
        <v>2658</v>
      </c>
      <c r="JT6" s="158" t="s">
        <v>2659</v>
      </c>
      <c r="JU6" s="158" t="s">
        <v>2660</v>
      </c>
      <c r="JV6" s="158" t="s">
        <v>2661</v>
      </c>
      <c r="JW6" s="158" t="s">
        <v>2662</v>
      </c>
      <c r="JX6" s="158" t="s">
        <v>2663</v>
      </c>
      <c r="JY6" s="158" t="s">
        <v>2664</v>
      </c>
      <c r="JZ6" s="158" t="s">
        <v>2665</v>
      </c>
      <c r="KA6" s="158" t="s">
        <v>2666</v>
      </c>
      <c r="KB6" s="158" t="s">
        <v>2667</v>
      </c>
      <c r="KC6" s="158" t="s">
        <v>2668</v>
      </c>
      <c r="KD6" s="158" t="s">
        <v>2669</v>
      </c>
      <c r="KE6" s="158" t="s">
        <v>2670</v>
      </c>
      <c r="KF6" s="158" t="s">
        <v>2671</v>
      </c>
      <c r="KG6" s="158" t="s">
        <v>2672</v>
      </c>
      <c r="KH6" s="158" t="s">
        <v>2673</v>
      </c>
      <c r="KI6" s="158" t="s">
        <v>2674</v>
      </c>
    </row>
    <row r="7" spans="1:295" ht="27" customHeight="1">
      <c r="A7" s="234" t="s">
        <v>17</v>
      </c>
      <c r="B7" s="234"/>
      <c r="C7" s="235" t="s">
        <v>2025</v>
      </c>
      <c r="D7" s="235"/>
      <c r="E7" s="235"/>
      <c r="F7" s="235" t="s">
        <v>2026</v>
      </c>
      <c r="G7" s="235" t="s">
        <v>2027</v>
      </c>
      <c r="H7" s="235"/>
      <c r="I7" s="235"/>
      <c r="J7" s="235"/>
      <c r="K7" s="235" t="s">
        <v>2028</v>
      </c>
      <c r="L7" s="235"/>
      <c r="M7" s="235"/>
      <c r="N7" s="235" t="s">
        <v>2029</v>
      </c>
      <c r="O7" s="235" t="s">
        <v>2030</v>
      </c>
      <c r="P7" s="235"/>
      <c r="Q7" s="235" t="s">
        <v>2031</v>
      </c>
      <c r="R7" s="235"/>
      <c r="S7" s="235" t="s">
        <v>2032</v>
      </c>
      <c r="T7" s="235"/>
      <c r="U7" s="235" t="s">
        <v>2033</v>
      </c>
      <c r="V7" s="235"/>
      <c r="W7" s="235"/>
      <c r="X7" s="235" t="s">
        <v>2034</v>
      </c>
      <c r="Y7" s="235"/>
      <c r="Z7" s="235"/>
      <c r="AA7" s="235" t="s">
        <v>2035</v>
      </c>
      <c r="AB7" s="235"/>
      <c r="AC7" s="235"/>
      <c r="AD7" s="235"/>
      <c r="AE7" s="235"/>
      <c r="AF7" s="235"/>
      <c r="AG7" s="235"/>
      <c r="AH7" s="235"/>
      <c r="AI7" s="235"/>
      <c r="AJ7" s="235" t="s">
        <v>2036</v>
      </c>
      <c r="AK7" s="235"/>
      <c r="AL7" s="235"/>
      <c r="AM7" s="235" t="s">
        <v>2037</v>
      </c>
      <c r="AN7" s="235"/>
      <c r="AO7" s="235" t="s">
        <v>2038</v>
      </c>
      <c r="AP7" s="235"/>
      <c r="AQ7" s="235" t="s">
        <v>2039</v>
      </c>
      <c r="AR7" s="235"/>
      <c r="AS7" s="235"/>
      <c r="AT7" s="235" t="s">
        <v>2040</v>
      </c>
      <c r="AU7" s="235"/>
      <c r="AV7" s="235" t="s">
        <v>2041</v>
      </c>
      <c r="AW7" s="235"/>
      <c r="AX7" s="235" t="s">
        <v>2040</v>
      </c>
      <c r="AY7" s="235"/>
      <c r="AZ7" s="235"/>
      <c r="BA7" s="235" t="s">
        <v>2042</v>
      </c>
      <c r="BB7" s="235" t="s">
        <v>2043</v>
      </c>
      <c r="BC7" s="235" t="s">
        <v>2044</v>
      </c>
      <c r="BD7" s="235"/>
      <c r="BE7" s="235"/>
      <c r="BF7" s="235" t="s">
        <v>2045</v>
      </c>
      <c r="BG7" s="235"/>
      <c r="BH7" s="235"/>
      <c r="BI7" s="235"/>
      <c r="BJ7" s="235"/>
      <c r="BK7" s="235" t="s">
        <v>2046</v>
      </c>
      <c r="BL7" s="235" t="s">
        <v>2047</v>
      </c>
      <c r="BM7" s="235"/>
      <c r="BN7" s="235" t="s">
        <v>2048</v>
      </c>
      <c r="BO7" s="235"/>
      <c r="BP7" s="235"/>
      <c r="BQ7" s="235" t="s">
        <v>2049</v>
      </c>
      <c r="BR7" s="235"/>
      <c r="BS7" s="235"/>
      <c r="BT7" s="235"/>
      <c r="BU7" s="235" t="s">
        <v>2050</v>
      </c>
      <c r="BV7" s="235" t="s">
        <v>2051</v>
      </c>
      <c r="BW7" s="235" t="s">
        <v>2052</v>
      </c>
      <c r="BX7" s="235"/>
      <c r="BY7" s="235"/>
      <c r="BZ7" s="235"/>
      <c r="CA7" s="235" t="s">
        <v>2053</v>
      </c>
      <c r="CB7" s="235"/>
      <c r="CC7" s="235"/>
      <c r="CD7" s="235"/>
      <c r="CE7" s="235"/>
      <c r="CF7" s="235" t="s">
        <v>2054</v>
      </c>
      <c r="CG7" s="235"/>
      <c r="CH7" s="235"/>
      <c r="CI7" s="235"/>
      <c r="CJ7" s="235" t="s">
        <v>2055</v>
      </c>
      <c r="CK7" s="235"/>
      <c r="CL7" s="235" t="s">
        <v>2056</v>
      </c>
      <c r="CM7" s="235"/>
      <c r="CN7" s="235" t="s">
        <v>2057</v>
      </c>
      <c r="CO7" s="235" t="s">
        <v>2058</v>
      </c>
      <c r="CP7" s="235"/>
      <c r="CQ7" s="235"/>
      <c r="CR7" s="235" t="s">
        <v>2059</v>
      </c>
      <c r="CS7" s="235"/>
      <c r="CT7" s="235"/>
      <c r="CU7" s="235"/>
      <c r="CV7" s="235"/>
      <c r="CW7" s="235" t="s">
        <v>2060</v>
      </c>
      <c r="CX7" s="235" t="s">
        <v>2061</v>
      </c>
      <c r="CY7" s="235"/>
      <c r="CZ7" s="235"/>
      <c r="DA7" s="235"/>
      <c r="DB7" s="235"/>
      <c r="DC7" s="235"/>
      <c r="DD7" s="235" t="s">
        <v>2062</v>
      </c>
      <c r="DE7" s="235"/>
      <c r="DF7" s="235"/>
      <c r="DG7" s="235" t="s">
        <v>2063</v>
      </c>
      <c r="DH7" s="235"/>
      <c r="DI7" s="235" t="s">
        <v>2064</v>
      </c>
      <c r="DJ7" s="235"/>
      <c r="DK7" s="235" t="s">
        <v>2065</v>
      </c>
      <c r="DL7" s="235" t="s">
        <v>2066</v>
      </c>
      <c r="DM7" s="235"/>
      <c r="DN7" s="235"/>
      <c r="DO7" s="235"/>
      <c r="DP7" s="235"/>
      <c r="DQ7" s="235" t="s">
        <v>2067</v>
      </c>
      <c r="DR7" s="235" t="s">
        <v>2068</v>
      </c>
      <c r="DS7" s="235" t="s">
        <v>2069</v>
      </c>
      <c r="DT7" s="235"/>
      <c r="DU7" s="235"/>
      <c r="DV7" s="235"/>
      <c r="DW7" s="235"/>
      <c r="DX7" s="235"/>
      <c r="DY7" s="235"/>
      <c r="DZ7" s="235"/>
      <c r="EA7" s="235" t="s">
        <v>2070</v>
      </c>
      <c r="EB7" s="235" t="s">
        <v>2071</v>
      </c>
      <c r="EC7" s="235"/>
      <c r="ED7" s="235"/>
      <c r="EE7" s="235" t="s">
        <v>2070</v>
      </c>
      <c r="EF7" s="235"/>
      <c r="EG7" s="235" t="s">
        <v>2072</v>
      </c>
      <c r="EH7" s="235" t="s">
        <v>2073</v>
      </c>
      <c r="EI7" s="235"/>
      <c r="EJ7" s="235" t="s">
        <v>2074</v>
      </c>
      <c r="EK7" s="235"/>
      <c r="EL7" s="235"/>
      <c r="EM7" s="235"/>
      <c r="EN7" s="235"/>
      <c r="EO7" s="235"/>
      <c r="EP7" s="235"/>
      <c r="EQ7" s="235"/>
      <c r="ER7" s="235"/>
      <c r="ES7" s="235"/>
      <c r="ET7" s="235" t="s">
        <v>2075</v>
      </c>
      <c r="EU7" s="235" t="s">
        <v>2076</v>
      </c>
      <c r="EV7" s="235" t="s">
        <v>2077</v>
      </c>
      <c r="EW7" s="235" t="s">
        <v>2078</v>
      </c>
      <c r="EX7" s="235" t="s">
        <v>2079</v>
      </c>
      <c r="EY7" s="235" t="s">
        <v>2080</v>
      </c>
      <c r="EZ7" s="235" t="s">
        <v>2081</v>
      </c>
      <c r="FA7" s="235"/>
      <c r="FB7" s="235" t="s">
        <v>2082</v>
      </c>
      <c r="FC7" s="235"/>
      <c r="FD7" s="235" t="s">
        <v>2083</v>
      </c>
      <c r="FE7" s="235"/>
      <c r="FF7" s="235"/>
      <c r="FG7" s="235" t="s">
        <v>2084</v>
      </c>
      <c r="FH7" s="235"/>
      <c r="FI7" s="235"/>
      <c r="FJ7" s="235" t="s">
        <v>2085</v>
      </c>
      <c r="FK7" s="235"/>
      <c r="FL7" s="235"/>
      <c r="FM7" s="235" t="s">
        <v>2086</v>
      </c>
      <c r="FN7" s="235"/>
      <c r="FO7" s="235"/>
      <c r="FP7" s="235" t="s">
        <v>2087</v>
      </c>
      <c r="FQ7" s="235"/>
      <c r="FR7" s="235"/>
      <c r="FS7" s="235" t="s">
        <v>2088</v>
      </c>
      <c r="FT7" s="235" t="s">
        <v>2087</v>
      </c>
      <c r="FU7" s="235"/>
      <c r="FV7" s="235"/>
      <c r="FW7" s="235"/>
      <c r="FX7" s="235" t="s">
        <v>2089</v>
      </c>
      <c r="FY7" s="235" t="s">
        <v>2090</v>
      </c>
      <c r="FZ7" s="235" t="s">
        <v>2091</v>
      </c>
      <c r="GA7" s="235" t="s">
        <v>2092</v>
      </c>
      <c r="GB7" s="235" t="s">
        <v>2093</v>
      </c>
      <c r="GC7" s="235" t="s">
        <v>2094</v>
      </c>
      <c r="GD7" s="235"/>
      <c r="GE7" s="235" t="s">
        <v>2095</v>
      </c>
      <c r="GF7" s="235" t="s">
        <v>2096</v>
      </c>
      <c r="GG7" s="235" t="s">
        <v>2097</v>
      </c>
      <c r="GH7" s="235" t="s">
        <v>2098</v>
      </c>
      <c r="GI7" s="235" t="s">
        <v>2099</v>
      </c>
      <c r="GJ7" s="235"/>
      <c r="GK7" s="235" t="s">
        <v>2098</v>
      </c>
      <c r="GL7" s="235" t="s">
        <v>2100</v>
      </c>
      <c r="GM7" s="235"/>
      <c r="GN7" s="235" t="s">
        <v>2101</v>
      </c>
      <c r="GO7" s="235" t="s">
        <v>2102</v>
      </c>
      <c r="GP7" s="235" t="s">
        <v>2097</v>
      </c>
      <c r="GQ7" s="235"/>
      <c r="GR7" s="235" t="s">
        <v>2103</v>
      </c>
      <c r="GS7" s="235"/>
      <c r="GT7" s="235"/>
      <c r="GU7" s="235" t="s">
        <v>2104</v>
      </c>
      <c r="GV7" s="235" t="s">
        <v>2099</v>
      </c>
      <c r="GW7" s="235"/>
      <c r="GX7" s="235" t="s">
        <v>2105</v>
      </c>
      <c r="GY7" s="235" t="s">
        <v>2106</v>
      </c>
      <c r="GZ7" s="235"/>
      <c r="HA7" s="235" t="s">
        <v>2105</v>
      </c>
      <c r="HB7" s="235" t="s">
        <v>2107</v>
      </c>
      <c r="HC7" s="235"/>
      <c r="HD7" s="235" t="s">
        <v>2108</v>
      </c>
      <c r="HE7" s="235" t="s">
        <v>2109</v>
      </c>
      <c r="HF7" s="235" t="s">
        <v>2110</v>
      </c>
      <c r="HG7" s="235" t="s">
        <v>2111</v>
      </c>
      <c r="HH7" s="235" t="s">
        <v>2109</v>
      </c>
      <c r="HI7" s="235" t="s">
        <v>2112</v>
      </c>
      <c r="HJ7" s="235"/>
      <c r="HK7" s="235"/>
      <c r="HL7" s="235"/>
      <c r="HM7" s="235"/>
      <c r="HN7" s="235"/>
      <c r="HO7" s="235" t="s">
        <v>2113</v>
      </c>
      <c r="HP7" s="235"/>
      <c r="HQ7" s="235"/>
      <c r="HR7" s="235"/>
      <c r="HS7" s="235"/>
      <c r="HT7" s="235"/>
      <c r="HU7" s="235"/>
      <c r="HV7" s="235"/>
      <c r="HW7" s="235"/>
      <c r="HX7" s="235"/>
      <c r="HY7" s="235" t="s">
        <v>2114</v>
      </c>
      <c r="HZ7" s="235"/>
      <c r="IA7" s="235" t="s">
        <v>2115</v>
      </c>
      <c r="IB7" s="235"/>
      <c r="IC7" s="235"/>
      <c r="ID7" s="235"/>
      <c r="IE7" s="235"/>
      <c r="IF7" s="235"/>
      <c r="IG7" s="235"/>
      <c r="IH7" s="235"/>
      <c r="II7" s="235"/>
      <c r="IJ7" s="235" t="s">
        <v>2116</v>
      </c>
      <c r="IK7" s="235"/>
      <c r="IL7" s="235"/>
      <c r="IM7" s="235"/>
      <c r="IN7" s="235"/>
      <c r="IO7" s="235" t="s">
        <v>2117</v>
      </c>
      <c r="IP7" s="235"/>
      <c r="IQ7" s="235" t="s">
        <v>2118</v>
      </c>
      <c r="IR7" s="235"/>
      <c r="IS7" s="235" t="s">
        <v>2119</v>
      </c>
      <c r="IT7" s="235"/>
      <c r="IU7" s="235"/>
      <c r="IV7" s="235"/>
      <c r="IW7" s="235" t="s">
        <v>2120</v>
      </c>
      <c r="IX7" s="235"/>
      <c r="IY7" s="235" t="s">
        <v>2121</v>
      </c>
      <c r="IZ7" s="235" t="s">
        <v>2122</v>
      </c>
      <c r="JA7" s="235" t="s">
        <v>2123</v>
      </c>
      <c r="JB7" s="235" t="s">
        <v>2124</v>
      </c>
      <c r="JC7" s="235"/>
      <c r="JD7" s="235" t="s">
        <v>2125</v>
      </c>
      <c r="JE7" s="235"/>
      <c r="JF7" s="235" t="s">
        <v>2126</v>
      </c>
      <c r="JG7" s="235"/>
      <c r="JH7" s="235"/>
      <c r="JI7" s="235" t="s">
        <v>2127</v>
      </c>
      <c r="JJ7" s="235"/>
      <c r="JK7" s="235"/>
      <c r="JL7" s="235"/>
      <c r="JM7" s="235"/>
      <c r="JN7" s="235"/>
      <c r="JO7" s="235" t="s">
        <v>2128</v>
      </c>
      <c r="JP7" s="235"/>
      <c r="JQ7" s="235" t="s">
        <v>2129</v>
      </c>
      <c r="JR7" s="235"/>
      <c r="JS7" s="235"/>
      <c r="JT7" s="235" t="s">
        <v>2130</v>
      </c>
      <c r="JU7" s="235" t="s">
        <v>2131</v>
      </c>
      <c r="JV7" s="235" t="s">
        <v>2132</v>
      </c>
      <c r="JW7" s="235" t="s">
        <v>2115</v>
      </c>
      <c r="JX7" s="235" t="s">
        <v>2133</v>
      </c>
      <c r="JY7" s="235" t="s">
        <v>2134</v>
      </c>
      <c r="JZ7" s="235" t="s">
        <v>2135</v>
      </c>
      <c r="KA7" s="235"/>
      <c r="KB7" s="235"/>
      <c r="KC7" s="235" t="s">
        <v>2136</v>
      </c>
      <c r="KD7" s="235"/>
      <c r="KE7" s="235"/>
      <c r="KF7" s="235" t="s">
        <v>2131</v>
      </c>
      <c r="KG7" s="235" t="s">
        <v>2137</v>
      </c>
      <c r="KH7" s="235" t="s">
        <v>2138</v>
      </c>
      <c r="KI7" s="235"/>
    </row>
    <row r="8" spans="1:295" ht="27" customHeight="1">
      <c r="A8" s="157" t="s">
        <v>75</v>
      </c>
      <c r="B8" s="157" t="s">
        <v>564</v>
      </c>
      <c r="C8" s="158" t="s">
        <v>2139</v>
      </c>
      <c r="D8" s="158" t="s">
        <v>2140</v>
      </c>
      <c r="E8" s="158" t="s">
        <v>2141</v>
      </c>
      <c r="F8" s="158" t="s">
        <v>2142</v>
      </c>
      <c r="G8" s="158" t="s">
        <v>2143</v>
      </c>
      <c r="H8" s="158" t="s">
        <v>443</v>
      </c>
      <c r="I8" s="158" t="s">
        <v>2144</v>
      </c>
      <c r="J8" s="158" t="s">
        <v>2145</v>
      </c>
      <c r="K8" s="158" t="s">
        <v>2146</v>
      </c>
      <c r="L8" s="158" t="s">
        <v>2147</v>
      </c>
      <c r="M8" s="158" t="s">
        <v>407</v>
      </c>
      <c r="N8" s="158" t="s">
        <v>2148</v>
      </c>
      <c r="O8" s="159" t="s">
        <v>2149</v>
      </c>
      <c r="P8" s="158" t="s">
        <v>2150</v>
      </c>
      <c r="Q8" s="158" t="s">
        <v>2151</v>
      </c>
      <c r="R8" s="158" t="s">
        <v>2150</v>
      </c>
      <c r="S8" s="158" t="s">
        <v>2152</v>
      </c>
      <c r="T8" s="158" t="s">
        <v>2145</v>
      </c>
      <c r="U8" s="158" t="s">
        <v>2153</v>
      </c>
      <c r="V8" s="158" t="s">
        <v>2154</v>
      </c>
      <c r="W8" s="158" t="s">
        <v>2155</v>
      </c>
      <c r="X8" s="158" t="s">
        <v>2156</v>
      </c>
      <c r="Y8" s="158" t="s">
        <v>2157</v>
      </c>
      <c r="Z8" s="158" t="s">
        <v>2158</v>
      </c>
      <c r="AA8" s="158" t="s">
        <v>2159</v>
      </c>
      <c r="AB8" s="158" t="s">
        <v>2160</v>
      </c>
      <c r="AC8" s="158" t="s">
        <v>2161</v>
      </c>
      <c r="AD8" s="158" t="s">
        <v>2162</v>
      </c>
      <c r="AE8" s="158" t="s">
        <v>2163</v>
      </c>
      <c r="AF8" s="158" t="s">
        <v>2148</v>
      </c>
      <c r="AG8" s="158" t="s">
        <v>2149</v>
      </c>
      <c r="AH8" s="158" t="s">
        <v>2164</v>
      </c>
      <c r="AI8" s="158" t="s">
        <v>2165</v>
      </c>
      <c r="AJ8" s="159" t="s">
        <v>2166</v>
      </c>
      <c r="AK8" s="159" t="s">
        <v>2167</v>
      </c>
      <c r="AL8" s="158" t="s">
        <v>2168</v>
      </c>
      <c r="AM8" s="158" t="s">
        <v>2166</v>
      </c>
      <c r="AN8" s="158" t="s">
        <v>2167</v>
      </c>
      <c r="AO8" s="158" t="s">
        <v>2169</v>
      </c>
      <c r="AP8" s="158" t="s">
        <v>2170</v>
      </c>
      <c r="AQ8" s="158" t="s">
        <v>2171</v>
      </c>
      <c r="AR8" s="158" t="s">
        <v>2172</v>
      </c>
      <c r="AS8" s="158" t="s">
        <v>2173</v>
      </c>
      <c r="AT8" s="159" t="s">
        <v>2174</v>
      </c>
      <c r="AU8" s="159" t="s">
        <v>435</v>
      </c>
      <c r="AV8" s="158" t="s">
        <v>2175</v>
      </c>
      <c r="AW8" s="158" t="s">
        <v>2176</v>
      </c>
      <c r="AX8" s="158" t="s">
        <v>2177</v>
      </c>
      <c r="AY8" s="158" t="s">
        <v>2178</v>
      </c>
      <c r="AZ8" s="158" t="s">
        <v>2179</v>
      </c>
      <c r="BA8" s="158" t="s">
        <v>2180</v>
      </c>
      <c r="BB8" s="159" t="s">
        <v>2181</v>
      </c>
      <c r="BC8" s="158" t="s">
        <v>2182</v>
      </c>
      <c r="BD8" s="158" t="s">
        <v>2183</v>
      </c>
      <c r="BE8" s="158" t="s">
        <v>2184</v>
      </c>
      <c r="BF8" s="158" t="s">
        <v>2174</v>
      </c>
      <c r="BG8" s="158" t="s">
        <v>435</v>
      </c>
      <c r="BH8" s="158" t="s">
        <v>2185</v>
      </c>
      <c r="BI8" s="158" t="s">
        <v>2186</v>
      </c>
      <c r="BJ8" s="158" t="s">
        <v>2187</v>
      </c>
      <c r="BK8" s="158" t="s">
        <v>2188</v>
      </c>
      <c r="BL8" s="158" t="s">
        <v>2189</v>
      </c>
      <c r="BM8" s="158" t="s">
        <v>2190</v>
      </c>
      <c r="BN8" s="158" t="s">
        <v>2181</v>
      </c>
      <c r="BO8" s="158" t="s">
        <v>2191</v>
      </c>
      <c r="BP8" s="158" t="s">
        <v>2192</v>
      </c>
      <c r="BQ8" s="158" t="s">
        <v>2193</v>
      </c>
      <c r="BR8" s="158" t="s">
        <v>2194</v>
      </c>
      <c r="BS8" s="158" t="s">
        <v>2195</v>
      </c>
      <c r="BT8" s="158" t="s">
        <v>2196</v>
      </c>
      <c r="BU8" s="158" t="s">
        <v>2196</v>
      </c>
      <c r="BV8" s="158" t="s">
        <v>2197</v>
      </c>
      <c r="BW8" s="158" t="s">
        <v>2198</v>
      </c>
      <c r="BX8" s="158" t="s">
        <v>2199</v>
      </c>
      <c r="BY8" s="158" t="s">
        <v>2200</v>
      </c>
      <c r="BZ8" s="158" t="s">
        <v>2201</v>
      </c>
      <c r="CA8" s="158" t="s">
        <v>2202</v>
      </c>
      <c r="CB8" s="158" t="s">
        <v>2203</v>
      </c>
      <c r="CC8" s="158" t="s">
        <v>2204</v>
      </c>
      <c r="CD8" s="158" t="s">
        <v>2205</v>
      </c>
      <c r="CE8" s="158" t="s">
        <v>2206</v>
      </c>
      <c r="CF8" s="158" t="s">
        <v>2207</v>
      </c>
      <c r="CG8" s="158" t="s">
        <v>2208</v>
      </c>
      <c r="CH8" s="158" t="s">
        <v>2209</v>
      </c>
      <c r="CI8" s="158" t="s">
        <v>2210</v>
      </c>
      <c r="CJ8" s="158" t="s">
        <v>2211</v>
      </c>
      <c r="CK8" s="158" t="s">
        <v>2212</v>
      </c>
      <c r="CL8" s="158" t="s">
        <v>2213</v>
      </c>
      <c r="CM8" s="158" t="s">
        <v>2214</v>
      </c>
      <c r="CN8" s="158" t="s">
        <v>2215</v>
      </c>
      <c r="CO8" s="158" t="s">
        <v>2216</v>
      </c>
      <c r="CP8" s="158" t="s">
        <v>2217</v>
      </c>
      <c r="CQ8" s="158" t="s">
        <v>2218</v>
      </c>
      <c r="CR8" s="158" t="s">
        <v>2219</v>
      </c>
      <c r="CS8" s="158" t="s">
        <v>2220</v>
      </c>
      <c r="CT8" s="158" t="s">
        <v>2221</v>
      </c>
      <c r="CU8" s="158" t="s">
        <v>2222</v>
      </c>
      <c r="CV8" s="158" t="s">
        <v>2223</v>
      </c>
      <c r="CW8" s="158" t="s">
        <v>2224</v>
      </c>
      <c r="CX8" s="158" t="s">
        <v>2225</v>
      </c>
      <c r="CY8" s="158" t="s">
        <v>384</v>
      </c>
      <c r="CZ8" s="158" t="s">
        <v>2226</v>
      </c>
      <c r="DA8" s="158" t="s">
        <v>2227</v>
      </c>
      <c r="DB8" s="158" t="s">
        <v>2228</v>
      </c>
      <c r="DC8" s="158" t="s">
        <v>2229</v>
      </c>
      <c r="DD8" s="158" t="s">
        <v>2209</v>
      </c>
      <c r="DE8" s="158" t="s">
        <v>2210</v>
      </c>
      <c r="DF8" s="158" t="s">
        <v>2230</v>
      </c>
      <c r="DG8" s="158" t="s">
        <v>2231</v>
      </c>
      <c r="DH8" s="158" t="s">
        <v>2232</v>
      </c>
      <c r="DI8" s="158" t="s">
        <v>2233</v>
      </c>
      <c r="DJ8" s="158" t="s">
        <v>2234</v>
      </c>
      <c r="DK8" s="158" t="s">
        <v>2235</v>
      </c>
      <c r="DL8" s="158" t="s">
        <v>384</v>
      </c>
      <c r="DM8" s="158" t="s">
        <v>2226</v>
      </c>
      <c r="DN8" s="158" t="s">
        <v>2227</v>
      </c>
      <c r="DO8" s="158" t="s">
        <v>2236</v>
      </c>
      <c r="DP8" s="158" t="s">
        <v>2237</v>
      </c>
      <c r="DQ8" s="158" t="s">
        <v>2238</v>
      </c>
      <c r="DR8" s="158" t="s">
        <v>2239</v>
      </c>
      <c r="DS8" s="158" t="s">
        <v>2240</v>
      </c>
      <c r="DT8" s="158" t="s">
        <v>2241</v>
      </c>
      <c r="DU8" s="158" t="s">
        <v>2225</v>
      </c>
      <c r="DV8" s="158" t="s">
        <v>384</v>
      </c>
      <c r="DW8" s="158" t="s">
        <v>2230</v>
      </c>
      <c r="DX8" s="158" t="s">
        <v>2239</v>
      </c>
      <c r="DY8" s="158" t="s">
        <v>2242</v>
      </c>
      <c r="DZ8" s="158" t="s">
        <v>2243</v>
      </c>
      <c r="EA8" s="158" t="s">
        <v>2244</v>
      </c>
      <c r="EB8" s="158" t="s">
        <v>2245</v>
      </c>
      <c r="EC8" s="158" t="s">
        <v>2246</v>
      </c>
      <c r="ED8" s="158" t="s">
        <v>2247</v>
      </c>
      <c r="EE8" s="158" t="s">
        <v>58</v>
      </c>
      <c r="EF8" s="158" t="s">
        <v>2248</v>
      </c>
      <c r="EG8" s="158" t="s">
        <v>2183</v>
      </c>
      <c r="EH8" s="158" t="s">
        <v>2193</v>
      </c>
      <c r="EI8" s="158" t="s">
        <v>2249</v>
      </c>
      <c r="EJ8" s="158" t="s">
        <v>2250</v>
      </c>
      <c r="EK8" s="158" t="s">
        <v>2251</v>
      </c>
      <c r="EL8" s="158" t="s">
        <v>2252</v>
      </c>
      <c r="EM8" s="158" t="s">
        <v>2253</v>
      </c>
      <c r="EN8" s="158" t="s">
        <v>2254</v>
      </c>
      <c r="EO8" s="158" t="s">
        <v>2255</v>
      </c>
      <c r="EP8" s="158" t="s">
        <v>2256</v>
      </c>
      <c r="EQ8" s="158" t="s">
        <v>2257</v>
      </c>
      <c r="ER8" s="158" t="s">
        <v>2258</v>
      </c>
      <c r="ES8" s="158" t="s">
        <v>2259</v>
      </c>
      <c r="ET8" s="158" t="s">
        <v>2260</v>
      </c>
      <c r="EU8" s="158" t="s">
        <v>2261</v>
      </c>
      <c r="EV8" s="158" t="s">
        <v>2262</v>
      </c>
      <c r="EW8" s="158" t="s">
        <v>2263</v>
      </c>
      <c r="EX8" s="158" t="s">
        <v>2264</v>
      </c>
      <c r="EY8" s="158" t="s">
        <v>2265</v>
      </c>
      <c r="EZ8" s="158" t="s">
        <v>2266</v>
      </c>
      <c r="FA8" s="158" t="s">
        <v>2267</v>
      </c>
      <c r="FB8" s="158" t="s">
        <v>2248</v>
      </c>
      <c r="FC8" s="158" t="s">
        <v>2253</v>
      </c>
      <c r="FD8" s="158" t="s">
        <v>2268</v>
      </c>
      <c r="FE8" s="158" t="s">
        <v>2269</v>
      </c>
      <c r="FF8" s="158" t="s">
        <v>2270</v>
      </c>
      <c r="FG8" s="158" t="s">
        <v>2271</v>
      </c>
      <c r="FH8" s="158" t="s">
        <v>2272</v>
      </c>
      <c r="FI8" s="158" t="s">
        <v>2273</v>
      </c>
      <c r="FJ8" s="158" t="s">
        <v>2202</v>
      </c>
      <c r="FK8" s="158" t="s">
        <v>2203</v>
      </c>
      <c r="FL8" s="158" t="s">
        <v>2274</v>
      </c>
      <c r="FM8" s="158" t="s">
        <v>2242</v>
      </c>
      <c r="FN8" s="158" t="s">
        <v>2243</v>
      </c>
      <c r="FO8" s="158" t="s">
        <v>2275</v>
      </c>
      <c r="FP8" s="158" t="s">
        <v>2276</v>
      </c>
      <c r="FQ8" s="159" t="s">
        <v>2277</v>
      </c>
      <c r="FR8" s="158" t="s">
        <v>2278</v>
      </c>
      <c r="FS8" s="158" t="s">
        <v>2279</v>
      </c>
      <c r="FT8" s="158" t="s">
        <v>2280</v>
      </c>
      <c r="FU8" s="158" t="s">
        <v>2281</v>
      </c>
      <c r="FV8" s="158" t="s">
        <v>2282</v>
      </c>
      <c r="FW8" s="158" t="s">
        <v>2283</v>
      </c>
      <c r="FX8" s="158" t="s">
        <v>2284</v>
      </c>
      <c r="FY8" s="158" t="s">
        <v>2285</v>
      </c>
      <c r="FZ8" s="158" t="s">
        <v>2286</v>
      </c>
      <c r="GA8" s="158" t="s">
        <v>2250</v>
      </c>
      <c r="GB8" s="159" t="s">
        <v>2287</v>
      </c>
      <c r="GC8" s="158" t="s">
        <v>2276</v>
      </c>
      <c r="GD8" s="158" t="s">
        <v>2275</v>
      </c>
      <c r="GE8" s="158" t="s">
        <v>2288</v>
      </c>
      <c r="GF8" s="159" t="s">
        <v>2289</v>
      </c>
      <c r="GG8" s="158" t="s">
        <v>2290</v>
      </c>
      <c r="GH8" s="158" t="s">
        <v>2291</v>
      </c>
      <c r="GI8" s="158" t="s">
        <v>2225</v>
      </c>
      <c r="GJ8" s="158" t="s">
        <v>2292</v>
      </c>
      <c r="GK8" s="158" t="s">
        <v>2293</v>
      </c>
      <c r="GL8" s="158" t="s">
        <v>2294</v>
      </c>
      <c r="GM8" s="158" t="s">
        <v>2295</v>
      </c>
      <c r="GN8" s="158" t="s">
        <v>2296</v>
      </c>
      <c r="GO8" s="158" t="s">
        <v>2297</v>
      </c>
      <c r="GP8" s="158" t="s">
        <v>2298</v>
      </c>
      <c r="GQ8" s="159" t="s">
        <v>2297</v>
      </c>
      <c r="GR8" s="158" t="s">
        <v>2299</v>
      </c>
      <c r="GS8" s="158" t="s">
        <v>2300</v>
      </c>
      <c r="GT8" s="158" t="s">
        <v>2301</v>
      </c>
      <c r="GU8" s="158" t="s">
        <v>2302</v>
      </c>
      <c r="GV8" s="158" t="s">
        <v>63</v>
      </c>
      <c r="GW8" s="158" t="s">
        <v>2303</v>
      </c>
      <c r="GX8" s="158" t="s">
        <v>2304</v>
      </c>
      <c r="GY8" s="158" t="s">
        <v>2305</v>
      </c>
      <c r="GZ8" s="158" t="s">
        <v>2306</v>
      </c>
      <c r="HA8" s="158" t="s">
        <v>2307</v>
      </c>
      <c r="HB8" s="159" t="s">
        <v>2308</v>
      </c>
      <c r="HC8" s="159" t="s">
        <v>2309</v>
      </c>
      <c r="HD8" s="158" t="s">
        <v>2310</v>
      </c>
      <c r="HE8" s="158" t="s">
        <v>2310</v>
      </c>
      <c r="HF8" s="158" t="s">
        <v>2311</v>
      </c>
      <c r="HG8" s="158" t="s">
        <v>2311</v>
      </c>
      <c r="HH8" s="158" t="s">
        <v>2312</v>
      </c>
      <c r="HI8" s="159" t="s">
        <v>2308</v>
      </c>
      <c r="HJ8" s="159" t="s">
        <v>2309</v>
      </c>
      <c r="HK8" s="158" t="s">
        <v>2313</v>
      </c>
      <c r="HL8" s="158" t="s">
        <v>2314</v>
      </c>
      <c r="HM8" s="158" t="s">
        <v>2315</v>
      </c>
      <c r="HN8" s="158" t="s">
        <v>2316</v>
      </c>
      <c r="HO8" s="158" t="s">
        <v>71</v>
      </c>
      <c r="HP8" s="158" t="s">
        <v>2317</v>
      </c>
      <c r="HQ8" s="158" t="s">
        <v>2318</v>
      </c>
      <c r="HR8" s="158" t="s">
        <v>2319</v>
      </c>
      <c r="HS8" s="158" t="s">
        <v>2320</v>
      </c>
      <c r="HT8" s="158" t="s">
        <v>2321</v>
      </c>
      <c r="HU8" s="158" t="s">
        <v>2322</v>
      </c>
      <c r="HV8" s="158" t="s">
        <v>2323</v>
      </c>
      <c r="HW8" s="158" t="s">
        <v>2324</v>
      </c>
      <c r="HX8" s="158" t="s">
        <v>2325</v>
      </c>
      <c r="HY8" s="158" t="s">
        <v>2326</v>
      </c>
      <c r="HZ8" s="158" t="s">
        <v>2327</v>
      </c>
      <c r="IA8" s="158" t="s">
        <v>2328</v>
      </c>
      <c r="IB8" s="158" t="s">
        <v>2329</v>
      </c>
      <c r="IC8" s="158" t="s">
        <v>2330</v>
      </c>
      <c r="ID8" s="158" t="s">
        <v>2331</v>
      </c>
      <c r="IE8" s="158" t="s">
        <v>2332</v>
      </c>
      <c r="IF8" s="158" t="s">
        <v>2318</v>
      </c>
      <c r="IG8" s="158" t="s">
        <v>2319</v>
      </c>
      <c r="IH8" s="158" t="s">
        <v>2333</v>
      </c>
      <c r="II8" s="158" t="s">
        <v>2334</v>
      </c>
      <c r="IJ8" s="158" t="s">
        <v>2312</v>
      </c>
      <c r="IK8" s="158" t="s">
        <v>2249</v>
      </c>
      <c r="IL8" s="159" t="s">
        <v>2335</v>
      </c>
      <c r="IM8" s="159" t="s">
        <v>2336</v>
      </c>
      <c r="IN8" s="158" t="s">
        <v>2337</v>
      </c>
      <c r="IO8" s="158" t="s">
        <v>2336</v>
      </c>
      <c r="IP8" s="158" t="s">
        <v>2338</v>
      </c>
      <c r="IQ8" s="158" t="s">
        <v>2339</v>
      </c>
      <c r="IR8" s="158" t="s">
        <v>2340</v>
      </c>
      <c r="IS8" s="159" t="s">
        <v>2338</v>
      </c>
      <c r="IT8" s="158" t="s">
        <v>2341</v>
      </c>
      <c r="IU8" s="158" t="s">
        <v>2342</v>
      </c>
      <c r="IV8" s="158" t="s">
        <v>2339</v>
      </c>
      <c r="IW8" s="159" t="s">
        <v>2335</v>
      </c>
      <c r="IX8" s="158" t="s">
        <v>2340</v>
      </c>
      <c r="IY8" s="158" t="s">
        <v>554</v>
      </c>
      <c r="IZ8" s="158" t="s">
        <v>554</v>
      </c>
      <c r="JA8" s="158" t="s">
        <v>2343</v>
      </c>
      <c r="JB8" s="158" t="s">
        <v>2344</v>
      </c>
      <c r="JC8" s="158" t="s">
        <v>2345</v>
      </c>
      <c r="JD8" s="158" t="s">
        <v>250</v>
      </c>
      <c r="JE8" s="158" t="s">
        <v>25</v>
      </c>
      <c r="JF8" s="158" t="s">
        <v>2345</v>
      </c>
      <c r="JG8" s="158" t="s">
        <v>2346</v>
      </c>
      <c r="JH8" s="158" t="s">
        <v>2347</v>
      </c>
      <c r="JI8" s="158" t="s">
        <v>2346</v>
      </c>
      <c r="JJ8" s="158" t="s">
        <v>2348</v>
      </c>
      <c r="JK8" s="158" t="s">
        <v>2349</v>
      </c>
      <c r="JL8" s="158" t="s">
        <v>2350</v>
      </c>
      <c r="JM8" s="158" t="s">
        <v>2351</v>
      </c>
      <c r="JN8" s="158" t="s">
        <v>2352</v>
      </c>
      <c r="JO8" s="158" t="s">
        <v>2353</v>
      </c>
      <c r="JP8" s="158" t="s">
        <v>2354</v>
      </c>
      <c r="JQ8" s="158" t="s">
        <v>2355</v>
      </c>
      <c r="JR8" s="158" t="s">
        <v>2356</v>
      </c>
      <c r="JS8" s="158" t="s">
        <v>2357</v>
      </c>
      <c r="JT8" s="158" t="s">
        <v>2358</v>
      </c>
      <c r="JU8" s="158" t="s">
        <v>2332</v>
      </c>
      <c r="JV8" s="158" t="s">
        <v>2359</v>
      </c>
      <c r="JW8" s="158" t="s">
        <v>2360</v>
      </c>
      <c r="JX8" s="158" t="s">
        <v>2361</v>
      </c>
      <c r="JY8" s="158" t="s">
        <v>2362</v>
      </c>
      <c r="JZ8" s="158" t="s">
        <v>2363</v>
      </c>
      <c r="KA8" s="158" t="s">
        <v>2313</v>
      </c>
      <c r="KB8" s="158" t="s">
        <v>2364</v>
      </c>
      <c r="KC8" s="158" t="s">
        <v>2363</v>
      </c>
      <c r="KD8" s="158" t="s">
        <v>2314</v>
      </c>
      <c r="KE8" s="158" t="s">
        <v>2365</v>
      </c>
      <c r="KF8" s="158" t="s">
        <v>2366</v>
      </c>
      <c r="KG8" s="158" t="s">
        <v>2366</v>
      </c>
      <c r="KH8" s="158" t="s">
        <v>510</v>
      </c>
      <c r="KI8" s="158" t="s">
        <v>2195</v>
      </c>
    </row>
    <row r="9" spans="1:295" ht="18" customHeight="1">
      <c r="A9" s="160" t="s">
        <v>79</v>
      </c>
      <c r="B9" s="160" t="s">
        <v>782</v>
      </c>
      <c r="C9" s="161">
        <v>0</v>
      </c>
      <c r="D9" s="161">
        <v>5.9237000000000002</v>
      </c>
      <c r="E9" s="161">
        <v>-12.346</v>
      </c>
      <c r="F9" s="161">
        <v>4.2935999999999996</v>
      </c>
      <c r="G9" s="162"/>
      <c r="H9" s="161">
        <v>0</v>
      </c>
      <c r="I9" s="161">
        <v>13.798</v>
      </c>
      <c r="J9" s="162"/>
      <c r="K9" s="161">
        <v>16.291</v>
      </c>
      <c r="L9" s="161">
        <v>6.5926999999999998</v>
      </c>
      <c r="M9" s="161">
        <v>6.2435999999999998</v>
      </c>
      <c r="N9" s="161">
        <v>-17.760000000000002</v>
      </c>
      <c r="O9" s="161">
        <v>-19.798999999999999</v>
      </c>
      <c r="P9" s="161">
        <v>-2.2000000000000002</v>
      </c>
      <c r="Q9" s="161">
        <v>2.4839000000000002</v>
      </c>
      <c r="R9" s="161">
        <v>-15.398999999999999</v>
      </c>
      <c r="S9" s="161">
        <v>3.2484000000000002</v>
      </c>
      <c r="T9" s="161">
        <v>-12.138</v>
      </c>
      <c r="U9" s="162"/>
      <c r="V9" s="161">
        <v>4.4762000000000004</v>
      </c>
      <c r="W9" s="161">
        <v>8.2106999999999992</v>
      </c>
      <c r="X9" s="161">
        <v>0</v>
      </c>
      <c r="Y9" s="161">
        <v>6.5175000000000001</v>
      </c>
      <c r="Z9" s="161">
        <v>2.2793000000000001</v>
      </c>
      <c r="AA9" s="162"/>
      <c r="AB9" s="161">
        <v>-1.1847000000000001</v>
      </c>
      <c r="AC9" s="161">
        <v>0.69799999999999995</v>
      </c>
      <c r="AD9" s="161">
        <v>0.70599999999999996</v>
      </c>
      <c r="AE9" s="161">
        <v>1.2699</v>
      </c>
      <c r="AF9" s="161">
        <v>-2.2200000000000002</v>
      </c>
      <c r="AG9" s="161">
        <v>-17.600000000000001</v>
      </c>
      <c r="AH9" s="161">
        <v>-8.7999999999999995E-2</v>
      </c>
      <c r="AI9" s="161">
        <v>0.29299999999999998</v>
      </c>
      <c r="AJ9" s="161">
        <v>-11.819000000000001</v>
      </c>
      <c r="AK9" s="161">
        <v>-11.75</v>
      </c>
      <c r="AL9" s="161">
        <v>-10</v>
      </c>
      <c r="AM9" s="161">
        <v>-13.689</v>
      </c>
      <c r="AN9" s="161">
        <v>-13.63</v>
      </c>
      <c r="AO9" s="161">
        <v>7.2325999999999997</v>
      </c>
      <c r="AP9" s="161">
        <v>3.8729</v>
      </c>
      <c r="AQ9" s="161">
        <v>14.691000000000001</v>
      </c>
      <c r="AR9" s="161">
        <v>18.396000000000001</v>
      </c>
      <c r="AS9" s="161">
        <v>-18.63</v>
      </c>
      <c r="AT9" s="161">
        <v>2.4112</v>
      </c>
      <c r="AU9" s="161">
        <v>0</v>
      </c>
      <c r="AV9" s="161">
        <v>8.6804000000000006</v>
      </c>
      <c r="AW9" s="162"/>
      <c r="AX9" s="161">
        <v>-22.103000000000002</v>
      </c>
      <c r="AY9" s="161">
        <v>-21.701000000000001</v>
      </c>
      <c r="AZ9" s="161">
        <v>5.1414</v>
      </c>
      <c r="BA9" s="161">
        <v>24.606000000000002</v>
      </c>
      <c r="BB9" s="161">
        <v>-5.6325000000000003</v>
      </c>
      <c r="BC9" s="161">
        <v>6.9593999999999996</v>
      </c>
      <c r="BD9" s="161">
        <v>-6.5998999999999999</v>
      </c>
      <c r="BE9" s="161">
        <v>-6.5998999999999999</v>
      </c>
      <c r="BF9" s="161">
        <v>-26.907</v>
      </c>
      <c r="BG9" s="161">
        <v>0</v>
      </c>
      <c r="BH9" s="161">
        <v>-2.5286</v>
      </c>
      <c r="BI9" s="161">
        <v>1.3141</v>
      </c>
      <c r="BJ9" s="161">
        <v>-6.6429</v>
      </c>
      <c r="BK9" s="162"/>
      <c r="BL9" s="161">
        <v>3.3620000000000001</v>
      </c>
      <c r="BM9" s="161">
        <v>2.7101999999999999</v>
      </c>
      <c r="BN9" s="161">
        <v>-112.94</v>
      </c>
      <c r="BO9" s="162"/>
      <c r="BP9" s="162"/>
      <c r="BQ9" s="161">
        <v>-74.378</v>
      </c>
      <c r="BR9" s="162"/>
      <c r="BS9" s="161">
        <v>-9.1669</v>
      </c>
      <c r="BT9" s="162"/>
      <c r="BU9" s="162"/>
      <c r="BV9" s="161">
        <v>17.314</v>
      </c>
      <c r="BW9" s="161">
        <v>8.75</v>
      </c>
      <c r="BX9" s="161">
        <v>6.55</v>
      </c>
      <c r="BY9" s="161">
        <v>-7.73</v>
      </c>
      <c r="BZ9" s="161">
        <v>9.35</v>
      </c>
      <c r="CA9" s="161">
        <v>-7.8992000000000004</v>
      </c>
      <c r="CB9" s="161">
        <v>-7.7652999999999999</v>
      </c>
      <c r="CC9" s="161">
        <v>20.555</v>
      </c>
      <c r="CD9" s="161">
        <v>18.292000000000002</v>
      </c>
      <c r="CE9" s="161">
        <v>-2.177</v>
      </c>
      <c r="CF9" s="162"/>
      <c r="CG9" s="161">
        <v>-32.281999999999996</v>
      </c>
      <c r="CH9" s="161">
        <v>-7.3010999999999999</v>
      </c>
      <c r="CI9" s="161">
        <v>6.2460000000000004</v>
      </c>
      <c r="CJ9" s="161">
        <v>2.88</v>
      </c>
      <c r="CK9" s="161">
        <v>6.4119999999999999</v>
      </c>
      <c r="CL9" s="161">
        <v>51.298999999999999</v>
      </c>
      <c r="CM9" s="161">
        <v>-10</v>
      </c>
      <c r="CN9" s="161">
        <v>-3.25</v>
      </c>
      <c r="CO9" s="161">
        <v>28.856000000000002</v>
      </c>
      <c r="CP9" s="161">
        <v>29.04</v>
      </c>
      <c r="CQ9" s="161">
        <v>28.344999999999999</v>
      </c>
      <c r="CR9" s="161">
        <v>59.353999999999999</v>
      </c>
      <c r="CS9" s="161">
        <v>59.790999999999997</v>
      </c>
      <c r="CT9" s="162"/>
      <c r="CU9" s="161">
        <v>-64.332999999999998</v>
      </c>
      <c r="CV9" s="161">
        <v>-3.6598999999999999</v>
      </c>
      <c r="CW9" s="161">
        <v>3.4083000000000001</v>
      </c>
      <c r="CX9" s="161">
        <v>30.379000000000001</v>
      </c>
      <c r="CY9" s="161">
        <v>20.350000000000001</v>
      </c>
      <c r="CZ9" s="161">
        <v>10.004</v>
      </c>
      <c r="DA9" s="161">
        <v>10.061</v>
      </c>
      <c r="DB9" s="161">
        <v>-11.609</v>
      </c>
      <c r="DC9" s="161">
        <v>25.512</v>
      </c>
      <c r="DD9" s="161">
        <v>-7.6200999999999999</v>
      </c>
      <c r="DE9" s="161">
        <v>-7.8407999999999998</v>
      </c>
      <c r="DF9" s="161">
        <v>38.957999999999998</v>
      </c>
      <c r="DG9" s="161">
        <v>1.47E-2</v>
      </c>
      <c r="DH9" s="161">
        <v>-5.9880000000000004</v>
      </c>
      <c r="DI9" s="161">
        <v>9.3000000000000007</v>
      </c>
      <c r="DJ9" s="161">
        <v>9.3000000000000007</v>
      </c>
      <c r="DK9" s="161">
        <v>-5.8056000000000001</v>
      </c>
      <c r="DL9" s="161">
        <v>1.1277999999999999</v>
      </c>
      <c r="DM9" s="161">
        <v>51.418999999999997</v>
      </c>
      <c r="DN9" s="161">
        <v>7.0564999999999998</v>
      </c>
      <c r="DO9" s="161">
        <v>1.53</v>
      </c>
      <c r="DP9" s="161">
        <v>-5.56</v>
      </c>
      <c r="DQ9" s="161">
        <v>13.189</v>
      </c>
      <c r="DR9" s="161">
        <v>-39.804000000000002</v>
      </c>
      <c r="DS9" s="161">
        <v>-7.44</v>
      </c>
      <c r="DT9" s="161">
        <v>-7.4499000000000004</v>
      </c>
      <c r="DU9" s="161">
        <v>24.16</v>
      </c>
      <c r="DV9" s="161">
        <v>23.06</v>
      </c>
      <c r="DW9" s="161">
        <v>-41.363</v>
      </c>
      <c r="DX9" s="161">
        <v>-20.545000000000002</v>
      </c>
      <c r="DY9" s="161">
        <v>-30.863</v>
      </c>
      <c r="DZ9" s="161">
        <v>-29.99</v>
      </c>
      <c r="EA9" s="161">
        <v>13.35</v>
      </c>
      <c r="EB9" s="161">
        <v>-8.9527999999999999</v>
      </c>
      <c r="EC9" s="161">
        <v>-15.416</v>
      </c>
      <c r="ED9" s="161">
        <v>-15.334</v>
      </c>
      <c r="EE9" s="161">
        <v>-3.8700999999999999</v>
      </c>
      <c r="EF9" s="161">
        <v>-17.111000000000001</v>
      </c>
      <c r="EG9" s="161">
        <v>-15.587999999999999</v>
      </c>
      <c r="EH9" s="161">
        <v>-11.87</v>
      </c>
      <c r="EI9" s="161">
        <v>-11.355</v>
      </c>
      <c r="EJ9" s="161">
        <v>0</v>
      </c>
      <c r="EK9" s="161">
        <v>-8.9015000000000004</v>
      </c>
      <c r="EL9" s="161">
        <v>-9.0065000000000008</v>
      </c>
      <c r="EM9" s="161">
        <v>10.731999999999999</v>
      </c>
      <c r="EN9" s="161">
        <v>0</v>
      </c>
      <c r="EO9" s="161">
        <v>-21.108000000000001</v>
      </c>
      <c r="EP9" s="161">
        <v>-1.028</v>
      </c>
      <c r="EQ9" s="161">
        <v>-21.928000000000001</v>
      </c>
      <c r="ER9" s="161">
        <v>-21.21</v>
      </c>
      <c r="ES9" s="161">
        <v>5.2792000000000003</v>
      </c>
      <c r="ET9" s="161">
        <v>17.318999999999999</v>
      </c>
      <c r="EU9" s="161">
        <v>-19.59</v>
      </c>
      <c r="EV9" s="161">
        <v>3.4</v>
      </c>
      <c r="EW9" s="161">
        <v>2.5244</v>
      </c>
      <c r="EX9" s="161">
        <v>-20.497</v>
      </c>
      <c r="EY9" s="161">
        <v>-11.763</v>
      </c>
      <c r="EZ9" s="161">
        <v>-11.714</v>
      </c>
      <c r="FA9" s="161">
        <v>7.6167999999999996</v>
      </c>
      <c r="FB9" s="161">
        <v>3.3378000000000001</v>
      </c>
      <c r="FC9" s="161">
        <v>-38.878</v>
      </c>
      <c r="FD9" s="161">
        <v>5.0239000000000003</v>
      </c>
      <c r="FE9" s="161">
        <v>0</v>
      </c>
      <c r="FF9" s="161">
        <v>0</v>
      </c>
      <c r="FG9" s="161">
        <v>3.0849000000000002</v>
      </c>
      <c r="FH9" s="161">
        <v>3.7629999999999999</v>
      </c>
      <c r="FI9" s="161">
        <v>2.4087000000000001</v>
      </c>
      <c r="FJ9" s="161">
        <v>-1.8420000000000001</v>
      </c>
      <c r="FK9" s="161">
        <v>-2.5118</v>
      </c>
      <c r="FL9" s="161">
        <v>16.577999999999999</v>
      </c>
      <c r="FM9" s="161">
        <v>15.207000000000001</v>
      </c>
      <c r="FN9" s="161">
        <v>15.202999999999999</v>
      </c>
      <c r="FO9" s="161">
        <v>30.091999999999999</v>
      </c>
      <c r="FP9" s="161">
        <v>43.649000000000001</v>
      </c>
      <c r="FQ9" s="161">
        <v>31.001999999999999</v>
      </c>
      <c r="FR9" s="161">
        <v>-14.569000000000001</v>
      </c>
      <c r="FS9" s="161">
        <v>-1.2061999999999999</v>
      </c>
      <c r="FT9" s="161">
        <v>0.28039999999999998</v>
      </c>
      <c r="FU9" s="161">
        <v>0.93</v>
      </c>
      <c r="FV9" s="161">
        <v>-0.68</v>
      </c>
      <c r="FW9" s="161">
        <v>-32.219000000000001</v>
      </c>
      <c r="FX9" s="161">
        <v>1.4746999999999999</v>
      </c>
      <c r="FY9" s="161">
        <v>7.4569000000000001</v>
      </c>
      <c r="FZ9" s="161">
        <v>0.67400000000000004</v>
      </c>
      <c r="GA9" s="162"/>
      <c r="GB9" s="161">
        <v>9.1098999999999997</v>
      </c>
      <c r="GC9" s="161">
        <v>-41.045000000000002</v>
      </c>
      <c r="GD9" s="161">
        <v>-26.978999999999999</v>
      </c>
      <c r="GE9" s="161">
        <v>-2.9899</v>
      </c>
      <c r="GF9" s="161">
        <v>32.537999999999997</v>
      </c>
      <c r="GG9" s="161">
        <v>-0.1</v>
      </c>
      <c r="GH9" s="161">
        <v>16.233000000000001</v>
      </c>
      <c r="GI9" s="161">
        <v>2.56</v>
      </c>
      <c r="GJ9" s="161">
        <v>-2.819</v>
      </c>
      <c r="GK9" s="161">
        <v>1.9409000000000001</v>
      </c>
      <c r="GL9" s="161">
        <v>5.4800000000000001E-2</v>
      </c>
      <c r="GM9" s="162"/>
      <c r="GN9" s="161">
        <v>-12.321999999999999</v>
      </c>
      <c r="GO9" s="161">
        <v>-22.295999999999999</v>
      </c>
      <c r="GP9" s="161">
        <v>16.393000000000001</v>
      </c>
      <c r="GQ9" s="161">
        <v>-31.510999999999999</v>
      </c>
      <c r="GR9" s="161">
        <v>-17.337</v>
      </c>
      <c r="GS9" s="161">
        <v>-8.1599000000000004</v>
      </c>
      <c r="GT9" s="161">
        <v>136.22</v>
      </c>
      <c r="GU9" s="161">
        <v>-5.9714</v>
      </c>
      <c r="GV9" s="161">
        <v>-10.831</v>
      </c>
      <c r="GW9" s="161">
        <v>13.7</v>
      </c>
      <c r="GX9" s="161">
        <v>2.9266000000000001</v>
      </c>
      <c r="GY9" s="161">
        <v>8.4248999999999992</v>
      </c>
      <c r="GZ9" s="161">
        <v>8.3394999999999992</v>
      </c>
      <c r="HA9" s="161">
        <v>2.1276999999999999</v>
      </c>
      <c r="HB9" s="161">
        <v>-7.5910000000000002</v>
      </c>
      <c r="HC9" s="161">
        <v>-5.8543000000000003</v>
      </c>
      <c r="HD9" s="161">
        <v>9.2200000000000006</v>
      </c>
      <c r="HE9" s="162"/>
      <c r="HF9" s="161">
        <v>36.738</v>
      </c>
      <c r="HG9" s="161">
        <v>41.975000000000001</v>
      </c>
      <c r="HH9" s="161">
        <v>55.027999999999999</v>
      </c>
      <c r="HI9" s="162"/>
      <c r="HJ9" s="161">
        <v>0</v>
      </c>
      <c r="HK9" s="162"/>
      <c r="HL9" s="161">
        <v>-10.195</v>
      </c>
      <c r="HM9" s="161">
        <v>0</v>
      </c>
      <c r="HN9" s="161">
        <v>0</v>
      </c>
      <c r="HO9" s="161">
        <v>32.93</v>
      </c>
      <c r="HP9" s="161">
        <v>34.372</v>
      </c>
      <c r="HQ9" s="161">
        <v>-26.064</v>
      </c>
      <c r="HR9" s="161">
        <v>-25.338000000000001</v>
      </c>
      <c r="HS9" s="161">
        <v>-9.7901000000000007</v>
      </c>
      <c r="HT9" s="161">
        <v>-9.9687999999999999</v>
      </c>
      <c r="HU9" s="161">
        <v>0.06</v>
      </c>
      <c r="HV9" s="161">
        <v>0.32</v>
      </c>
      <c r="HW9" s="161">
        <v>-28.1</v>
      </c>
      <c r="HX9" s="161">
        <v>-28.2</v>
      </c>
      <c r="HY9" s="161">
        <v>3.2711999999999999</v>
      </c>
      <c r="HZ9" s="161">
        <v>-6.4</v>
      </c>
      <c r="IA9" s="161">
        <v>11.535</v>
      </c>
      <c r="IB9" s="161">
        <v>29.292000000000002</v>
      </c>
      <c r="IC9" s="161">
        <v>29.187999999999999</v>
      </c>
      <c r="ID9" s="161">
        <v>-18.7</v>
      </c>
      <c r="IE9" s="161">
        <v>-26.5</v>
      </c>
      <c r="IF9" s="161">
        <v>12.8</v>
      </c>
      <c r="IG9" s="161">
        <v>11.898999999999999</v>
      </c>
      <c r="IH9" s="161">
        <v>-17.901</v>
      </c>
      <c r="II9" s="161">
        <v>-18.137</v>
      </c>
      <c r="IJ9" s="161">
        <v>-62.933</v>
      </c>
      <c r="IK9" s="161">
        <v>0.3609</v>
      </c>
      <c r="IL9" s="161">
        <v>-287.14</v>
      </c>
      <c r="IM9" s="161">
        <v>-7.7337999999999996</v>
      </c>
      <c r="IN9" s="161">
        <v>82.122</v>
      </c>
      <c r="IO9" s="161">
        <v>109.65</v>
      </c>
      <c r="IP9" s="161">
        <v>51.447000000000003</v>
      </c>
      <c r="IQ9" s="161">
        <v>125.64</v>
      </c>
      <c r="IR9" s="161">
        <v>58.322000000000003</v>
      </c>
      <c r="IS9" s="161">
        <v>44.753</v>
      </c>
      <c r="IT9" s="161">
        <v>8.8488000000000007</v>
      </c>
      <c r="IU9" s="161">
        <v>13.641</v>
      </c>
      <c r="IV9" s="161">
        <v>-20.931000000000001</v>
      </c>
      <c r="IW9" s="161">
        <v>240.94</v>
      </c>
      <c r="IX9" s="161">
        <v>-141.86000000000001</v>
      </c>
      <c r="IY9" s="161">
        <v>115.63</v>
      </c>
      <c r="IZ9" s="161">
        <v>-99.174000000000007</v>
      </c>
      <c r="JA9" s="161">
        <v>0.32840000000000003</v>
      </c>
      <c r="JB9" s="161">
        <v>8.8796999999999997</v>
      </c>
      <c r="JC9" s="161">
        <v>-6.0799000000000003</v>
      </c>
      <c r="JD9" s="161">
        <v>-1.508</v>
      </c>
      <c r="JE9" s="161">
        <v>-1.5099</v>
      </c>
      <c r="JF9" s="161">
        <v>1.84</v>
      </c>
      <c r="JG9" s="161">
        <v>0.16</v>
      </c>
      <c r="JH9" s="161">
        <v>-3.8492999999999999</v>
      </c>
      <c r="JI9" s="161">
        <v>-6.4438000000000004</v>
      </c>
      <c r="JJ9" s="161">
        <v>12.101000000000001</v>
      </c>
      <c r="JK9" s="161">
        <v>-8.3207000000000004</v>
      </c>
      <c r="JL9" s="161">
        <v>2</v>
      </c>
      <c r="JM9" s="161">
        <v>1.0219</v>
      </c>
      <c r="JN9" s="161">
        <v>0.36</v>
      </c>
      <c r="JO9" s="161">
        <v>0</v>
      </c>
      <c r="JP9" s="161">
        <v>0</v>
      </c>
      <c r="JQ9" s="161">
        <v>3.8576000000000001</v>
      </c>
      <c r="JR9" s="161">
        <v>3.7481</v>
      </c>
      <c r="JS9" s="161">
        <v>2.7151999999999998</v>
      </c>
      <c r="JT9" s="162"/>
      <c r="JU9" s="161">
        <v>9.8999000000000006</v>
      </c>
      <c r="JV9" s="161">
        <v>8.6237999999999992</v>
      </c>
      <c r="JW9" s="161">
        <v>-0.45</v>
      </c>
      <c r="JX9" s="161">
        <v>0.37</v>
      </c>
      <c r="JY9" s="161">
        <v>-3.0499000000000001</v>
      </c>
      <c r="JZ9" s="161">
        <v>-17.077999999999999</v>
      </c>
      <c r="KA9" s="161">
        <v>-17.100000000000001</v>
      </c>
      <c r="KB9" s="161">
        <v>0</v>
      </c>
      <c r="KC9" s="161">
        <v>12.352</v>
      </c>
      <c r="KD9" s="161">
        <v>-11.935</v>
      </c>
      <c r="KE9" s="161">
        <v>-1.5533999999999999</v>
      </c>
      <c r="KF9" s="161">
        <v>-11.6</v>
      </c>
      <c r="KG9" s="161">
        <v>-5.8</v>
      </c>
      <c r="KH9" s="161">
        <v>28.882000000000001</v>
      </c>
      <c r="KI9" s="161">
        <v>-130.91</v>
      </c>
    </row>
    <row r="10" spans="1:295" ht="18" customHeight="1">
      <c r="A10" s="160" t="s">
        <v>79</v>
      </c>
      <c r="B10" s="160" t="s">
        <v>783</v>
      </c>
      <c r="C10" s="164">
        <v>0</v>
      </c>
      <c r="D10" s="164">
        <v>5.9084000000000003</v>
      </c>
      <c r="E10" s="164">
        <v>-12.465</v>
      </c>
      <c r="F10" s="164">
        <v>4.0453999999999999</v>
      </c>
      <c r="G10" s="165"/>
      <c r="H10" s="164">
        <v>0</v>
      </c>
      <c r="I10" s="164">
        <v>20.093</v>
      </c>
      <c r="J10" s="165"/>
      <c r="K10" s="164">
        <v>15.723000000000001</v>
      </c>
      <c r="L10" s="164">
        <v>6.2077999999999998</v>
      </c>
      <c r="M10" s="164">
        <v>5.7701000000000002</v>
      </c>
      <c r="N10" s="164">
        <v>-15.539</v>
      </c>
      <c r="O10" s="164">
        <v>-19.798999999999999</v>
      </c>
      <c r="P10" s="164">
        <v>-4.4000000000000004</v>
      </c>
      <c r="Q10" s="164">
        <v>2.4839000000000002</v>
      </c>
      <c r="R10" s="164">
        <v>-15.398999999999999</v>
      </c>
      <c r="S10" s="164">
        <v>3.3633000000000002</v>
      </c>
      <c r="T10" s="164">
        <v>-13.375</v>
      </c>
      <c r="U10" s="165"/>
      <c r="V10" s="164">
        <v>4.4630999999999998</v>
      </c>
      <c r="W10" s="164">
        <v>7.9450000000000003</v>
      </c>
      <c r="X10" s="164">
        <v>0</v>
      </c>
      <c r="Y10" s="164">
        <v>6.8539000000000003</v>
      </c>
      <c r="Z10" s="164">
        <v>2.3212000000000002</v>
      </c>
      <c r="AA10" s="165"/>
      <c r="AB10" s="164">
        <v>-1.1874</v>
      </c>
      <c r="AC10" s="164">
        <v>0.61399999999999999</v>
      </c>
      <c r="AD10" s="164">
        <v>0.63200000000000001</v>
      </c>
      <c r="AE10" s="164">
        <v>1.2699</v>
      </c>
      <c r="AF10" s="164">
        <v>-4.4400000000000004</v>
      </c>
      <c r="AG10" s="164">
        <v>-17.600000000000001</v>
      </c>
      <c r="AH10" s="164">
        <v>0.32700000000000001</v>
      </c>
      <c r="AI10" s="164">
        <v>0.29099999999999998</v>
      </c>
      <c r="AJ10" s="164">
        <v>-12.739000000000001</v>
      </c>
      <c r="AK10" s="164">
        <v>-12.869</v>
      </c>
      <c r="AL10" s="164">
        <v>-10</v>
      </c>
      <c r="AM10" s="164">
        <v>-13.449</v>
      </c>
      <c r="AN10" s="164">
        <v>-13.38</v>
      </c>
      <c r="AO10" s="164">
        <v>7.2770999999999999</v>
      </c>
      <c r="AP10" s="164">
        <v>3.8296000000000001</v>
      </c>
      <c r="AQ10" s="164">
        <v>18.085999999999999</v>
      </c>
      <c r="AR10" s="164">
        <v>22.79</v>
      </c>
      <c r="AS10" s="164">
        <v>-19.478999999999999</v>
      </c>
      <c r="AT10" s="164">
        <v>2.4112</v>
      </c>
      <c r="AU10" s="164">
        <v>0</v>
      </c>
      <c r="AV10" s="164">
        <v>-0.91979999999999995</v>
      </c>
      <c r="AW10" s="165"/>
      <c r="AX10" s="164">
        <v>-20.361000000000001</v>
      </c>
      <c r="AY10" s="164">
        <v>-18.486000000000001</v>
      </c>
      <c r="AZ10" s="164">
        <v>3.9578000000000002</v>
      </c>
      <c r="BA10" s="164">
        <v>20.716000000000001</v>
      </c>
      <c r="BB10" s="164">
        <v>-3.9207999999999998</v>
      </c>
      <c r="BC10" s="164">
        <v>7.8148</v>
      </c>
      <c r="BD10" s="164">
        <v>-7.0998999999999999</v>
      </c>
      <c r="BE10" s="164">
        <v>-7.1999000000000004</v>
      </c>
      <c r="BF10" s="164">
        <v>-30.821999999999999</v>
      </c>
      <c r="BG10" s="164">
        <v>0</v>
      </c>
      <c r="BH10" s="164">
        <v>-2.6916000000000002</v>
      </c>
      <c r="BI10" s="164">
        <v>1.3141</v>
      </c>
      <c r="BJ10" s="164">
        <v>-8.2185000000000006</v>
      </c>
      <c r="BK10" s="165"/>
      <c r="BL10" s="164">
        <v>3.2092999999999998</v>
      </c>
      <c r="BM10" s="164">
        <v>2.1659000000000002</v>
      </c>
      <c r="BN10" s="164">
        <v>-130.74</v>
      </c>
      <c r="BO10" s="165"/>
      <c r="BP10" s="165"/>
      <c r="BQ10" s="164">
        <v>-59.735999999999997</v>
      </c>
      <c r="BR10" s="165"/>
      <c r="BS10" s="164">
        <v>-9.1669</v>
      </c>
      <c r="BT10" s="165"/>
      <c r="BU10" s="165"/>
      <c r="BV10" s="164">
        <v>16.326000000000001</v>
      </c>
      <c r="BW10" s="164">
        <v>9.39</v>
      </c>
      <c r="BX10" s="164">
        <v>6.42</v>
      </c>
      <c r="BY10" s="164">
        <v>-8.31</v>
      </c>
      <c r="BZ10" s="164">
        <v>9.6</v>
      </c>
      <c r="CA10" s="164">
        <v>-4.0145</v>
      </c>
      <c r="CB10" s="164">
        <v>-4.1483999999999996</v>
      </c>
      <c r="CC10" s="164">
        <v>20.555</v>
      </c>
      <c r="CD10" s="164">
        <v>18.292000000000002</v>
      </c>
      <c r="CE10" s="164">
        <v>-1.7630999999999999</v>
      </c>
      <c r="CF10" s="165"/>
      <c r="CG10" s="164">
        <v>-35.131</v>
      </c>
      <c r="CH10" s="164">
        <v>-7.5755999999999997</v>
      </c>
      <c r="CI10" s="164">
        <v>7.0663999999999998</v>
      </c>
      <c r="CJ10" s="164">
        <v>2.88</v>
      </c>
      <c r="CK10" s="164">
        <v>6.4119999999999999</v>
      </c>
      <c r="CL10" s="164">
        <v>50.298999999999999</v>
      </c>
      <c r="CM10" s="164">
        <v>-9.8999000000000006</v>
      </c>
      <c r="CN10" s="164">
        <v>-3.25</v>
      </c>
      <c r="CO10" s="164">
        <v>26.876999999999999</v>
      </c>
      <c r="CP10" s="164">
        <v>27.023</v>
      </c>
      <c r="CQ10" s="164">
        <v>26.219000000000001</v>
      </c>
      <c r="CR10" s="164">
        <v>58.872999999999998</v>
      </c>
      <c r="CS10" s="164">
        <v>58.981000000000002</v>
      </c>
      <c r="CT10" s="165"/>
      <c r="CU10" s="164">
        <v>-63.607999999999997</v>
      </c>
      <c r="CV10" s="164">
        <v>-6.1886000000000001</v>
      </c>
      <c r="CW10" s="164">
        <v>3.4083000000000001</v>
      </c>
      <c r="CX10" s="164">
        <v>34.54</v>
      </c>
      <c r="CY10" s="164">
        <v>19.86</v>
      </c>
      <c r="CZ10" s="164">
        <v>9.8485999999999994</v>
      </c>
      <c r="DA10" s="164">
        <v>9.7685999999999993</v>
      </c>
      <c r="DB10" s="164">
        <v>-11.96</v>
      </c>
      <c r="DC10" s="164">
        <v>25.512</v>
      </c>
      <c r="DD10" s="164">
        <v>-8.3667999999999996</v>
      </c>
      <c r="DE10" s="164">
        <v>-7.8247</v>
      </c>
      <c r="DF10" s="164">
        <v>41.145000000000003</v>
      </c>
      <c r="DG10" s="164">
        <v>1.47E-2</v>
      </c>
      <c r="DH10" s="164">
        <v>-6.1725000000000003</v>
      </c>
      <c r="DI10" s="164">
        <v>11.6</v>
      </c>
      <c r="DJ10" s="164">
        <v>11.6</v>
      </c>
      <c r="DK10" s="164">
        <v>-5.9325999999999999</v>
      </c>
      <c r="DL10" s="164">
        <v>0.56689999999999996</v>
      </c>
      <c r="DM10" s="164">
        <v>51.262</v>
      </c>
      <c r="DN10" s="164">
        <v>6.4999000000000002</v>
      </c>
      <c r="DO10" s="164">
        <v>0.99</v>
      </c>
      <c r="DP10" s="164">
        <v>-5.52</v>
      </c>
      <c r="DQ10" s="164">
        <v>13.5</v>
      </c>
      <c r="DR10" s="164">
        <v>-42.942</v>
      </c>
      <c r="DS10" s="164">
        <v>-7.44</v>
      </c>
      <c r="DT10" s="164">
        <v>-7.4898999999999996</v>
      </c>
      <c r="DU10" s="164">
        <v>23.55</v>
      </c>
      <c r="DV10" s="164">
        <v>22.23</v>
      </c>
      <c r="DW10" s="164">
        <v>-43.162999999999997</v>
      </c>
      <c r="DX10" s="164">
        <v>-21.59</v>
      </c>
      <c r="DY10" s="164">
        <v>-28.646000000000001</v>
      </c>
      <c r="DZ10" s="164">
        <v>-27.99</v>
      </c>
      <c r="EA10" s="164">
        <v>10.271000000000001</v>
      </c>
      <c r="EB10" s="164">
        <v>-12.217000000000001</v>
      </c>
      <c r="EC10" s="164">
        <v>-17.105</v>
      </c>
      <c r="ED10" s="164">
        <v>-17.835000000000001</v>
      </c>
      <c r="EE10" s="164">
        <v>-3.5501</v>
      </c>
      <c r="EF10" s="164">
        <v>-11.750999999999999</v>
      </c>
      <c r="EG10" s="164">
        <v>-15.044</v>
      </c>
      <c r="EH10" s="164">
        <v>-26.925999999999998</v>
      </c>
      <c r="EI10" s="164">
        <v>0.18790000000000001</v>
      </c>
      <c r="EJ10" s="164">
        <v>0</v>
      </c>
      <c r="EK10" s="164">
        <v>-8.8041999999999998</v>
      </c>
      <c r="EL10" s="164">
        <v>-8.9975000000000005</v>
      </c>
      <c r="EM10" s="164">
        <v>16.404</v>
      </c>
      <c r="EN10" s="164">
        <v>0</v>
      </c>
      <c r="EO10" s="164">
        <v>-23.978000000000002</v>
      </c>
      <c r="EP10" s="164">
        <v>29.2</v>
      </c>
      <c r="EQ10" s="164">
        <v>-23.834</v>
      </c>
      <c r="ER10" s="164">
        <v>-22.928000000000001</v>
      </c>
      <c r="ES10" s="164">
        <v>0.1389</v>
      </c>
      <c r="ET10" s="164">
        <v>-4.9099000000000004</v>
      </c>
      <c r="EU10" s="164">
        <v>-18.379000000000001</v>
      </c>
      <c r="EV10" s="164">
        <v>-1.5</v>
      </c>
      <c r="EW10" s="164">
        <v>2.4348999999999998</v>
      </c>
      <c r="EX10" s="164">
        <v>-24.809000000000001</v>
      </c>
      <c r="EY10" s="164">
        <v>-12.419</v>
      </c>
      <c r="EZ10" s="164">
        <v>-12.349</v>
      </c>
      <c r="FA10" s="164">
        <v>8.5800999999999998</v>
      </c>
      <c r="FB10" s="164">
        <v>-4.1702000000000004</v>
      </c>
      <c r="FC10" s="164">
        <v>-18.274999999999999</v>
      </c>
      <c r="FD10" s="164">
        <v>5.2069999999999999</v>
      </c>
      <c r="FE10" s="164">
        <v>0</v>
      </c>
      <c r="FF10" s="164">
        <v>0</v>
      </c>
      <c r="FG10" s="164">
        <v>2.9079000000000002</v>
      </c>
      <c r="FH10" s="164">
        <v>4.3609999999999998</v>
      </c>
      <c r="FI10" s="164">
        <v>3.0827</v>
      </c>
      <c r="FJ10" s="164">
        <v>-5.1910999999999996</v>
      </c>
      <c r="FK10" s="164">
        <v>-5.5259999999999998</v>
      </c>
      <c r="FL10" s="164">
        <v>18.085000000000001</v>
      </c>
      <c r="FM10" s="164">
        <v>13.067</v>
      </c>
      <c r="FN10" s="164">
        <v>13.28</v>
      </c>
      <c r="FO10" s="164">
        <v>32.229999999999997</v>
      </c>
      <c r="FP10" s="164">
        <v>46.691000000000003</v>
      </c>
      <c r="FQ10" s="164">
        <v>29.279</v>
      </c>
      <c r="FR10" s="164">
        <v>-14.228999999999999</v>
      </c>
      <c r="FS10" s="164">
        <v>-1.4186000000000001</v>
      </c>
      <c r="FT10" s="164">
        <v>0.2621</v>
      </c>
      <c r="FU10" s="164">
        <v>0.94</v>
      </c>
      <c r="FV10" s="164">
        <v>-0.39</v>
      </c>
      <c r="FW10" s="164">
        <v>-29.001000000000001</v>
      </c>
      <c r="FX10" s="164">
        <v>1.6534</v>
      </c>
      <c r="FY10" s="164">
        <v>7.4939</v>
      </c>
      <c r="FZ10" s="164">
        <v>0.59399999999999997</v>
      </c>
      <c r="GA10" s="165"/>
      <c r="GB10" s="164">
        <v>9.09</v>
      </c>
      <c r="GC10" s="164">
        <v>-42.003</v>
      </c>
      <c r="GD10" s="164">
        <v>-27.797000000000001</v>
      </c>
      <c r="GE10" s="164">
        <v>-3.1198999999999999</v>
      </c>
      <c r="GF10" s="164">
        <v>32.091000000000001</v>
      </c>
      <c r="GG10" s="164">
        <v>-0.1</v>
      </c>
      <c r="GH10" s="164">
        <v>15.737</v>
      </c>
      <c r="GI10" s="164">
        <v>2.1539999999999999</v>
      </c>
      <c r="GJ10" s="164">
        <v>-2.4216000000000002</v>
      </c>
      <c r="GK10" s="164">
        <v>1.8640000000000001</v>
      </c>
      <c r="GL10" s="164">
        <v>5.4800000000000001E-2</v>
      </c>
      <c r="GM10" s="165"/>
      <c r="GN10" s="164">
        <v>-11.292</v>
      </c>
      <c r="GO10" s="164">
        <v>-21.954000000000001</v>
      </c>
      <c r="GP10" s="164">
        <v>14.298</v>
      </c>
      <c r="GQ10" s="164">
        <v>-31.091000000000001</v>
      </c>
      <c r="GR10" s="164">
        <v>-14.744</v>
      </c>
      <c r="GS10" s="164">
        <v>-8.6263000000000005</v>
      </c>
      <c r="GT10" s="164">
        <v>132.72</v>
      </c>
      <c r="GU10" s="164">
        <v>-6.1813000000000002</v>
      </c>
      <c r="GV10" s="164">
        <v>-10.952</v>
      </c>
      <c r="GW10" s="164">
        <v>13.725</v>
      </c>
      <c r="GX10" s="164">
        <v>3.2176999999999998</v>
      </c>
      <c r="GY10" s="164">
        <v>8.5786999999999995</v>
      </c>
      <c r="GZ10" s="164">
        <v>8.4344000000000001</v>
      </c>
      <c r="HA10" s="164">
        <v>3</v>
      </c>
      <c r="HB10" s="164">
        <v>-7.9071999999999996</v>
      </c>
      <c r="HC10" s="164">
        <v>-6.8070000000000004</v>
      </c>
      <c r="HD10" s="164">
        <v>7.96</v>
      </c>
      <c r="HE10" s="165"/>
      <c r="HF10" s="164">
        <v>40.93</v>
      </c>
      <c r="HG10" s="164">
        <v>34.970999999999997</v>
      </c>
      <c r="HH10" s="164">
        <v>59.734999999999999</v>
      </c>
      <c r="HI10" s="165"/>
      <c r="HJ10" s="164">
        <v>0</v>
      </c>
      <c r="HK10" s="165"/>
      <c r="HL10" s="164">
        <v>-9.1501000000000001</v>
      </c>
      <c r="HM10" s="164">
        <v>-11.025</v>
      </c>
      <c r="HN10" s="164">
        <v>-13.042999999999999</v>
      </c>
      <c r="HO10" s="164">
        <v>32.93</v>
      </c>
      <c r="HP10" s="164">
        <v>34.372</v>
      </c>
      <c r="HQ10" s="164">
        <v>-23.603000000000002</v>
      </c>
      <c r="HR10" s="164">
        <v>-22.63</v>
      </c>
      <c r="HS10" s="164">
        <v>-10.321</v>
      </c>
      <c r="HT10" s="164">
        <v>-10.002000000000001</v>
      </c>
      <c r="HU10" s="164">
        <v>-0.36</v>
      </c>
      <c r="HV10" s="164">
        <v>-0.48</v>
      </c>
      <c r="HW10" s="164">
        <v>-24.298999999999999</v>
      </c>
      <c r="HX10" s="164">
        <v>-24.399000000000001</v>
      </c>
      <c r="HY10" s="164">
        <v>3.2528999999999999</v>
      </c>
      <c r="HZ10" s="164">
        <v>-7.0399000000000003</v>
      </c>
      <c r="IA10" s="164">
        <v>4.7626999999999997</v>
      </c>
      <c r="IB10" s="164">
        <v>29.247</v>
      </c>
      <c r="IC10" s="164">
        <v>28.907</v>
      </c>
      <c r="ID10" s="164">
        <v>-18.298999999999999</v>
      </c>
      <c r="IE10" s="164">
        <v>-24.298999999999999</v>
      </c>
      <c r="IF10" s="164">
        <v>10.3</v>
      </c>
      <c r="IG10" s="164">
        <v>9.3999000000000006</v>
      </c>
      <c r="IH10" s="164">
        <v>-17.843</v>
      </c>
      <c r="II10" s="164">
        <v>-17.931000000000001</v>
      </c>
      <c r="IJ10" s="164">
        <v>-63.720999999999997</v>
      </c>
      <c r="IK10" s="164">
        <v>-3.7742</v>
      </c>
      <c r="IL10" s="164">
        <v>-284.52</v>
      </c>
      <c r="IM10" s="164">
        <v>-5.8623000000000003</v>
      </c>
      <c r="IN10" s="164">
        <v>58.203000000000003</v>
      </c>
      <c r="IO10" s="164">
        <v>106.92</v>
      </c>
      <c r="IP10" s="164">
        <v>56.706000000000003</v>
      </c>
      <c r="IQ10" s="164">
        <v>118.45</v>
      </c>
      <c r="IR10" s="164">
        <v>59.039000000000001</v>
      </c>
      <c r="IS10" s="164">
        <v>43.055999999999997</v>
      </c>
      <c r="IT10" s="164">
        <v>13.685</v>
      </c>
      <c r="IU10" s="164">
        <v>10.651</v>
      </c>
      <c r="IV10" s="164">
        <v>-20.341000000000001</v>
      </c>
      <c r="IW10" s="164">
        <v>236.93</v>
      </c>
      <c r="IX10" s="164">
        <v>-139.21</v>
      </c>
      <c r="IY10" s="164">
        <v>112.3</v>
      </c>
      <c r="IZ10" s="164">
        <v>-95.712999999999994</v>
      </c>
      <c r="JA10" s="164">
        <v>-2.3199999999999998E-2</v>
      </c>
      <c r="JB10" s="164">
        <v>8.8796999999999997</v>
      </c>
      <c r="JC10" s="164">
        <v>-3.92</v>
      </c>
      <c r="JD10" s="164">
        <v>-1.4819</v>
      </c>
      <c r="JE10" s="164">
        <v>-1.49</v>
      </c>
      <c r="JF10" s="164">
        <v>0.08</v>
      </c>
      <c r="JG10" s="164">
        <v>1.6</v>
      </c>
      <c r="JH10" s="164">
        <v>-3.8492999999999999</v>
      </c>
      <c r="JI10" s="164">
        <v>-7.9086999999999996</v>
      </c>
      <c r="JJ10" s="164">
        <v>11.603999999999999</v>
      </c>
      <c r="JK10" s="164">
        <v>-8.2597000000000005</v>
      </c>
      <c r="JL10" s="164">
        <v>5.0998999999999999</v>
      </c>
      <c r="JM10" s="164">
        <v>2.5000000000000001E-2</v>
      </c>
      <c r="JN10" s="164">
        <v>1.0920000000000001</v>
      </c>
      <c r="JO10" s="164">
        <v>0</v>
      </c>
      <c r="JP10" s="164">
        <v>0</v>
      </c>
      <c r="JQ10" s="164">
        <v>3.1375999999999999</v>
      </c>
      <c r="JR10" s="164">
        <v>5.0387000000000004</v>
      </c>
      <c r="JS10" s="164">
        <v>2.9497</v>
      </c>
      <c r="JT10" s="165"/>
      <c r="JU10" s="164">
        <v>8</v>
      </c>
      <c r="JV10" s="164">
        <v>9.2324000000000002</v>
      </c>
      <c r="JW10" s="164">
        <v>-0.43</v>
      </c>
      <c r="JX10" s="164">
        <v>0.37</v>
      </c>
      <c r="JY10" s="164">
        <v>-3.5533000000000001</v>
      </c>
      <c r="JZ10" s="164">
        <v>-18.138999999999999</v>
      </c>
      <c r="KA10" s="164">
        <v>-17.399000000000001</v>
      </c>
      <c r="KB10" s="164">
        <v>0</v>
      </c>
      <c r="KC10" s="164">
        <v>13.356999999999999</v>
      </c>
      <c r="KD10" s="164">
        <v>-12.563000000000001</v>
      </c>
      <c r="KE10" s="164">
        <v>0</v>
      </c>
      <c r="KF10" s="164">
        <v>-9.8000000000000007</v>
      </c>
      <c r="KG10" s="164">
        <v>-7.6999000000000004</v>
      </c>
      <c r="KH10" s="164">
        <v>36.908000000000001</v>
      </c>
      <c r="KI10" s="164">
        <v>-135.72</v>
      </c>
    </row>
    <row r="11" spans="1:295" ht="18" customHeight="1">
      <c r="A11" s="160" t="s">
        <v>79</v>
      </c>
      <c r="B11" s="160" t="s">
        <v>784</v>
      </c>
      <c r="C11" s="164">
        <v>0</v>
      </c>
      <c r="D11" s="164">
        <v>5.5663</v>
      </c>
      <c r="E11" s="164">
        <v>-11.534000000000001</v>
      </c>
      <c r="F11" s="164">
        <v>3.9681999999999999</v>
      </c>
      <c r="G11" s="165"/>
      <c r="H11" s="164">
        <v>0</v>
      </c>
      <c r="I11" s="164">
        <v>20.131</v>
      </c>
      <c r="J11" s="165"/>
      <c r="K11" s="164">
        <v>15.11</v>
      </c>
      <c r="L11" s="164">
        <v>5.9508000000000001</v>
      </c>
      <c r="M11" s="164">
        <v>5.5575000000000001</v>
      </c>
      <c r="N11" s="164">
        <v>-15.539</v>
      </c>
      <c r="O11" s="164">
        <v>-22</v>
      </c>
      <c r="P11" s="164">
        <v>-2.2000000000000002</v>
      </c>
      <c r="Q11" s="164">
        <v>1.6559999999999999</v>
      </c>
      <c r="R11" s="164">
        <v>-15.398999999999999</v>
      </c>
      <c r="S11" s="164">
        <v>3.2888000000000002</v>
      </c>
      <c r="T11" s="164">
        <v>-6.5511999999999997</v>
      </c>
      <c r="U11" s="165"/>
      <c r="V11" s="164">
        <v>4.4252000000000002</v>
      </c>
      <c r="W11" s="164">
        <v>7.7370999999999999</v>
      </c>
      <c r="X11" s="164">
        <v>0</v>
      </c>
      <c r="Y11" s="164">
        <v>6.7325999999999997</v>
      </c>
      <c r="Z11" s="164">
        <v>2.2559</v>
      </c>
      <c r="AA11" s="165"/>
      <c r="AB11" s="164">
        <v>-1.2369000000000001</v>
      </c>
      <c r="AC11" s="164">
        <v>0.39800000000000002</v>
      </c>
      <c r="AD11" s="164">
        <v>0.433</v>
      </c>
      <c r="AE11" s="164">
        <v>1.2699</v>
      </c>
      <c r="AF11" s="164">
        <v>-4.4400000000000004</v>
      </c>
      <c r="AG11" s="164">
        <v>-15.4</v>
      </c>
      <c r="AH11" s="164">
        <v>1.2999999999999999E-2</v>
      </c>
      <c r="AI11" s="164">
        <v>0.28999999999999998</v>
      </c>
      <c r="AJ11" s="164">
        <v>-15.27</v>
      </c>
      <c r="AK11" s="164">
        <v>-15.38</v>
      </c>
      <c r="AL11" s="164">
        <v>-10</v>
      </c>
      <c r="AM11" s="164">
        <v>-11.76</v>
      </c>
      <c r="AN11" s="164">
        <v>-12</v>
      </c>
      <c r="AO11" s="164">
        <v>7.5401999999999996</v>
      </c>
      <c r="AP11" s="164">
        <v>3.6905999999999999</v>
      </c>
      <c r="AQ11" s="164">
        <v>19.805</v>
      </c>
      <c r="AR11" s="164">
        <v>23.166</v>
      </c>
      <c r="AS11" s="164">
        <v>-18.718</v>
      </c>
      <c r="AT11" s="164">
        <v>-0.13389999999999999</v>
      </c>
      <c r="AU11" s="164">
        <v>0</v>
      </c>
      <c r="AV11" s="164">
        <v>-0.53510000000000002</v>
      </c>
      <c r="AW11" s="165"/>
      <c r="AX11" s="164">
        <v>-19.423999999999999</v>
      </c>
      <c r="AY11" s="164">
        <v>-17.414000000000001</v>
      </c>
      <c r="AZ11" s="164">
        <v>3.9578000000000002</v>
      </c>
      <c r="BA11" s="164">
        <v>20.126999999999999</v>
      </c>
      <c r="BB11" s="164">
        <v>-6.4573</v>
      </c>
      <c r="BC11" s="164">
        <v>7.6071999999999997</v>
      </c>
      <c r="BD11" s="164">
        <v>-7.1999000000000004</v>
      </c>
      <c r="BE11" s="164">
        <v>-7.0998999999999999</v>
      </c>
      <c r="BF11" s="164">
        <v>-29.530999999999999</v>
      </c>
      <c r="BG11" s="164">
        <v>0</v>
      </c>
      <c r="BH11" s="164">
        <v>-2.9056000000000002</v>
      </c>
      <c r="BI11" s="164">
        <v>1.3141</v>
      </c>
      <c r="BJ11" s="164">
        <v>-7.3026999999999997</v>
      </c>
      <c r="BK11" s="165"/>
      <c r="BL11" s="164">
        <v>2.4015</v>
      </c>
      <c r="BM11" s="164">
        <v>1.6151</v>
      </c>
      <c r="BN11" s="164">
        <v>-127.2</v>
      </c>
      <c r="BO11" s="165"/>
      <c r="BP11" s="165"/>
      <c r="BQ11" s="164">
        <v>-56.235999999999997</v>
      </c>
      <c r="BR11" s="165"/>
      <c r="BS11" s="164">
        <v>-9.1669</v>
      </c>
      <c r="BT11" s="165"/>
      <c r="BU11" s="165"/>
      <c r="BV11" s="164">
        <v>15.218</v>
      </c>
      <c r="BW11" s="164">
        <v>9.27</v>
      </c>
      <c r="BX11" s="164">
        <v>6.5198999999999998</v>
      </c>
      <c r="BY11" s="164">
        <v>-9.18</v>
      </c>
      <c r="BZ11" s="164">
        <v>8.5298999999999996</v>
      </c>
      <c r="CA11" s="164">
        <v>-6.5597000000000003</v>
      </c>
      <c r="CB11" s="164">
        <v>-6.4257</v>
      </c>
      <c r="CC11" s="164">
        <v>20.555</v>
      </c>
      <c r="CD11" s="164">
        <v>18.292000000000002</v>
      </c>
      <c r="CE11" s="164">
        <v>-1.4936</v>
      </c>
      <c r="CF11" s="165"/>
      <c r="CG11" s="164">
        <v>-34.652999999999999</v>
      </c>
      <c r="CH11" s="164">
        <v>-7.1436000000000002</v>
      </c>
      <c r="CI11" s="164">
        <v>7.2038000000000002</v>
      </c>
      <c r="CJ11" s="164">
        <v>2.88</v>
      </c>
      <c r="CK11" s="164">
        <v>6.4119999999999999</v>
      </c>
      <c r="CL11" s="164">
        <v>51.598999999999997</v>
      </c>
      <c r="CM11" s="164">
        <v>-11.6</v>
      </c>
      <c r="CN11" s="164">
        <v>-3.21</v>
      </c>
      <c r="CO11" s="164">
        <v>26.414000000000001</v>
      </c>
      <c r="CP11" s="164">
        <v>26.675999999999998</v>
      </c>
      <c r="CQ11" s="164">
        <v>25.965</v>
      </c>
      <c r="CR11" s="164">
        <v>58.89</v>
      </c>
      <c r="CS11" s="164">
        <v>59.485999999999997</v>
      </c>
      <c r="CT11" s="165"/>
      <c r="CU11" s="164">
        <v>-61.68</v>
      </c>
      <c r="CV11" s="164">
        <v>-6.4226000000000001</v>
      </c>
      <c r="CW11" s="164">
        <v>3.4083000000000001</v>
      </c>
      <c r="CX11" s="164">
        <v>31.059000000000001</v>
      </c>
      <c r="CY11" s="164">
        <v>19.719000000000001</v>
      </c>
      <c r="CZ11" s="164">
        <v>9.3797999999999995</v>
      </c>
      <c r="DA11" s="164">
        <v>9.3780000000000001</v>
      </c>
      <c r="DB11" s="164">
        <v>-11</v>
      </c>
      <c r="DC11" s="164">
        <v>25.512</v>
      </c>
      <c r="DD11" s="164">
        <v>-9.1510999999999996</v>
      </c>
      <c r="DE11" s="164">
        <v>-8.8284000000000002</v>
      </c>
      <c r="DF11" s="164">
        <v>44.987000000000002</v>
      </c>
      <c r="DG11" s="164">
        <v>1.4800000000000001E-2</v>
      </c>
      <c r="DH11" s="164">
        <v>-5.6688999999999998</v>
      </c>
      <c r="DI11" s="164">
        <v>13.898999999999999</v>
      </c>
      <c r="DJ11" s="164">
        <v>13.898999999999999</v>
      </c>
      <c r="DK11" s="164">
        <v>-5.9642999999999997</v>
      </c>
      <c r="DL11" s="164">
        <v>0</v>
      </c>
      <c r="DM11" s="164">
        <v>49.685000000000002</v>
      </c>
      <c r="DN11" s="164">
        <v>5.9432</v>
      </c>
      <c r="DO11" s="164">
        <v>0.53</v>
      </c>
      <c r="DP11" s="164">
        <v>-5.03</v>
      </c>
      <c r="DQ11" s="164">
        <v>12.177</v>
      </c>
      <c r="DR11" s="164">
        <v>-46.225000000000001</v>
      </c>
      <c r="DS11" s="164">
        <v>-7.45</v>
      </c>
      <c r="DT11" s="164">
        <v>-7.48</v>
      </c>
      <c r="DU11" s="164">
        <v>23.14</v>
      </c>
      <c r="DV11" s="164">
        <v>21.59</v>
      </c>
      <c r="DW11" s="164">
        <v>-46.563000000000002</v>
      </c>
      <c r="DX11" s="164">
        <v>-23.309000000000001</v>
      </c>
      <c r="DY11" s="164">
        <v>-32.558999999999997</v>
      </c>
      <c r="DZ11" s="164">
        <v>-30.972000000000001</v>
      </c>
      <c r="EA11" s="164">
        <v>0</v>
      </c>
      <c r="EB11" s="164">
        <v>-15.925000000000001</v>
      </c>
      <c r="EC11" s="164">
        <v>-21.722999999999999</v>
      </c>
      <c r="ED11" s="164">
        <v>-22.387</v>
      </c>
      <c r="EE11" s="164">
        <v>-5.4336000000000002</v>
      </c>
      <c r="EF11" s="164">
        <v>-18.687000000000001</v>
      </c>
      <c r="EG11" s="164">
        <v>-14.321999999999999</v>
      </c>
      <c r="EH11" s="164">
        <v>-32.238</v>
      </c>
      <c r="EI11" s="164">
        <v>-0.82589999999999997</v>
      </c>
      <c r="EJ11" s="164">
        <v>0</v>
      </c>
      <c r="EK11" s="164">
        <v>-8.7622999999999998</v>
      </c>
      <c r="EL11" s="164">
        <v>-8.7004000000000001</v>
      </c>
      <c r="EM11" s="164">
        <v>8.6175999999999995</v>
      </c>
      <c r="EN11" s="164">
        <v>0</v>
      </c>
      <c r="EO11" s="164">
        <v>-23.844999999999999</v>
      </c>
      <c r="EP11" s="164">
        <v>17.936</v>
      </c>
      <c r="EQ11" s="164">
        <v>-22.870999999999999</v>
      </c>
      <c r="ER11" s="164">
        <v>-22.207000000000001</v>
      </c>
      <c r="ES11" s="164">
        <v>1.2674000000000001</v>
      </c>
      <c r="ET11" s="164">
        <v>0</v>
      </c>
      <c r="EU11" s="164">
        <v>-15.699</v>
      </c>
      <c r="EV11" s="164">
        <v>1.3998999999999999</v>
      </c>
      <c r="EW11" s="164">
        <v>2.5297000000000001</v>
      </c>
      <c r="EX11" s="164">
        <v>-24.725000000000001</v>
      </c>
      <c r="EY11" s="164">
        <v>-12.497999999999999</v>
      </c>
      <c r="EZ11" s="164">
        <v>-12.246</v>
      </c>
      <c r="FA11" s="164">
        <v>8.1405999999999992</v>
      </c>
      <c r="FB11" s="164">
        <v>3.5724</v>
      </c>
      <c r="FC11" s="164">
        <v>-17.084</v>
      </c>
      <c r="FD11" s="164">
        <v>5.3657000000000004</v>
      </c>
      <c r="FE11" s="164">
        <v>0</v>
      </c>
      <c r="FF11" s="164">
        <v>0</v>
      </c>
      <c r="FG11" s="164">
        <v>2.7566000000000002</v>
      </c>
      <c r="FH11" s="164">
        <v>3.8483999999999998</v>
      </c>
      <c r="FI11" s="164">
        <v>2.8752</v>
      </c>
      <c r="FJ11" s="164">
        <v>-3.8513999999999999</v>
      </c>
      <c r="FK11" s="164">
        <v>-4.0189000000000004</v>
      </c>
      <c r="FL11" s="164">
        <v>7.0331000000000001</v>
      </c>
      <c r="FM11" s="164">
        <v>15.343999999999999</v>
      </c>
      <c r="FN11" s="164">
        <v>15.175000000000001</v>
      </c>
      <c r="FO11" s="164">
        <v>22.745999999999999</v>
      </c>
      <c r="FP11" s="164">
        <v>38.244999999999997</v>
      </c>
      <c r="FQ11" s="164">
        <v>30.436</v>
      </c>
      <c r="FR11" s="164">
        <v>-14.968999999999999</v>
      </c>
      <c r="FS11" s="164">
        <v>-1.913</v>
      </c>
      <c r="FT11" s="164">
        <v>0.28499999999999998</v>
      </c>
      <c r="FU11" s="164">
        <v>1.47</v>
      </c>
      <c r="FV11" s="164">
        <v>-0.94</v>
      </c>
      <c r="FW11" s="164">
        <v>-29.632999999999999</v>
      </c>
      <c r="FX11" s="164">
        <v>1.5642</v>
      </c>
      <c r="FY11" s="164">
        <v>7.3018999999999998</v>
      </c>
      <c r="FZ11" s="164">
        <v>0.64900000000000002</v>
      </c>
      <c r="GA11" s="165"/>
      <c r="GB11" s="164">
        <v>11.699</v>
      </c>
      <c r="GC11" s="164">
        <v>-40.268000000000001</v>
      </c>
      <c r="GD11" s="164">
        <v>-25.939</v>
      </c>
      <c r="GE11" s="164">
        <v>-2.9899</v>
      </c>
      <c r="GF11" s="164">
        <v>31.353999999999999</v>
      </c>
      <c r="GG11" s="164">
        <v>-0.1</v>
      </c>
      <c r="GH11" s="164">
        <v>15.536</v>
      </c>
      <c r="GI11" s="164">
        <v>2.1941000000000002</v>
      </c>
      <c r="GJ11" s="164">
        <v>-2.3889999999999998</v>
      </c>
      <c r="GK11" s="164">
        <v>1.7721</v>
      </c>
      <c r="GL11" s="164">
        <v>5.4800000000000001E-2</v>
      </c>
      <c r="GM11" s="165"/>
      <c r="GN11" s="164">
        <v>-12.635999999999999</v>
      </c>
      <c r="GO11" s="164">
        <v>-21.739000000000001</v>
      </c>
      <c r="GP11" s="164">
        <v>18.355</v>
      </c>
      <c r="GQ11" s="164">
        <v>-30.587</v>
      </c>
      <c r="GR11" s="164">
        <v>-6.0486000000000004</v>
      </c>
      <c r="GS11" s="164">
        <v>-7.5575999999999999</v>
      </c>
      <c r="GT11" s="164">
        <v>114.55</v>
      </c>
      <c r="GU11" s="164">
        <v>-6.4253</v>
      </c>
      <c r="GV11" s="164">
        <v>-10.259</v>
      </c>
      <c r="GW11" s="164">
        <v>13.17</v>
      </c>
      <c r="GX11" s="164">
        <v>2.5710000000000002</v>
      </c>
      <c r="GY11" s="164">
        <v>8.5714000000000006</v>
      </c>
      <c r="GZ11" s="164">
        <v>8.5135000000000005</v>
      </c>
      <c r="HA11" s="164">
        <v>2.4628000000000001</v>
      </c>
      <c r="HB11" s="164">
        <v>-6.7065999999999999</v>
      </c>
      <c r="HC11" s="164">
        <v>-7.9771999999999998</v>
      </c>
      <c r="HD11" s="164">
        <v>6.2899000000000003</v>
      </c>
      <c r="HE11" s="165"/>
      <c r="HF11" s="164">
        <v>44.353999999999999</v>
      </c>
      <c r="HG11" s="164">
        <v>31.687999999999999</v>
      </c>
      <c r="HH11" s="164">
        <v>60.186</v>
      </c>
      <c r="HI11" s="165"/>
      <c r="HJ11" s="164">
        <v>-2.3717000000000001</v>
      </c>
      <c r="HK11" s="165"/>
      <c r="HL11" s="164">
        <v>-8.4718999999999998</v>
      </c>
      <c r="HM11" s="164">
        <v>0</v>
      </c>
      <c r="HN11" s="164">
        <v>-15.032999999999999</v>
      </c>
      <c r="HO11" s="164">
        <v>32.93</v>
      </c>
      <c r="HP11" s="164">
        <v>34.372</v>
      </c>
      <c r="HQ11" s="164">
        <v>-24.8</v>
      </c>
      <c r="HR11" s="164">
        <v>-23.888000000000002</v>
      </c>
      <c r="HS11" s="164">
        <v>-9.8096999999999994</v>
      </c>
      <c r="HT11" s="164">
        <v>-9.8597999999999999</v>
      </c>
      <c r="HU11" s="164">
        <v>10.18</v>
      </c>
      <c r="HV11" s="164">
        <v>10.02</v>
      </c>
      <c r="HW11" s="164">
        <v>-30.399000000000001</v>
      </c>
      <c r="HX11" s="164">
        <v>-30.798999999999999</v>
      </c>
      <c r="HY11" s="164">
        <v>3.1118999999999999</v>
      </c>
      <c r="HZ11" s="164">
        <v>-6.88</v>
      </c>
      <c r="IA11" s="164">
        <v>7.7611999999999997</v>
      </c>
      <c r="IB11" s="164">
        <v>29.146999999999998</v>
      </c>
      <c r="IC11" s="164">
        <v>28.995000000000001</v>
      </c>
      <c r="ID11" s="164">
        <v>-18.7</v>
      </c>
      <c r="IE11" s="164">
        <v>-26.5</v>
      </c>
      <c r="IF11" s="164">
        <v>12.3</v>
      </c>
      <c r="IG11" s="164">
        <v>11.5</v>
      </c>
      <c r="IH11" s="164">
        <v>-18.032</v>
      </c>
      <c r="II11" s="164">
        <v>-17.943000000000001</v>
      </c>
      <c r="IJ11" s="164">
        <v>-64.867000000000004</v>
      </c>
      <c r="IK11" s="164">
        <v>-6.8109000000000002</v>
      </c>
      <c r="IL11" s="164">
        <v>-286.57</v>
      </c>
      <c r="IM11" s="164">
        <v>-2.8435000000000001</v>
      </c>
      <c r="IN11" s="164">
        <v>53.872</v>
      </c>
      <c r="IO11" s="164">
        <v>101.96</v>
      </c>
      <c r="IP11" s="164">
        <v>61.08</v>
      </c>
      <c r="IQ11" s="164">
        <v>125.57</v>
      </c>
      <c r="IR11" s="164">
        <v>53.076999999999998</v>
      </c>
      <c r="IS11" s="164">
        <v>39.554000000000002</v>
      </c>
      <c r="IT11" s="164">
        <v>16.061</v>
      </c>
      <c r="IU11" s="164">
        <v>18.434999999999999</v>
      </c>
      <c r="IV11" s="164">
        <v>-21.666</v>
      </c>
      <c r="IW11" s="164">
        <v>233.54</v>
      </c>
      <c r="IX11" s="164">
        <v>-136.47</v>
      </c>
      <c r="IY11" s="164">
        <v>111.02</v>
      </c>
      <c r="IZ11" s="164">
        <v>-94.751999999999995</v>
      </c>
      <c r="JA11" s="164">
        <v>0.18920000000000001</v>
      </c>
      <c r="JB11" s="164">
        <v>8.8796999999999997</v>
      </c>
      <c r="JC11" s="164">
        <v>-6.4</v>
      </c>
      <c r="JD11" s="164">
        <v>-1.468</v>
      </c>
      <c r="JE11" s="164">
        <v>-1.468</v>
      </c>
      <c r="JF11" s="164">
        <v>1.7599</v>
      </c>
      <c r="JG11" s="164">
        <v>0</v>
      </c>
      <c r="JH11" s="164">
        <v>-3.8492999999999999</v>
      </c>
      <c r="JI11" s="164">
        <v>-6.5323000000000002</v>
      </c>
      <c r="JJ11" s="164">
        <v>12.101000000000001</v>
      </c>
      <c r="JK11" s="164">
        <v>-7.6737000000000002</v>
      </c>
      <c r="JL11" s="164">
        <v>1.8998999999999999</v>
      </c>
      <c r="JM11" s="164">
        <v>0.48599999999999999</v>
      </c>
      <c r="JN11" s="164">
        <v>1.1798999999999999</v>
      </c>
      <c r="JO11" s="164">
        <v>0</v>
      </c>
      <c r="JP11" s="164">
        <v>0</v>
      </c>
      <c r="JQ11" s="164">
        <v>4.1704999999999997</v>
      </c>
      <c r="JR11" s="164">
        <v>4.1723999999999997</v>
      </c>
      <c r="JS11" s="164">
        <v>3.2829999999999999</v>
      </c>
      <c r="JT11" s="165"/>
      <c r="JU11" s="164">
        <v>10.3</v>
      </c>
      <c r="JV11" s="164">
        <v>8.8085000000000004</v>
      </c>
      <c r="JW11" s="164">
        <v>-0.51</v>
      </c>
      <c r="JX11" s="164">
        <v>0.37</v>
      </c>
      <c r="JY11" s="164">
        <v>-3.1688999999999998</v>
      </c>
      <c r="JZ11" s="164">
        <v>-17.266999999999999</v>
      </c>
      <c r="KA11" s="164">
        <v>-18.114000000000001</v>
      </c>
      <c r="KB11" s="164">
        <v>0</v>
      </c>
      <c r="KC11" s="164">
        <v>14.159000000000001</v>
      </c>
      <c r="KD11" s="164">
        <v>-12.27</v>
      </c>
      <c r="KE11" s="164">
        <v>-1.9346000000000001</v>
      </c>
      <c r="KF11" s="164">
        <v>-12.3</v>
      </c>
      <c r="KG11" s="164">
        <v>-5.5</v>
      </c>
      <c r="KH11" s="164">
        <v>41.658000000000001</v>
      </c>
      <c r="KI11" s="164">
        <v>-136.72</v>
      </c>
    </row>
    <row r="12" spans="1:295" ht="18" customHeight="1">
      <c r="A12" s="160" t="s">
        <v>79</v>
      </c>
      <c r="B12" s="160" t="s">
        <v>785</v>
      </c>
      <c r="C12" s="164">
        <v>0</v>
      </c>
      <c r="D12" s="164">
        <v>5.5787000000000004</v>
      </c>
      <c r="E12" s="164">
        <v>-11.295</v>
      </c>
      <c r="F12" s="164">
        <v>3.5049999999999999</v>
      </c>
      <c r="G12" s="165"/>
      <c r="H12" s="164">
        <v>0</v>
      </c>
      <c r="I12" s="164">
        <v>19.821999999999999</v>
      </c>
      <c r="J12" s="165"/>
      <c r="K12" s="164">
        <v>14.513999999999999</v>
      </c>
      <c r="L12" s="164">
        <v>5.6337999999999999</v>
      </c>
      <c r="M12" s="164">
        <v>5.3452999999999999</v>
      </c>
      <c r="N12" s="164">
        <v>-15.539</v>
      </c>
      <c r="O12" s="164">
        <v>-22</v>
      </c>
      <c r="P12" s="164">
        <v>-2.2000000000000002</v>
      </c>
      <c r="Q12" s="164">
        <v>1.6559999999999999</v>
      </c>
      <c r="R12" s="164">
        <v>-15.398999999999999</v>
      </c>
      <c r="S12" s="164">
        <v>3.2961</v>
      </c>
      <c r="T12" s="164">
        <v>-7.7321999999999997</v>
      </c>
      <c r="U12" s="165"/>
      <c r="V12" s="164">
        <v>4.9884000000000004</v>
      </c>
      <c r="W12" s="164">
        <v>8.9762000000000004</v>
      </c>
      <c r="X12" s="164">
        <v>0</v>
      </c>
      <c r="Y12" s="164">
        <v>8.6622000000000003</v>
      </c>
      <c r="Z12" s="164">
        <v>2.3260999999999998</v>
      </c>
      <c r="AA12" s="165"/>
      <c r="AB12" s="164">
        <v>-0.98529999999999995</v>
      </c>
      <c r="AC12" s="164">
        <v>0.41199999999999998</v>
      </c>
      <c r="AD12" s="164">
        <v>0.42399999999999999</v>
      </c>
      <c r="AE12" s="164">
        <v>1.2699</v>
      </c>
      <c r="AF12" s="164">
        <v>-4.4400000000000004</v>
      </c>
      <c r="AG12" s="164">
        <v>-15.4</v>
      </c>
      <c r="AH12" s="164">
        <v>0.439</v>
      </c>
      <c r="AI12" s="164">
        <v>0.27400000000000002</v>
      </c>
      <c r="AJ12" s="164">
        <v>-16.879000000000001</v>
      </c>
      <c r="AK12" s="164">
        <v>-16.690000000000001</v>
      </c>
      <c r="AL12" s="164">
        <v>-10</v>
      </c>
      <c r="AM12" s="164">
        <v>-10.39</v>
      </c>
      <c r="AN12" s="164">
        <v>-10.75</v>
      </c>
      <c r="AO12" s="164">
        <v>7.6349999999999998</v>
      </c>
      <c r="AP12" s="164">
        <v>3.5076000000000001</v>
      </c>
      <c r="AQ12" s="164">
        <v>17.556999999999999</v>
      </c>
      <c r="AR12" s="164">
        <v>21.105</v>
      </c>
      <c r="AS12" s="164">
        <v>-18.161999999999999</v>
      </c>
      <c r="AT12" s="164">
        <v>-2.4112</v>
      </c>
      <c r="AU12" s="164">
        <v>0</v>
      </c>
      <c r="AV12" s="164">
        <v>16.158999999999999</v>
      </c>
      <c r="AW12" s="165"/>
      <c r="AX12" s="164">
        <v>-19.824999999999999</v>
      </c>
      <c r="AY12" s="164">
        <v>-19.423999999999999</v>
      </c>
      <c r="AZ12" s="164">
        <v>5.9305000000000003</v>
      </c>
      <c r="BA12" s="164">
        <v>28.382999999999999</v>
      </c>
      <c r="BB12" s="164">
        <v>-14.488</v>
      </c>
      <c r="BC12" s="164">
        <v>8.1519999999999992</v>
      </c>
      <c r="BD12" s="164">
        <v>-7.3998999999999997</v>
      </c>
      <c r="BE12" s="164">
        <v>-7.4999000000000002</v>
      </c>
      <c r="BF12" s="164">
        <v>-28.035</v>
      </c>
      <c r="BG12" s="164">
        <v>0</v>
      </c>
      <c r="BH12" s="164">
        <v>-3.0390999999999999</v>
      </c>
      <c r="BI12" s="164">
        <v>1.3141</v>
      </c>
      <c r="BJ12" s="164">
        <v>-7.7344999999999997</v>
      </c>
      <c r="BK12" s="165"/>
      <c r="BL12" s="164">
        <v>1.3633</v>
      </c>
      <c r="BM12" s="164">
        <v>0.92130000000000001</v>
      </c>
      <c r="BN12" s="164">
        <v>-119.9</v>
      </c>
      <c r="BO12" s="165"/>
      <c r="BP12" s="165"/>
      <c r="BQ12" s="164">
        <v>-50.457000000000001</v>
      </c>
      <c r="BR12" s="165"/>
      <c r="BS12" s="164">
        <v>-9.1669</v>
      </c>
      <c r="BT12" s="165"/>
      <c r="BU12" s="165"/>
      <c r="BV12" s="164">
        <v>15.218</v>
      </c>
      <c r="BW12" s="164">
        <v>9.8199000000000005</v>
      </c>
      <c r="BX12" s="164">
        <v>6.67</v>
      </c>
      <c r="BY12" s="164">
        <v>-9.7898999999999994</v>
      </c>
      <c r="BZ12" s="164">
        <v>9.1300000000000008</v>
      </c>
      <c r="CA12" s="164">
        <v>-6.9615</v>
      </c>
      <c r="CB12" s="164">
        <v>-6.8276000000000003</v>
      </c>
      <c r="CC12" s="164">
        <v>20.555</v>
      </c>
      <c r="CD12" s="164">
        <v>18.292000000000002</v>
      </c>
      <c r="CE12" s="164">
        <v>-1.9101999999999999</v>
      </c>
      <c r="CF12" s="165"/>
      <c r="CG12" s="164">
        <v>-35.487000000000002</v>
      </c>
      <c r="CH12" s="164">
        <v>-7.5026999999999999</v>
      </c>
      <c r="CI12" s="164">
        <v>6.4751000000000003</v>
      </c>
      <c r="CJ12" s="164">
        <v>2.88</v>
      </c>
      <c r="CK12" s="164">
        <v>6.4119999999999999</v>
      </c>
      <c r="CL12" s="164">
        <v>48.7</v>
      </c>
      <c r="CM12" s="164">
        <v>-8.6</v>
      </c>
      <c r="CN12" s="164">
        <v>-2.8698999999999999</v>
      </c>
      <c r="CO12" s="164">
        <v>25.173999999999999</v>
      </c>
      <c r="CP12" s="164">
        <v>25.132000000000001</v>
      </c>
      <c r="CQ12" s="164">
        <v>24.57</v>
      </c>
      <c r="CR12" s="164">
        <v>57.796999999999997</v>
      </c>
      <c r="CS12" s="164">
        <v>58.584000000000003</v>
      </c>
      <c r="CT12" s="165"/>
      <c r="CU12" s="164">
        <v>-58.863999999999997</v>
      </c>
      <c r="CV12" s="164">
        <v>-8.7073999999999998</v>
      </c>
      <c r="CW12" s="164">
        <v>3.4083000000000001</v>
      </c>
      <c r="CX12" s="164">
        <v>27.719000000000001</v>
      </c>
      <c r="CY12" s="164">
        <v>19.600000000000001</v>
      </c>
      <c r="CZ12" s="164">
        <v>8.7547999999999995</v>
      </c>
      <c r="DA12" s="164">
        <v>8.8896999999999995</v>
      </c>
      <c r="DB12" s="164">
        <v>-10.699</v>
      </c>
      <c r="DC12" s="164">
        <v>25.512</v>
      </c>
      <c r="DD12" s="164">
        <v>-8.0137</v>
      </c>
      <c r="DE12" s="164">
        <v>-7.7267999999999999</v>
      </c>
      <c r="DF12" s="164">
        <v>47.337000000000003</v>
      </c>
      <c r="DG12" s="164">
        <v>1.52E-2</v>
      </c>
      <c r="DH12" s="164">
        <v>-5.5</v>
      </c>
      <c r="DI12" s="164">
        <v>13.898999999999999</v>
      </c>
      <c r="DJ12" s="164">
        <v>13.898999999999999</v>
      </c>
      <c r="DK12" s="164">
        <v>-5.7774999999999999</v>
      </c>
      <c r="DL12" s="164">
        <v>-0.187</v>
      </c>
      <c r="DM12" s="164">
        <v>49.527000000000001</v>
      </c>
      <c r="DN12" s="164">
        <v>5.2011000000000003</v>
      </c>
      <c r="DO12" s="164">
        <v>0.13</v>
      </c>
      <c r="DP12" s="164">
        <v>-4.93</v>
      </c>
      <c r="DQ12" s="164">
        <v>11.893000000000001</v>
      </c>
      <c r="DR12" s="164">
        <v>-46.335000000000001</v>
      </c>
      <c r="DS12" s="164">
        <v>-7.63</v>
      </c>
      <c r="DT12" s="164">
        <v>-7.6798999999999999</v>
      </c>
      <c r="DU12" s="164">
        <v>22.34</v>
      </c>
      <c r="DV12" s="164">
        <v>21.27</v>
      </c>
      <c r="DW12" s="164">
        <v>-46</v>
      </c>
      <c r="DX12" s="164">
        <v>-22.963000000000001</v>
      </c>
      <c r="DY12" s="164">
        <v>-33.793999999999997</v>
      </c>
      <c r="DZ12" s="164">
        <v>-31.809000000000001</v>
      </c>
      <c r="EA12" s="164">
        <v>0</v>
      </c>
      <c r="EB12" s="164">
        <v>-17.454000000000001</v>
      </c>
      <c r="EC12" s="164">
        <v>-23.925999999999998</v>
      </c>
      <c r="ED12" s="164">
        <v>-23.722000000000001</v>
      </c>
      <c r="EE12" s="164">
        <v>-15.111000000000001</v>
      </c>
      <c r="EF12" s="164">
        <v>-24.234000000000002</v>
      </c>
      <c r="EG12" s="164">
        <v>-14.43</v>
      </c>
      <c r="EH12" s="164">
        <v>-38.591999999999999</v>
      </c>
      <c r="EI12" s="164">
        <v>-7.0167999999999999</v>
      </c>
      <c r="EJ12" s="164">
        <v>0</v>
      </c>
      <c r="EK12" s="164">
        <v>-8.2942999999999998</v>
      </c>
      <c r="EL12" s="164">
        <v>-8.7339000000000002</v>
      </c>
      <c r="EM12" s="164">
        <v>11.805</v>
      </c>
      <c r="EN12" s="164">
        <v>0</v>
      </c>
      <c r="EO12" s="164">
        <v>-13.632</v>
      </c>
      <c r="EP12" s="164">
        <v>-4.6119000000000003</v>
      </c>
      <c r="EQ12" s="164">
        <v>-21.702999999999999</v>
      </c>
      <c r="ER12" s="164">
        <v>-21.187999999999999</v>
      </c>
      <c r="ES12" s="164">
        <v>5.9390999999999998</v>
      </c>
      <c r="ET12" s="164">
        <v>12.478999999999999</v>
      </c>
      <c r="EU12" s="164">
        <v>-19.5</v>
      </c>
      <c r="EV12" s="164">
        <v>0</v>
      </c>
      <c r="EW12" s="164">
        <v>2.7172000000000001</v>
      </c>
      <c r="EX12" s="164">
        <v>-13.401</v>
      </c>
      <c r="EY12" s="164">
        <v>-13.034000000000001</v>
      </c>
      <c r="EZ12" s="164">
        <v>-12.835000000000001</v>
      </c>
      <c r="FA12" s="164">
        <v>7.6009000000000002</v>
      </c>
      <c r="FB12" s="164">
        <v>7.7065999999999999</v>
      </c>
      <c r="FC12" s="164">
        <v>-12.532999999999999</v>
      </c>
      <c r="FD12" s="164">
        <v>6.2080000000000002</v>
      </c>
      <c r="FE12" s="164">
        <v>0</v>
      </c>
      <c r="FF12" s="164">
        <v>0</v>
      </c>
      <c r="FG12" s="164">
        <v>0</v>
      </c>
      <c r="FH12" s="164">
        <v>2.5150999999999999</v>
      </c>
      <c r="FI12" s="164">
        <v>2.2395999999999998</v>
      </c>
      <c r="FJ12" s="164">
        <v>-3.6840000000000002</v>
      </c>
      <c r="FK12" s="164">
        <v>-3.6840000000000002</v>
      </c>
      <c r="FL12" s="164">
        <v>1.8420000000000001</v>
      </c>
      <c r="FM12" s="164">
        <v>16.495000000000001</v>
      </c>
      <c r="FN12" s="164">
        <v>15.62</v>
      </c>
      <c r="FO12" s="164">
        <v>19.707999999999998</v>
      </c>
      <c r="FP12" s="164">
        <v>35.718000000000004</v>
      </c>
      <c r="FQ12" s="164">
        <v>30.332999999999998</v>
      </c>
      <c r="FR12" s="164">
        <v>-16.338999999999999</v>
      </c>
      <c r="FS12" s="164">
        <v>-2.4238</v>
      </c>
      <c r="FT12" s="164">
        <v>0.29780000000000001</v>
      </c>
      <c r="FU12" s="164">
        <v>1.56</v>
      </c>
      <c r="FV12" s="164">
        <v>-0.79</v>
      </c>
      <c r="FW12" s="164">
        <v>-30.873999999999999</v>
      </c>
      <c r="FX12" s="164">
        <v>1.5566</v>
      </c>
      <c r="FY12" s="164">
        <v>7.2638999999999996</v>
      </c>
      <c r="FZ12" s="164">
        <v>0.57799999999999996</v>
      </c>
      <c r="GA12" s="165"/>
      <c r="GB12" s="164">
        <v>12.189</v>
      </c>
      <c r="GC12" s="164">
        <v>-40.341999999999999</v>
      </c>
      <c r="GD12" s="164">
        <v>-25.962</v>
      </c>
      <c r="GE12" s="164">
        <v>-2.4799000000000002</v>
      </c>
      <c r="GF12" s="164">
        <v>32.676000000000002</v>
      </c>
      <c r="GG12" s="164">
        <v>-0.1</v>
      </c>
      <c r="GH12" s="164">
        <v>14.864000000000001</v>
      </c>
      <c r="GI12" s="164">
        <v>1.8933</v>
      </c>
      <c r="GJ12" s="164">
        <v>-2.0032000000000001</v>
      </c>
      <c r="GK12" s="164">
        <v>1.7022999999999999</v>
      </c>
      <c r="GL12" s="164">
        <v>5.4800000000000001E-2</v>
      </c>
      <c r="GM12" s="165"/>
      <c r="GN12" s="164">
        <v>-11.823</v>
      </c>
      <c r="GO12" s="164">
        <v>-22.466999999999999</v>
      </c>
      <c r="GP12" s="164">
        <v>20.245999999999999</v>
      </c>
      <c r="GQ12" s="164">
        <v>-29.831</v>
      </c>
      <c r="GR12" s="164">
        <v>-3.7511999999999999</v>
      </c>
      <c r="GS12" s="164">
        <v>-7.0787000000000004</v>
      </c>
      <c r="GT12" s="164">
        <v>109.34</v>
      </c>
      <c r="GU12" s="164">
        <v>-6.5237999999999996</v>
      </c>
      <c r="GV12" s="164">
        <v>-10.29</v>
      </c>
      <c r="GW12" s="164">
        <v>13.244999999999999</v>
      </c>
      <c r="GX12" s="164">
        <v>2.0695999999999999</v>
      </c>
      <c r="GY12" s="164">
        <v>8.6372999999999998</v>
      </c>
      <c r="GZ12" s="164">
        <v>8.5135000000000005</v>
      </c>
      <c r="HA12" s="164">
        <v>1.4891000000000001</v>
      </c>
      <c r="HB12" s="164">
        <v>-9.1480999999999995</v>
      </c>
      <c r="HC12" s="164">
        <v>-8.1054999999999993</v>
      </c>
      <c r="HD12" s="164">
        <v>2.9298999999999999</v>
      </c>
      <c r="HE12" s="165"/>
      <c r="HF12" s="164">
        <v>46.143999999999998</v>
      </c>
      <c r="HG12" s="164">
        <v>34.276000000000003</v>
      </c>
      <c r="HH12" s="164">
        <v>60.984000000000002</v>
      </c>
      <c r="HI12" s="165"/>
      <c r="HJ12" s="164">
        <v>-3.8992</v>
      </c>
      <c r="HK12" s="165"/>
      <c r="HL12" s="164">
        <v>-7.4836999999999998</v>
      </c>
      <c r="HM12" s="164">
        <v>-12.581</v>
      </c>
      <c r="HN12" s="164">
        <v>-14.038</v>
      </c>
      <c r="HO12" s="164">
        <v>31.343</v>
      </c>
      <c r="HP12" s="164">
        <v>34.372</v>
      </c>
      <c r="HQ12" s="164">
        <v>-27.376000000000001</v>
      </c>
      <c r="HR12" s="164">
        <v>-26.437000000000001</v>
      </c>
      <c r="HS12" s="164">
        <v>-10.057</v>
      </c>
      <c r="HT12" s="164">
        <v>-10.164999999999999</v>
      </c>
      <c r="HU12" s="164">
        <v>5.8098999999999998</v>
      </c>
      <c r="HV12" s="164">
        <v>5.8</v>
      </c>
      <c r="HW12" s="164">
        <v>-31.2</v>
      </c>
      <c r="HX12" s="164">
        <v>-31.7</v>
      </c>
      <c r="HY12" s="164">
        <v>3.024</v>
      </c>
      <c r="HZ12" s="164">
        <v>-7.5198999999999998</v>
      </c>
      <c r="IA12" s="164">
        <v>7.6688999999999998</v>
      </c>
      <c r="IB12" s="164">
        <v>27.739000000000001</v>
      </c>
      <c r="IC12" s="164">
        <v>27.457999999999998</v>
      </c>
      <c r="ID12" s="164">
        <v>-18.600000000000001</v>
      </c>
      <c r="IE12" s="164">
        <v>-26.899000000000001</v>
      </c>
      <c r="IF12" s="164">
        <v>13.398999999999999</v>
      </c>
      <c r="IG12" s="164">
        <v>12.8</v>
      </c>
      <c r="IH12" s="164">
        <v>-18.032</v>
      </c>
      <c r="II12" s="164">
        <v>-17.940999999999999</v>
      </c>
      <c r="IJ12" s="164">
        <v>-67.927000000000007</v>
      </c>
      <c r="IK12" s="164">
        <v>-9.2233000000000001</v>
      </c>
      <c r="IL12" s="164">
        <v>-284.37</v>
      </c>
      <c r="IM12" s="164">
        <v>-2.2728000000000002</v>
      </c>
      <c r="IN12" s="164">
        <v>71.085999999999999</v>
      </c>
      <c r="IO12" s="164">
        <v>97.03</v>
      </c>
      <c r="IP12" s="164">
        <v>60.332999999999998</v>
      </c>
      <c r="IQ12" s="164">
        <v>129.63</v>
      </c>
      <c r="IR12" s="164">
        <v>47.902999999999999</v>
      </c>
      <c r="IS12" s="164">
        <v>34.752000000000002</v>
      </c>
      <c r="IT12" s="164">
        <v>20.96</v>
      </c>
      <c r="IU12" s="164">
        <v>18.620999999999999</v>
      </c>
      <c r="IV12" s="164">
        <v>-25.923999999999999</v>
      </c>
      <c r="IW12" s="164">
        <v>228.68</v>
      </c>
      <c r="IX12" s="164">
        <v>-137.63999999999999</v>
      </c>
      <c r="IY12" s="164">
        <v>106.95</v>
      </c>
      <c r="IZ12" s="164">
        <v>-90.731999999999999</v>
      </c>
      <c r="JA12" s="164">
        <v>0.7752</v>
      </c>
      <c r="JB12" s="164">
        <v>8.8796999999999997</v>
      </c>
      <c r="JC12" s="164">
        <v>-6.7199</v>
      </c>
      <c r="JD12" s="164">
        <v>-1.4759</v>
      </c>
      <c r="JE12" s="164">
        <v>-1.4730000000000001</v>
      </c>
      <c r="JF12" s="164">
        <v>1.7599</v>
      </c>
      <c r="JG12" s="164">
        <v>0</v>
      </c>
      <c r="JH12" s="164">
        <v>-3.8492999999999999</v>
      </c>
      <c r="JI12" s="164">
        <v>-6.2972999999999999</v>
      </c>
      <c r="JJ12" s="164">
        <v>12.744999999999999</v>
      </c>
      <c r="JK12" s="164">
        <v>-7.8506999999999998</v>
      </c>
      <c r="JL12" s="164">
        <v>1</v>
      </c>
      <c r="JM12" s="164">
        <v>-0.64100000000000001</v>
      </c>
      <c r="JN12" s="164">
        <v>0.93</v>
      </c>
      <c r="JO12" s="164">
        <v>0</v>
      </c>
      <c r="JP12" s="164">
        <v>0</v>
      </c>
      <c r="JQ12" s="164">
        <v>3.4180000000000001</v>
      </c>
      <c r="JR12" s="164">
        <v>3.3060999999999998</v>
      </c>
      <c r="JS12" s="164">
        <v>2.4626999999999999</v>
      </c>
      <c r="JT12" s="165"/>
      <c r="JU12" s="164">
        <v>10.8</v>
      </c>
      <c r="JV12" s="164">
        <v>8.4229000000000003</v>
      </c>
      <c r="JW12" s="164">
        <v>-0.49</v>
      </c>
      <c r="JX12" s="164">
        <v>0.37</v>
      </c>
      <c r="JY12" s="164">
        <v>0</v>
      </c>
      <c r="JZ12" s="164">
        <v>-18.516999999999999</v>
      </c>
      <c r="KA12" s="164">
        <v>-18.713000000000001</v>
      </c>
      <c r="KB12" s="164">
        <v>0.98170000000000002</v>
      </c>
      <c r="KC12" s="164">
        <v>13.991</v>
      </c>
      <c r="KD12" s="164">
        <v>-12.925000000000001</v>
      </c>
      <c r="KE12" s="164">
        <v>-1.6624000000000001</v>
      </c>
      <c r="KF12" s="164">
        <v>-11.8</v>
      </c>
      <c r="KG12" s="164">
        <v>-5.3</v>
      </c>
      <c r="KH12" s="164">
        <v>41.58</v>
      </c>
      <c r="KI12" s="164">
        <v>-136.87</v>
      </c>
    </row>
    <row r="13" spans="1:295" ht="18" customHeight="1">
      <c r="A13" s="160" t="s">
        <v>79</v>
      </c>
      <c r="B13" s="160" t="s">
        <v>786</v>
      </c>
      <c r="C13" s="164">
        <v>0</v>
      </c>
      <c r="D13" s="164">
        <v>5.3921999999999999</v>
      </c>
      <c r="E13" s="164">
        <v>-11.249000000000001</v>
      </c>
      <c r="F13" s="164">
        <v>3.5716999999999999</v>
      </c>
      <c r="G13" s="165"/>
      <c r="H13" s="164">
        <v>0</v>
      </c>
      <c r="I13" s="164">
        <v>19.635000000000002</v>
      </c>
      <c r="J13" s="165"/>
      <c r="K13" s="164">
        <v>14.179</v>
      </c>
      <c r="L13" s="164">
        <v>5.6147999999999998</v>
      </c>
      <c r="M13" s="164">
        <v>5.2066999999999997</v>
      </c>
      <c r="N13" s="164">
        <v>-15.539</v>
      </c>
      <c r="O13" s="164">
        <v>-22</v>
      </c>
      <c r="P13" s="164">
        <v>-2.2000000000000002</v>
      </c>
      <c r="Q13" s="164">
        <v>1.6559999999999999</v>
      </c>
      <c r="R13" s="164">
        <v>-15.398999999999999</v>
      </c>
      <c r="S13" s="164">
        <v>3.2094</v>
      </c>
      <c r="T13" s="164">
        <v>-8.1262000000000008</v>
      </c>
      <c r="U13" s="165"/>
      <c r="V13" s="164">
        <v>4.8777999999999997</v>
      </c>
      <c r="W13" s="164">
        <v>8.8178999999999998</v>
      </c>
      <c r="X13" s="164">
        <v>0</v>
      </c>
      <c r="Y13" s="164">
        <v>8.64</v>
      </c>
      <c r="Z13" s="164">
        <v>2.3831000000000002</v>
      </c>
      <c r="AA13" s="165"/>
      <c r="AB13" s="164">
        <v>-0.90010000000000001</v>
      </c>
      <c r="AC13" s="164">
        <v>0.48799999999999999</v>
      </c>
      <c r="AD13" s="164">
        <v>0.495</v>
      </c>
      <c r="AE13" s="164">
        <v>1.2699</v>
      </c>
      <c r="AF13" s="164">
        <v>-4.4400000000000004</v>
      </c>
      <c r="AG13" s="164">
        <v>-15.4</v>
      </c>
      <c r="AH13" s="164">
        <v>0.317</v>
      </c>
      <c r="AI13" s="164">
        <v>0.28399999999999997</v>
      </c>
      <c r="AJ13" s="164">
        <v>-18.149000000000001</v>
      </c>
      <c r="AK13" s="164">
        <v>-18.149000000000001</v>
      </c>
      <c r="AL13" s="164">
        <v>-10</v>
      </c>
      <c r="AM13" s="164">
        <v>-9.6499000000000006</v>
      </c>
      <c r="AN13" s="164">
        <v>-9.8299000000000003</v>
      </c>
      <c r="AO13" s="164">
        <v>7.3930999999999996</v>
      </c>
      <c r="AP13" s="164">
        <v>3.8386</v>
      </c>
      <c r="AQ13" s="164">
        <v>16.844999999999999</v>
      </c>
      <c r="AR13" s="164">
        <v>19.866</v>
      </c>
      <c r="AS13" s="164">
        <v>-18.454999999999998</v>
      </c>
      <c r="AT13" s="164">
        <v>-4.8224999999999998</v>
      </c>
      <c r="AU13" s="164">
        <v>0</v>
      </c>
      <c r="AV13" s="164">
        <v>12.74</v>
      </c>
      <c r="AW13" s="165"/>
      <c r="AX13" s="164">
        <v>-22.236999999999998</v>
      </c>
      <c r="AY13" s="164">
        <v>-18.486000000000001</v>
      </c>
      <c r="AZ13" s="164">
        <v>6.3250000000000002</v>
      </c>
      <c r="BA13" s="164">
        <v>30.370999999999999</v>
      </c>
      <c r="BB13" s="164">
        <v>-18.245000000000001</v>
      </c>
      <c r="BC13" s="164">
        <v>7.3376999999999999</v>
      </c>
      <c r="BD13" s="164">
        <v>-6.7999000000000001</v>
      </c>
      <c r="BE13" s="164">
        <v>-6.7999000000000001</v>
      </c>
      <c r="BF13" s="164">
        <v>-26.841000000000001</v>
      </c>
      <c r="BG13" s="164">
        <v>0</v>
      </c>
      <c r="BH13" s="164">
        <v>-2.9441999999999999</v>
      </c>
      <c r="BI13" s="164">
        <v>1.3141</v>
      </c>
      <c r="BJ13" s="164">
        <v>-8.3193999999999999</v>
      </c>
      <c r="BK13" s="165"/>
      <c r="BL13" s="164">
        <v>1.3880999999999999</v>
      </c>
      <c r="BM13" s="164">
        <v>0.94830000000000003</v>
      </c>
      <c r="BN13" s="164">
        <v>-118.99</v>
      </c>
      <c r="BO13" s="165"/>
      <c r="BP13" s="165"/>
      <c r="BQ13" s="164">
        <v>-50.082999999999998</v>
      </c>
      <c r="BR13" s="165"/>
      <c r="BS13" s="164">
        <v>-9.1669</v>
      </c>
      <c r="BT13" s="165"/>
      <c r="BU13" s="165"/>
      <c r="BV13" s="164">
        <v>14.2</v>
      </c>
      <c r="BW13" s="164">
        <v>9.68</v>
      </c>
      <c r="BX13" s="164">
        <v>6.4499000000000004</v>
      </c>
      <c r="BY13" s="164">
        <v>-10.56</v>
      </c>
      <c r="BZ13" s="164">
        <v>8.7100000000000009</v>
      </c>
      <c r="CA13" s="164">
        <v>-8.0332000000000008</v>
      </c>
      <c r="CB13" s="164">
        <v>-8.5690000000000008</v>
      </c>
      <c r="CC13" s="164">
        <v>20.555</v>
      </c>
      <c r="CD13" s="164">
        <v>18.292000000000002</v>
      </c>
      <c r="CE13" s="164">
        <v>-1.6428</v>
      </c>
      <c r="CF13" s="165"/>
      <c r="CG13" s="164">
        <v>-33.453000000000003</v>
      </c>
      <c r="CH13" s="164">
        <v>-7.4218999999999999</v>
      </c>
      <c r="CI13" s="164">
        <v>7.5404999999999998</v>
      </c>
      <c r="CJ13" s="164">
        <v>2.88</v>
      </c>
      <c r="CK13" s="164">
        <v>6.4119999999999999</v>
      </c>
      <c r="CL13" s="164">
        <v>48</v>
      </c>
      <c r="CM13" s="164">
        <v>-9.8000000000000007</v>
      </c>
      <c r="CN13" s="164">
        <v>-2.91</v>
      </c>
      <c r="CO13" s="164">
        <v>25.311</v>
      </c>
      <c r="CP13" s="164">
        <v>25.097000000000001</v>
      </c>
      <c r="CQ13" s="164">
        <v>24.635000000000002</v>
      </c>
      <c r="CR13" s="164">
        <v>58.765000000000001</v>
      </c>
      <c r="CS13" s="164">
        <v>58.94</v>
      </c>
      <c r="CT13" s="165"/>
      <c r="CU13" s="164">
        <v>-59.777000000000001</v>
      </c>
      <c r="CV13" s="164">
        <v>-8.7050000000000001</v>
      </c>
      <c r="CW13" s="164">
        <v>3.4083000000000001</v>
      </c>
      <c r="CX13" s="164">
        <v>29.318999999999999</v>
      </c>
      <c r="CY13" s="164">
        <v>19.548999999999999</v>
      </c>
      <c r="CZ13" s="164">
        <v>8.7547999999999995</v>
      </c>
      <c r="DA13" s="164">
        <v>8.7920999999999996</v>
      </c>
      <c r="DB13" s="164">
        <v>-10.869</v>
      </c>
      <c r="DC13" s="164">
        <v>25.512</v>
      </c>
      <c r="DD13" s="164">
        <v>-8.8362999999999996</v>
      </c>
      <c r="DE13" s="164">
        <v>-9.1179000000000006</v>
      </c>
      <c r="DF13" s="164">
        <v>45.036999999999999</v>
      </c>
      <c r="DG13" s="164">
        <v>1.4999999999999999E-2</v>
      </c>
      <c r="DH13" s="164">
        <v>-5.5477999999999996</v>
      </c>
      <c r="DI13" s="164">
        <v>13.898999999999999</v>
      </c>
      <c r="DJ13" s="164">
        <v>16.2</v>
      </c>
      <c r="DK13" s="164">
        <v>-5.7397</v>
      </c>
      <c r="DL13" s="164">
        <v>-0.374</v>
      </c>
      <c r="DM13" s="164">
        <v>49.369</v>
      </c>
      <c r="DN13" s="164">
        <v>5.2011000000000003</v>
      </c>
      <c r="DO13" s="164">
        <v>0.08</v>
      </c>
      <c r="DP13" s="164">
        <v>-4.99</v>
      </c>
      <c r="DQ13" s="164">
        <v>10.475</v>
      </c>
      <c r="DR13" s="164">
        <v>-45.92</v>
      </c>
      <c r="DS13" s="164">
        <v>-7.21</v>
      </c>
      <c r="DT13" s="164">
        <v>-7.28</v>
      </c>
      <c r="DU13" s="164">
        <v>21.44</v>
      </c>
      <c r="DV13" s="164">
        <v>20.98</v>
      </c>
      <c r="DW13" s="164">
        <v>-44.654000000000003</v>
      </c>
      <c r="DX13" s="164">
        <v>-22.218</v>
      </c>
      <c r="DY13" s="164">
        <v>-34.177999999999997</v>
      </c>
      <c r="DZ13" s="164">
        <v>-32.298999999999999</v>
      </c>
      <c r="EA13" s="164">
        <v>0</v>
      </c>
      <c r="EB13" s="164">
        <v>-18.635000000000002</v>
      </c>
      <c r="EC13" s="164">
        <v>-24.538</v>
      </c>
      <c r="ED13" s="164">
        <v>-25.306999999999999</v>
      </c>
      <c r="EE13" s="164">
        <v>-12.712999999999999</v>
      </c>
      <c r="EF13" s="164">
        <v>-22.038</v>
      </c>
      <c r="EG13" s="164">
        <v>-14.423</v>
      </c>
      <c r="EH13" s="164">
        <v>-40.651000000000003</v>
      </c>
      <c r="EI13" s="164">
        <v>-5.8186</v>
      </c>
      <c r="EJ13" s="164">
        <v>0</v>
      </c>
      <c r="EK13" s="164">
        <v>-7.8838999999999997</v>
      </c>
      <c r="EL13" s="164">
        <v>-8.6822999999999997</v>
      </c>
      <c r="EM13" s="164">
        <v>0</v>
      </c>
      <c r="EN13" s="164">
        <v>0</v>
      </c>
      <c r="EO13" s="164">
        <v>-19.742999999999999</v>
      </c>
      <c r="EP13" s="164">
        <v>-15.364000000000001</v>
      </c>
      <c r="EQ13" s="164">
        <v>-18.288</v>
      </c>
      <c r="ER13" s="164">
        <v>-18.178000000000001</v>
      </c>
      <c r="ES13" s="164">
        <v>8.4486000000000008</v>
      </c>
      <c r="ET13" s="164">
        <v>19.579000000000001</v>
      </c>
      <c r="EU13" s="164">
        <v>-9.7199000000000009</v>
      </c>
      <c r="EV13" s="164">
        <v>5.5998999999999999</v>
      </c>
      <c r="EW13" s="164">
        <v>2.5764</v>
      </c>
      <c r="EX13" s="164">
        <v>-19.094000000000001</v>
      </c>
      <c r="EY13" s="164">
        <v>-12.298999999999999</v>
      </c>
      <c r="EZ13" s="164">
        <v>-12.21</v>
      </c>
      <c r="FA13" s="164">
        <v>5.5252999999999997</v>
      </c>
      <c r="FB13" s="164">
        <v>9.3661999999999992</v>
      </c>
      <c r="FC13" s="164">
        <v>-17.716999999999999</v>
      </c>
      <c r="FD13" s="164">
        <v>6.3491</v>
      </c>
      <c r="FE13" s="164">
        <v>0</v>
      </c>
      <c r="FF13" s="164">
        <v>0</v>
      </c>
      <c r="FG13" s="164">
        <v>0</v>
      </c>
      <c r="FH13" s="164">
        <v>2.7488999999999999</v>
      </c>
      <c r="FI13" s="164">
        <v>2.7551999999999999</v>
      </c>
      <c r="FJ13" s="164">
        <v>-3.3491</v>
      </c>
      <c r="FK13" s="164">
        <v>-4.1863999999999999</v>
      </c>
      <c r="FL13" s="164">
        <v>3.0142000000000002</v>
      </c>
      <c r="FM13" s="164">
        <v>15.933999999999999</v>
      </c>
      <c r="FN13" s="164">
        <v>15.569000000000001</v>
      </c>
      <c r="FO13" s="164">
        <v>18.372</v>
      </c>
      <c r="FP13" s="164">
        <v>34.154000000000003</v>
      </c>
      <c r="FQ13" s="164">
        <v>29.795999999999999</v>
      </c>
      <c r="FR13" s="164">
        <v>-16.629000000000001</v>
      </c>
      <c r="FS13" s="164">
        <v>-2.8119999999999998</v>
      </c>
      <c r="FT13" s="164">
        <v>0.25380000000000003</v>
      </c>
      <c r="FU13" s="164">
        <v>1.71</v>
      </c>
      <c r="FV13" s="164">
        <v>-0.25</v>
      </c>
      <c r="FW13" s="164">
        <v>-29.986000000000001</v>
      </c>
      <c r="FX13" s="164">
        <v>1.5305</v>
      </c>
      <c r="FY13" s="164">
        <v>7.2279</v>
      </c>
      <c r="FZ13" s="164">
        <v>0.61399999999999999</v>
      </c>
      <c r="GA13" s="165"/>
      <c r="GB13" s="164">
        <v>11.109</v>
      </c>
      <c r="GC13" s="164">
        <v>-38.957999999999998</v>
      </c>
      <c r="GD13" s="164">
        <v>-25.524999999999999</v>
      </c>
      <c r="GE13" s="164">
        <v>-2.2299000000000002</v>
      </c>
      <c r="GF13" s="164">
        <v>31.065999999999999</v>
      </c>
      <c r="GG13" s="164">
        <v>-0.1</v>
      </c>
      <c r="GH13" s="164">
        <v>14.491</v>
      </c>
      <c r="GI13" s="164">
        <v>1.4919</v>
      </c>
      <c r="GJ13" s="164">
        <v>-1.7582</v>
      </c>
      <c r="GK13" s="164">
        <v>1.6757</v>
      </c>
      <c r="GL13" s="164">
        <v>5.4800000000000001E-2</v>
      </c>
      <c r="GM13" s="165"/>
      <c r="GN13" s="164">
        <v>-12.045999999999999</v>
      </c>
      <c r="GO13" s="164">
        <v>-21.844999999999999</v>
      </c>
      <c r="GP13" s="164">
        <v>17.594000000000001</v>
      </c>
      <c r="GQ13" s="164">
        <v>-29.495000000000001</v>
      </c>
      <c r="GR13" s="164">
        <v>-1.5273000000000001</v>
      </c>
      <c r="GS13" s="164">
        <v>-6.1322999999999999</v>
      </c>
      <c r="GT13" s="164">
        <v>104.15</v>
      </c>
      <c r="GU13" s="164">
        <v>-6.5895000000000001</v>
      </c>
      <c r="GV13" s="164">
        <v>-10.321</v>
      </c>
      <c r="GW13" s="164">
        <v>13.186</v>
      </c>
      <c r="GX13" s="164">
        <v>2.5707</v>
      </c>
      <c r="GY13" s="164">
        <v>8.5200999999999993</v>
      </c>
      <c r="GZ13" s="164">
        <v>8.4344000000000001</v>
      </c>
      <c r="HA13" s="164">
        <v>2.6055999999999999</v>
      </c>
      <c r="HB13" s="164">
        <v>-9.08</v>
      </c>
      <c r="HC13" s="164">
        <v>-8.2589000000000006</v>
      </c>
      <c r="HD13" s="164">
        <v>3.7698999999999998</v>
      </c>
      <c r="HE13" s="165"/>
      <c r="HF13" s="164">
        <v>47.311999999999998</v>
      </c>
      <c r="HG13" s="164">
        <v>27.564</v>
      </c>
      <c r="HH13" s="164">
        <v>55.881</v>
      </c>
      <c r="HI13" s="165"/>
      <c r="HJ13" s="164">
        <v>-3.3380000000000001</v>
      </c>
      <c r="HK13" s="165"/>
      <c r="HL13" s="164">
        <v>-8.3078000000000003</v>
      </c>
      <c r="HM13" s="164">
        <v>-11.737</v>
      </c>
      <c r="HN13" s="164">
        <v>-12.038</v>
      </c>
      <c r="HO13" s="164">
        <v>31.343</v>
      </c>
      <c r="HP13" s="164">
        <v>32.463000000000001</v>
      </c>
      <c r="HQ13" s="164">
        <v>-28.414999999999999</v>
      </c>
      <c r="HR13" s="164">
        <v>-28.036000000000001</v>
      </c>
      <c r="HS13" s="164">
        <v>-10.38</v>
      </c>
      <c r="HT13" s="164">
        <v>-9.8764000000000003</v>
      </c>
      <c r="HU13" s="164">
        <v>5.4499000000000004</v>
      </c>
      <c r="HV13" s="164">
        <v>5.3898999999999999</v>
      </c>
      <c r="HW13" s="164">
        <v>-31.798999999999999</v>
      </c>
      <c r="HX13" s="164">
        <v>-31.798999999999999</v>
      </c>
      <c r="HY13" s="164">
        <v>3.0954000000000002</v>
      </c>
      <c r="HZ13" s="164">
        <v>-7.36</v>
      </c>
      <c r="IA13" s="164">
        <v>10.647</v>
      </c>
      <c r="IB13" s="164">
        <v>20.891999999999999</v>
      </c>
      <c r="IC13" s="164">
        <v>22.238</v>
      </c>
      <c r="ID13" s="164">
        <v>-18.600000000000001</v>
      </c>
      <c r="IE13" s="164">
        <v>-26.5</v>
      </c>
      <c r="IF13" s="164">
        <v>16.2</v>
      </c>
      <c r="IG13" s="164">
        <v>15.699</v>
      </c>
      <c r="IH13" s="164">
        <v>-18.225000000000001</v>
      </c>
      <c r="II13" s="164">
        <v>-18.251999999999999</v>
      </c>
      <c r="IJ13" s="164">
        <v>-64.525000000000006</v>
      </c>
      <c r="IK13" s="164">
        <v>-3.8582999999999998</v>
      </c>
      <c r="IL13" s="164">
        <v>-291.18</v>
      </c>
      <c r="IM13" s="164">
        <v>-5.0270000000000001</v>
      </c>
      <c r="IN13" s="164">
        <v>31.754000000000001</v>
      </c>
      <c r="IO13" s="164">
        <v>100.7</v>
      </c>
      <c r="IP13" s="164">
        <v>59.723999999999997</v>
      </c>
      <c r="IQ13" s="164">
        <v>132.66999999999999</v>
      </c>
      <c r="IR13" s="164">
        <v>60.408999999999999</v>
      </c>
      <c r="IS13" s="164">
        <v>37.164999999999999</v>
      </c>
      <c r="IT13" s="164">
        <v>21.204000000000001</v>
      </c>
      <c r="IU13" s="164">
        <v>19.123999999999999</v>
      </c>
      <c r="IV13" s="164">
        <v>-29.321000000000002</v>
      </c>
      <c r="IW13" s="164">
        <v>231.57</v>
      </c>
      <c r="IX13" s="164">
        <v>-142.41</v>
      </c>
      <c r="IY13" s="164">
        <v>102.49</v>
      </c>
      <c r="IZ13" s="164">
        <v>-88.126999999999995</v>
      </c>
      <c r="JA13" s="164">
        <v>-0.16239999999999999</v>
      </c>
      <c r="JB13" s="164">
        <v>8.8796999999999997</v>
      </c>
      <c r="JC13" s="164">
        <v>-6.96</v>
      </c>
      <c r="JD13" s="164">
        <v>-1.4770000000000001</v>
      </c>
      <c r="JE13" s="164">
        <v>-1.478</v>
      </c>
      <c r="JF13" s="164">
        <v>2.2400000000000002</v>
      </c>
      <c r="JG13" s="164">
        <v>-0.16</v>
      </c>
      <c r="JH13" s="164">
        <v>-3.8492999999999999</v>
      </c>
      <c r="JI13" s="164">
        <v>-6.1203000000000003</v>
      </c>
      <c r="JJ13" s="164">
        <v>12.629</v>
      </c>
      <c r="JK13" s="164">
        <v>-7.7622</v>
      </c>
      <c r="JL13" s="164">
        <v>1.2999000000000001</v>
      </c>
      <c r="JM13" s="164">
        <v>0.70099999999999996</v>
      </c>
      <c r="JN13" s="164">
        <v>0.23300000000000001</v>
      </c>
      <c r="JO13" s="164">
        <v>0</v>
      </c>
      <c r="JP13" s="164">
        <v>0</v>
      </c>
      <c r="JQ13" s="164">
        <v>3.5882000000000001</v>
      </c>
      <c r="JR13" s="164">
        <v>3.5661</v>
      </c>
      <c r="JS13" s="164">
        <v>2.9990000000000001</v>
      </c>
      <c r="JT13" s="165"/>
      <c r="JU13" s="164">
        <v>9.8000000000000007</v>
      </c>
      <c r="JV13" s="164">
        <v>7.8941999999999997</v>
      </c>
      <c r="JW13" s="164">
        <v>-0.49</v>
      </c>
      <c r="JX13" s="164">
        <v>0.37</v>
      </c>
      <c r="JY13" s="164">
        <v>0</v>
      </c>
      <c r="JZ13" s="164">
        <v>-18.343</v>
      </c>
      <c r="KA13" s="164">
        <v>-18.978999999999999</v>
      </c>
      <c r="KB13" s="164">
        <v>0</v>
      </c>
      <c r="KC13" s="164">
        <v>14.734999999999999</v>
      </c>
      <c r="KD13" s="164">
        <v>-13.377000000000001</v>
      </c>
      <c r="KE13" s="164">
        <v>-1.4762999999999999</v>
      </c>
      <c r="KF13" s="164">
        <v>-11.5</v>
      </c>
      <c r="KG13" s="164">
        <v>-6.1999000000000004</v>
      </c>
      <c r="KH13" s="164">
        <v>41.597999999999999</v>
      </c>
      <c r="KI13" s="164">
        <v>-137.22</v>
      </c>
    </row>
    <row r="14" spans="1:295" ht="18" customHeight="1">
      <c r="A14" s="160" t="s">
        <v>79</v>
      </c>
      <c r="B14" s="160" t="s">
        <v>787</v>
      </c>
      <c r="C14" s="164">
        <v>0</v>
      </c>
      <c r="D14" s="164">
        <v>5.5189000000000004</v>
      </c>
      <c r="E14" s="164">
        <v>-11.513</v>
      </c>
      <c r="F14" s="164">
        <v>3.5228999999999999</v>
      </c>
      <c r="G14" s="164">
        <v>10.592000000000001</v>
      </c>
      <c r="H14" s="164">
        <v>0</v>
      </c>
      <c r="I14" s="164">
        <v>19.876999999999999</v>
      </c>
      <c r="J14" s="165"/>
      <c r="K14" s="164">
        <v>14.023999999999999</v>
      </c>
      <c r="L14" s="164">
        <v>5.4947999999999997</v>
      </c>
      <c r="M14" s="164">
        <v>5.1506999999999996</v>
      </c>
      <c r="N14" s="164">
        <v>-15.539</v>
      </c>
      <c r="O14" s="164">
        <v>-22</v>
      </c>
      <c r="P14" s="164">
        <v>-2.2000000000000002</v>
      </c>
      <c r="Q14" s="164">
        <v>1.6559999999999999</v>
      </c>
      <c r="R14" s="164">
        <v>-15.398999999999999</v>
      </c>
      <c r="S14" s="164">
        <v>3.6968999999999999</v>
      </c>
      <c r="T14" s="164">
        <v>-6.5385999999999997</v>
      </c>
      <c r="U14" s="164">
        <v>5.2994000000000003</v>
      </c>
      <c r="V14" s="164">
        <v>5.1356000000000002</v>
      </c>
      <c r="W14" s="164">
        <v>9.0037000000000003</v>
      </c>
      <c r="X14" s="164">
        <v>0</v>
      </c>
      <c r="Y14" s="164">
        <v>8.7393999999999998</v>
      </c>
      <c r="Z14" s="164">
        <v>2.2576000000000001</v>
      </c>
      <c r="AA14" s="165"/>
      <c r="AB14" s="164">
        <v>-1.0644</v>
      </c>
      <c r="AC14" s="164">
        <v>0.35799999999999998</v>
      </c>
      <c r="AD14" s="164">
        <v>0.38</v>
      </c>
      <c r="AE14" s="164">
        <v>1.2699</v>
      </c>
      <c r="AF14" s="164">
        <v>-4.4400000000000004</v>
      </c>
      <c r="AG14" s="164">
        <v>-17.600000000000001</v>
      </c>
      <c r="AH14" s="164">
        <v>0.44500000000000001</v>
      </c>
      <c r="AI14" s="164">
        <v>0.28699999999999998</v>
      </c>
      <c r="AJ14" s="164">
        <v>-18.420000000000002</v>
      </c>
      <c r="AK14" s="164">
        <v>-18.059000000000001</v>
      </c>
      <c r="AL14" s="164">
        <v>-10</v>
      </c>
      <c r="AM14" s="164">
        <v>-10.59</v>
      </c>
      <c r="AN14" s="164">
        <v>-10.64</v>
      </c>
      <c r="AO14" s="164">
        <v>7.9471999999999996</v>
      </c>
      <c r="AP14" s="164">
        <v>3.4666999999999999</v>
      </c>
      <c r="AQ14" s="164">
        <v>15.68</v>
      </c>
      <c r="AR14" s="164">
        <v>19.818999999999999</v>
      </c>
      <c r="AS14" s="164">
        <v>-17.416</v>
      </c>
      <c r="AT14" s="164">
        <v>-1.2056</v>
      </c>
      <c r="AU14" s="164">
        <v>0</v>
      </c>
      <c r="AV14" s="164">
        <v>0.2702</v>
      </c>
      <c r="AW14" s="164">
        <v>0.34510000000000002</v>
      </c>
      <c r="AX14" s="164">
        <v>-21.835000000000001</v>
      </c>
      <c r="AY14" s="164">
        <v>-19.558</v>
      </c>
      <c r="AZ14" s="164">
        <v>5.5358999999999998</v>
      </c>
      <c r="BA14" s="164">
        <v>29.106999999999999</v>
      </c>
      <c r="BB14" s="164">
        <v>-20.850999999999999</v>
      </c>
      <c r="BC14" s="164">
        <v>7.1997</v>
      </c>
      <c r="BD14" s="164">
        <v>-6.7999000000000001</v>
      </c>
      <c r="BE14" s="164">
        <v>-6.7999000000000001</v>
      </c>
      <c r="BF14" s="164">
        <v>-32.259</v>
      </c>
      <c r="BG14" s="164">
        <v>0</v>
      </c>
      <c r="BH14" s="164">
        <v>-3.1419000000000001</v>
      </c>
      <c r="BI14" s="164">
        <v>1.3141</v>
      </c>
      <c r="BJ14" s="164">
        <v>-3.6997</v>
      </c>
      <c r="BK14" s="164">
        <v>5.1356999999999999</v>
      </c>
      <c r="BL14" s="164">
        <v>1.6875</v>
      </c>
      <c r="BM14" s="164">
        <v>1.1301000000000001</v>
      </c>
      <c r="BN14" s="164">
        <v>-127.62</v>
      </c>
      <c r="BO14" s="164">
        <v>30.64</v>
      </c>
      <c r="BP14" s="164">
        <v>30.335000000000001</v>
      </c>
      <c r="BQ14" s="164">
        <v>-13.51</v>
      </c>
      <c r="BR14" s="164">
        <v>-217.39</v>
      </c>
      <c r="BS14" s="164">
        <v>-9.1669</v>
      </c>
      <c r="BT14" s="165"/>
      <c r="BU14" s="165"/>
      <c r="BV14" s="164">
        <v>14.141</v>
      </c>
      <c r="BW14" s="164">
        <v>9.93</v>
      </c>
      <c r="BX14" s="164">
        <v>6.59</v>
      </c>
      <c r="BY14" s="164">
        <v>-9.81</v>
      </c>
      <c r="BZ14" s="164">
        <v>8.89</v>
      </c>
      <c r="CA14" s="164">
        <v>-16.606000000000002</v>
      </c>
      <c r="CB14" s="164">
        <v>-17.41</v>
      </c>
      <c r="CC14" s="164">
        <v>20.555</v>
      </c>
      <c r="CD14" s="164">
        <v>18.292000000000002</v>
      </c>
      <c r="CE14" s="164">
        <v>-2.4034</v>
      </c>
      <c r="CF14" s="164">
        <v>-25.291</v>
      </c>
      <c r="CG14" s="164">
        <v>-25.56</v>
      </c>
      <c r="CH14" s="164">
        <v>-4.8174999999999999</v>
      </c>
      <c r="CI14" s="164">
        <v>5.2598000000000003</v>
      </c>
      <c r="CJ14" s="164">
        <v>2.88</v>
      </c>
      <c r="CK14" s="164">
        <v>6.4119999999999999</v>
      </c>
      <c r="CL14" s="164">
        <v>42.7</v>
      </c>
      <c r="CM14" s="164">
        <v>-6.4</v>
      </c>
      <c r="CN14" s="164">
        <v>-2.8298999999999999</v>
      </c>
      <c r="CO14" s="164">
        <v>27.254000000000001</v>
      </c>
      <c r="CP14" s="164">
        <v>27.254999999999999</v>
      </c>
      <c r="CQ14" s="164">
        <v>26.641999999999999</v>
      </c>
      <c r="CR14" s="164">
        <v>56.372</v>
      </c>
      <c r="CS14" s="164">
        <v>56.643999999999998</v>
      </c>
      <c r="CT14" s="165"/>
      <c r="CU14" s="164">
        <v>-55.375999999999998</v>
      </c>
      <c r="CV14" s="164">
        <v>-6.9592000000000001</v>
      </c>
      <c r="CW14" s="164">
        <v>3.4083000000000001</v>
      </c>
      <c r="CX14" s="164">
        <v>30.95</v>
      </c>
      <c r="CY14" s="164">
        <v>19.37</v>
      </c>
      <c r="CZ14" s="164">
        <v>8.2860999999999994</v>
      </c>
      <c r="DA14" s="164">
        <v>8.4014000000000006</v>
      </c>
      <c r="DB14" s="164">
        <v>-10.46</v>
      </c>
      <c r="DC14" s="164">
        <v>25.512</v>
      </c>
      <c r="DD14" s="164">
        <v>-7.0884</v>
      </c>
      <c r="DE14" s="164">
        <v>-7.0229999999999997</v>
      </c>
      <c r="DF14" s="164">
        <v>27.206</v>
      </c>
      <c r="DG14" s="164">
        <v>1.49E-2</v>
      </c>
      <c r="DH14" s="164">
        <v>-5.4066999999999998</v>
      </c>
      <c r="DI14" s="164">
        <v>16.399000000000001</v>
      </c>
      <c r="DJ14" s="164">
        <v>16.2</v>
      </c>
      <c r="DK14" s="164">
        <v>-4.7363</v>
      </c>
      <c r="DL14" s="164">
        <v>-0.748</v>
      </c>
      <c r="DM14" s="164">
        <v>49.685000000000002</v>
      </c>
      <c r="DN14" s="164">
        <v>4.6444000000000001</v>
      </c>
      <c r="DO14" s="164">
        <v>-0.26</v>
      </c>
      <c r="DP14" s="164">
        <v>-5.51</v>
      </c>
      <c r="DQ14" s="164">
        <v>12.028</v>
      </c>
      <c r="DR14" s="164">
        <v>-27.609000000000002</v>
      </c>
      <c r="DS14" s="164">
        <v>-7.41</v>
      </c>
      <c r="DT14" s="164">
        <v>-7.4699</v>
      </c>
      <c r="DU14" s="164">
        <v>21.52</v>
      </c>
      <c r="DV14" s="164">
        <v>19.920000000000002</v>
      </c>
      <c r="DW14" s="164">
        <v>-28.853999999999999</v>
      </c>
      <c r="DX14" s="164">
        <v>-14.199</v>
      </c>
      <c r="DY14" s="164">
        <v>-34.816000000000003</v>
      </c>
      <c r="DZ14" s="164">
        <v>-32.353999999999999</v>
      </c>
      <c r="EA14" s="164">
        <v>0</v>
      </c>
      <c r="EB14" s="164">
        <v>-12.37</v>
      </c>
      <c r="EC14" s="164">
        <v>-18.995000000000001</v>
      </c>
      <c r="ED14" s="164">
        <v>-18.722999999999999</v>
      </c>
      <c r="EE14" s="164">
        <v>-16.241</v>
      </c>
      <c r="EF14" s="164">
        <v>-24.484000000000002</v>
      </c>
      <c r="EG14" s="164">
        <v>-14.766999999999999</v>
      </c>
      <c r="EH14" s="164">
        <v>-78.951999999999998</v>
      </c>
      <c r="EI14" s="164">
        <v>3.4729000000000001</v>
      </c>
      <c r="EJ14" s="164">
        <v>0</v>
      </c>
      <c r="EK14" s="164">
        <v>-8.0584000000000007</v>
      </c>
      <c r="EL14" s="164">
        <v>-8.0223999999999993</v>
      </c>
      <c r="EM14" s="164">
        <v>22.326000000000001</v>
      </c>
      <c r="EN14" s="164">
        <v>0</v>
      </c>
      <c r="EO14" s="164">
        <v>-22.25</v>
      </c>
      <c r="EP14" s="164">
        <v>-2.5640000000000001</v>
      </c>
      <c r="EQ14" s="164">
        <v>-17.745999999999999</v>
      </c>
      <c r="ER14" s="164">
        <v>-17.808</v>
      </c>
      <c r="ES14" s="164">
        <v>10.872</v>
      </c>
      <c r="ET14" s="164">
        <v>19.5</v>
      </c>
      <c r="EU14" s="164">
        <v>-11.5</v>
      </c>
      <c r="EV14" s="164">
        <v>0.7</v>
      </c>
      <c r="EW14" s="164">
        <v>2.4573</v>
      </c>
      <c r="EX14" s="164">
        <v>-21.384</v>
      </c>
      <c r="EY14" s="164">
        <v>-11.795</v>
      </c>
      <c r="EZ14" s="164">
        <v>-11.797000000000001</v>
      </c>
      <c r="FA14" s="164">
        <v>4.7114000000000003</v>
      </c>
      <c r="FB14" s="164">
        <v>11.029</v>
      </c>
      <c r="FC14" s="164">
        <v>-18.151</v>
      </c>
      <c r="FD14" s="164">
        <v>6.3491</v>
      </c>
      <c r="FE14" s="164">
        <v>0</v>
      </c>
      <c r="FF14" s="164">
        <v>0</v>
      </c>
      <c r="FG14" s="164">
        <v>3.0188999999999999</v>
      </c>
      <c r="FH14" s="164">
        <v>3.444</v>
      </c>
      <c r="FI14" s="164">
        <v>2.2894000000000001</v>
      </c>
      <c r="FJ14" s="164">
        <v>5.5259999999999998</v>
      </c>
      <c r="FK14" s="164">
        <v>5.0236000000000001</v>
      </c>
      <c r="FL14" s="164">
        <v>1.1720999999999999</v>
      </c>
      <c r="FM14" s="164">
        <v>16.940000000000001</v>
      </c>
      <c r="FN14" s="164">
        <v>16.940999999999999</v>
      </c>
      <c r="FO14" s="164">
        <v>17.135999999999999</v>
      </c>
      <c r="FP14" s="164">
        <v>30.745999999999999</v>
      </c>
      <c r="FQ14" s="164">
        <v>29.611000000000001</v>
      </c>
      <c r="FR14" s="164">
        <v>-17.219000000000001</v>
      </c>
      <c r="FS14" s="164">
        <v>-1.8250999999999999</v>
      </c>
      <c r="FT14" s="164">
        <v>0.29780000000000001</v>
      </c>
      <c r="FU14" s="164">
        <v>1.26</v>
      </c>
      <c r="FV14" s="164">
        <v>0.62</v>
      </c>
      <c r="FW14" s="164">
        <v>-31.556000000000001</v>
      </c>
      <c r="FX14" s="164">
        <v>1.4892000000000001</v>
      </c>
      <c r="FY14" s="164">
        <v>7.2398999999999996</v>
      </c>
      <c r="FZ14" s="164">
        <v>0.69199999999999995</v>
      </c>
      <c r="GA14" s="164">
        <v>1.6297999999999999</v>
      </c>
      <c r="GB14" s="164">
        <v>11.189</v>
      </c>
      <c r="GC14" s="164">
        <v>-36.915999999999997</v>
      </c>
      <c r="GD14" s="164">
        <v>-23.053999999999998</v>
      </c>
      <c r="GE14" s="164">
        <v>-2.3399000000000001</v>
      </c>
      <c r="GF14" s="164">
        <v>31.204999999999998</v>
      </c>
      <c r="GG14" s="164">
        <v>-0.1</v>
      </c>
      <c r="GH14" s="164">
        <v>14.343</v>
      </c>
      <c r="GI14" s="164">
        <v>1.4589000000000001</v>
      </c>
      <c r="GJ14" s="164">
        <v>-1.4942</v>
      </c>
      <c r="GK14" s="164">
        <v>1.6655</v>
      </c>
      <c r="GL14" s="164">
        <v>5.4800000000000001E-2</v>
      </c>
      <c r="GM14" s="165"/>
      <c r="GN14" s="164">
        <v>-11.73</v>
      </c>
      <c r="GO14" s="164">
        <v>-21.192</v>
      </c>
      <c r="GP14" s="164">
        <v>17.785</v>
      </c>
      <c r="GQ14" s="164">
        <v>-29.327000000000002</v>
      </c>
      <c r="GR14" s="164">
        <v>-0.22639999999999999</v>
      </c>
      <c r="GS14" s="164">
        <v>-6.6904000000000003</v>
      </c>
      <c r="GT14" s="164">
        <v>99.173000000000002</v>
      </c>
      <c r="GU14" s="164">
        <v>-6.8543000000000003</v>
      </c>
      <c r="GV14" s="164">
        <v>-10.436999999999999</v>
      </c>
      <c r="GW14" s="164">
        <v>13.317</v>
      </c>
      <c r="GX14" s="164">
        <v>3.5623999999999998</v>
      </c>
      <c r="GY14" s="164">
        <v>8.359</v>
      </c>
      <c r="GZ14" s="164">
        <v>8.1734000000000009</v>
      </c>
      <c r="HA14" s="164">
        <v>3</v>
      </c>
      <c r="HB14" s="164">
        <v>-7.6563999999999997</v>
      </c>
      <c r="HC14" s="164">
        <v>-7.0060000000000002</v>
      </c>
      <c r="HD14" s="164">
        <v>2.5099</v>
      </c>
      <c r="HE14" s="164">
        <v>0</v>
      </c>
      <c r="HF14" s="164">
        <v>49.953000000000003</v>
      </c>
      <c r="HG14" s="164">
        <v>23.933</v>
      </c>
      <c r="HH14" s="164">
        <v>64.123000000000005</v>
      </c>
      <c r="HI14" s="164">
        <v>48.814999999999998</v>
      </c>
      <c r="HJ14" s="164">
        <v>-2.3801999999999999</v>
      </c>
      <c r="HK14" s="164">
        <v>-6.7697000000000003</v>
      </c>
      <c r="HL14" s="164">
        <v>-8.7490000000000006</v>
      </c>
      <c r="HM14" s="164">
        <v>0</v>
      </c>
      <c r="HN14" s="164">
        <v>-10.887</v>
      </c>
      <c r="HO14" s="164">
        <v>31.343</v>
      </c>
      <c r="HP14" s="164">
        <v>32.463000000000001</v>
      </c>
      <c r="HQ14" s="164">
        <v>-27.42</v>
      </c>
      <c r="HR14" s="164">
        <v>-26.794</v>
      </c>
      <c r="HS14" s="164">
        <v>-9.6087000000000007</v>
      </c>
      <c r="HT14" s="164">
        <v>-9.6372</v>
      </c>
      <c r="HU14" s="164">
        <v>4.4000000000000004</v>
      </c>
      <c r="HV14" s="164">
        <v>4.6999000000000004</v>
      </c>
      <c r="HW14" s="164">
        <v>-31.798999999999999</v>
      </c>
      <c r="HX14" s="164">
        <v>-32</v>
      </c>
      <c r="HY14" s="164">
        <v>3.1998000000000002</v>
      </c>
      <c r="HZ14" s="164">
        <v>-7.44</v>
      </c>
      <c r="IA14" s="164">
        <v>7.2008999999999999</v>
      </c>
      <c r="IB14" s="164">
        <v>21.157</v>
      </c>
      <c r="IC14" s="164">
        <v>20.716000000000001</v>
      </c>
      <c r="ID14" s="164">
        <v>-18.7</v>
      </c>
      <c r="IE14" s="164">
        <v>-26.5</v>
      </c>
      <c r="IF14" s="164">
        <v>13.5</v>
      </c>
      <c r="IG14" s="164">
        <v>12.8</v>
      </c>
      <c r="IH14" s="164">
        <v>-18.16</v>
      </c>
      <c r="II14" s="164">
        <v>-18.198</v>
      </c>
      <c r="IJ14" s="164">
        <v>-62.250999999999998</v>
      </c>
      <c r="IK14" s="164">
        <v>-6.7401</v>
      </c>
      <c r="IL14" s="164">
        <v>-286.83</v>
      </c>
      <c r="IM14" s="164">
        <v>-2.6720999999999999</v>
      </c>
      <c r="IN14" s="164">
        <v>-8.9639000000000006</v>
      </c>
      <c r="IO14" s="164">
        <v>97.963999999999999</v>
      </c>
      <c r="IP14" s="164">
        <v>60.713000000000001</v>
      </c>
      <c r="IQ14" s="164">
        <v>127.95</v>
      </c>
      <c r="IR14" s="164">
        <v>56.161999999999999</v>
      </c>
      <c r="IS14" s="164">
        <v>38.787999999999997</v>
      </c>
      <c r="IT14" s="164">
        <v>18.856999999999999</v>
      </c>
      <c r="IU14" s="164">
        <v>19.437999999999999</v>
      </c>
      <c r="IV14" s="164">
        <v>-22.535</v>
      </c>
      <c r="IW14" s="164">
        <v>230.34</v>
      </c>
      <c r="IX14" s="164">
        <v>-138.88</v>
      </c>
      <c r="IY14" s="164">
        <v>105.08</v>
      </c>
      <c r="IZ14" s="164">
        <v>-90.59</v>
      </c>
      <c r="JA14" s="164">
        <v>-0.60909999999999997</v>
      </c>
      <c r="JB14" s="164">
        <v>8.8796999999999997</v>
      </c>
      <c r="JC14" s="164">
        <v>-6.7199</v>
      </c>
      <c r="JD14" s="164">
        <v>-1.46</v>
      </c>
      <c r="JE14" s="164">
        <v>-1.472</v>
      </c>
      <c r="JF14" s="164">
        <v>2.16</v>
      </c>
      <c r="JG14" s="164">
        <v>0</v>
      </c>
      <c r="JH14" s="164">
        <v>-3.8492999999999999</v>
      </c>
      <c r="JI14" s="164">
        <v>-6.0929000000000002</v>
      </c>
      <c r="JJ14" s="164">
        <v>12.483000000000001</v>
      </c>
      <c r="JK14" s="164">
        <v>-7.7347000000000001</v>
      </c>
      <c r="JL14" s="164">
        <v>0.8</v>
      </c>
      <c r="JM14" s="164">
        <v>0.82499999999999996</v>
      </c>
      <c r="JN14" s="164">
        <v>-0.25</v>
      </c>
      <c r="JO14" s="164">
        <v>0</v>
      </c>
      <c r="JP14" s="164">
        <v>0</v>
      </c>
      <c r="JQ14" s="164">
        <v>3.9047999999999998</v>
      </c>
      <c r="JR14" s="164">
        <v>3.6823000000000001</v>
      </c>
      <c r="JS14" s="164">
        <v>3.782</v>
      </c>
      <c r="JT14" s="165"/>
      <c r="JU14" s="164">
        <v>10.5</v>
      </c>
      <c r="JV14" s="164">
        <v>8.7723999999999993</v>
      </c>
      <c r="JW14" s="164">
        <v>-0.49</v>
      </c>
      <c r="JX14" s="164">
        <v>0.37</v>
      </c>
      <c r="JY14" s="164">
        <v>-3.3605</v>
      </c>
      <c r="JZ14" s="164">
        <v>-18.434999999999999</v>
      </c>
      <c r="KA14" s="164">
        <v>-18.245999999999999</v>
      </c>
      <c r="KB14" s="164">
        <v>0</v>
      </c>
      <c r="KC14" s="164">
        <v>13.272</v>
      </c>
      <c r="KD14" s="164">
        <v>-12.086</v>
      </c>
      <c r="KE14" s="164">
        <v>-2.04</v>
      </c>
      <c r="KF14" s="164">
        <v>-12.398999999999999</v>
      </c>
      <c r="KG14" s="164">
        <v>-5.1999000000000004</v>
      </c>
      <c r="KH14" s="164">
        <v>53.561</v>
      </c>
      <c r="KI14" s="164">
        <v>-157.07</v>
      </c>
    </row>
    <row r="15" spans="1:295" ht="18" customHeight="1">
      <c r="A15" s="160" t="s">
        <v>79</v>
      </c>
      <c r="B15" s="160" t="s">
        <v>788</v>
      </c>
      <c r="C15" s="164">
        <v>0</v>
      </c>
      <c r="D15" s="164">
        <v>5.5246000000000004</v>
      </c>
      <c r="E15" s="164">
        <v>-11.599</v>
      </c>
      <c r="F15" s="164">
        <v>3.4377</v>
      </c>
      <c r="G15" s="164">
        <v>10.093</v>
      </c>
      <c r="H15" s="164">
        <v>0</v>
      </c>
      <c r="I15" s="164">
        <v>19.155000000000001</v>
      </c>
      <c r="J15" s="165"/>
      <c r="K15" s="164">
        <v>14.018000000000001</v>
      </c>
      <c r="L15" s="164">
        <v>5.3958000000000004</v>
      </c>
      <c r="M15" s="164">
        <v>4.9983000000000004</v>
      </c>
      <c r="N15" s="164">
        <v>-17.760000000000002</v>
      </c>
      <c r="O15" s="164">
        <v>-22</v>
      </c>
      <c r="P15" s="164">
        <v>-2.2000000000000002</v>
      </c>
      <c r="Q15" s="164">
        <v>1.6559999999999999</v>
      </c>
      <c r="R15" s="164">
        <v>-15.398999999999999</v>
      </c>
      <c r="S15" s="164">
        <v>3.8483000000000001</v>
      </c>
      <c r="T15" s="164">
        <v>-8.3693000000000008</v>
      </c>
      <c r="U15" s="164">
        <v>5.3095999999999997</v>
      </c>
      <c r="V15" s="164">
        <v>5.1687000000000003</v>
      </c>
      <c r="W15" s="164">
        <v>9.2436000000000007</v>
      </c>
      <c r="X15" s="164">
        <v>0</v>
      </c>
      <c r="Y15" s="164">
        <v>8.8750999999999998</v>
      </c>
      <c r="Z15" s="164">
        <v>2.3500999999999999</v>
      </c>
      <c r="AA15" s="165"/>
      <c r="AB15" s="164">
        <v>-0.96789999999999998</v>
      </c>
      <c r="AC15" s="164">
        <v>0.39600000000000002</v>
      </c>
      <c r="AD15" s="164">
        <v>0.41899999999999998</v>
      </c>
      <c r="AE15" s="164">
        <v>1.2699</v>
      </c>
      <c r="AF15" s="164">
        <v>-2.2200000000000002</v>
      </c>
      <c r="AG15" s="164">
        <v>-15.4</v>
      </c>
      <c r="AH15" s="164">
        <v>0.14199999999999999</v>
      </c>
      <c r="AI15" s="164">
        <v>0.28199999999999997</v>
      </c>
      <c r="AJ15" s="164">
        <v>-18.25</v>
      </c>
      <c r="AK15" s="164">
        <v>-17.908999999999999</v>
      </c>
      <c r="AL15" s="164">
        <v>-10</v>
      </c>
      <c r="AM15" s="164">
        <v>-10.239000000000001</v>
      </c>
      <c r="AN15" s="164">
        <v>-10.38</v>
      </c>
      <c r="AO15" s="164">
        <v>7.5086000000000004</v>
      </c>
      <c r="AP15" s="164">
        <v>3.6322999999999999</v>
      </c>
      <c r="AQ15" s="164">
        <v>14.872999999999999</v>
      </c>
      <c r="AR15" s="164">
        <v>16.657</v>
      </c>
      <c r="AS15" s="164">
        <v>-12.012</v>
      </c>
      <c r="AT15" s="165"/>
      <c r="AU15" s="164">
        <v>0</v>
      </c>
      <c r="AV15" s="164">
        <v>7.3567999999999998</v>
      </c>
      <c r="AW15" s="164">
        <v>14.638</v>
      </c>
      <c r="AX15" s="164">
        <v>-21.701000000000001</v>
      </c>
      <c r="AY15" s="164">
        <v>-20.361000000000001</v>
      </c>
      <c r="AZ15" s="164">
        <v>7.1140999999999996</v>
      </c>
      <c r="BA15" s="164">
        <v>28.925000000000001</v>
      </c>
      <c r="BB15" s="164">
        <v>-31.454999999999998</v>
      </c>
      <c r="BC15" s="164">
        <v>6.2153999999999998</v>
      </c>
      <c r="BD15" s="164">
        <v>-6.4999000000000002</v>
      </c>
      <c r="BE15" s="164">
        <v>-6.3998999999999997</v>
      </c>
      <c r="BF15" s="164">
        <v>-29.003</v>
      </c>
      <c r="BG15" s="164">
        <v>0</v>
      </c>
      <c r="BH15" s="164">
        <v>-2.9668000000000001</v>
      </c>
      <c r="BI15" s="164">
        <v>1.3141</v>
      </c>
      <c r="BJ15" s="164">
        <v>-5.7005999999999997</v>
      </c>
      <c r="BK15" s="164">
        <v>5.1356999999999999</v>
      </c>
      <c r="BL15" s="164">
        <v>1.4394</v>
      </c>
      <c r="BM15" s="164">
        <v>0.93810000000000004</v>
      </c>
      <c r="BN15" s="164">
        <v>-113.77</v>
      </c>
      <c r="BO15" s="164">
        <v>28.962</v>
      </c>
      <c r="BP15" s="165"/>
      <c r="BQ15" s="164">
        <v>-16.335000000000001</v>
      </c>
      <c r="BR15" s="164">
        <v>-211.8</v>
      </c>
      <c r="BS15" s="164">
        <v>-9.1669</v>
      </c>
      <c r="BT15" s="165"/>
      <c r="BU15" s="165"/>
      <c r="BV15" s="164">
        <v>14.22</v>
      </c>
      <c r="BW15" s="164">
        <v>10.14</v>
      </c>
      <c r="BX15" s="164">
        <v>6.86</v>
      </c>
      <c r="BY15" s="164">
        <v>-9.59</v>
      </c>
      <c r="BZ15" s="164">
        <v>8.77</v>
      </c>
      <c r="CA15" s="164">
        <v>-14.195</v>
      </c>
      <c r="CB15" s="164">
        <v>-14.195</v>
      </c>
      <c r="CC15" s="164">
        <v>20.555</v>
      </c>
      <c r="CD15" s="164">
        <v>18.292000000000002</v>
      </c>
      <c r="CE15" s="164">
        <v>-2.7583000000000002</v>
      </c>
      <c r="CF15" s="164">
        <v>-26.492999999999999</v>
      </c>
      <c r="CG15" s="164">
        <v>-26.510999999999999</v>
      </c>
      <c r="CH15" s="164">
        <v>-5.9851999999999999</v>
      </c>
      <c r="CI15" s="164">
        <v>3.9356</v>
      </c>
      <c r="CJ15" s="164">
        <v>2.88</v>
      </c>
      <c r="CK15" s="164">
        <v>6.4119999999999999</v>
      </c>
      <c r="CL15" s="164">
        <v>40</v>
      </c>
      <c r="CM15" s="164">
        <v>-3.2</v>
      </c>
      <c r="CN15" s="164">
        <v>-2.5798999999999999</v>
      </c>
      <c r="CO15" s="164">
        <v>26.608000000000001</v>
      </c>
      <c r="CP15" s="164">
        <v>26.257000000000001</v>
      </c>
      <c r="CQ15" s="164">
        <v>25.574000000000002</v>
      </c>
      <c r="CR15" s="164">
        <v>53.847000000000001</v>
      </c>
      <c r="CS15" s="164">
        <v>54.113999999999997</v>
      </c>
      <c r="CT15" s="164">
        <v>1</v>
      </c>
      <c r="CU15" s="164">
        <v>-54.18</v>
      </c>
      <c r="CV15" s="164">
        <v>-6.4798999999999998</v>
      </c>
      <c r="CW15" s="164">
        <v>3.4083000000000001</v>
      </c>
      <c r="CX15" s="164">
        <v>30.17</v>
      </c>
      <c r="CY15" s="164">
        <v>19.638999999999999</v>
      </c>
      <c r="CZ15" s="164">
        <v>8.2860999999999994</v>
      </c>
      <c r="DA15" s="164">
        <v>8.3038000000000007</v>
      </c>
      <c r="DB15" s="164">
        <v>-10.539</v>
      </c>
      <c r="DC15" s="164">
        <v>25.512</v>
      </c>
      <c r="DD15" s="164">
        <v>-5.7290000000000001</v>
      </c>
      <c r="DE15" s="164">
        <v>-5.4362000000000004</v>
      </c>
      <c r="DF15" s="164">
        <v>26.684999999999999</v>
      </c>
      <c r="DG15" s="164">
        <v>1.47E-2</v>
      </c>
      <c r="DH15" s="164">
        <v>-5.4231999999999996</v>
      </c>
      <c r="DI15" s="164">
        <v>16.399000000000001</v>
      </c>
      <c r="DJ15" s="164">
        <v>16.2</v>
      </c>
      <c r="DK15" s="164">
        <v>-4.6154000000000002</v>
      </c>
      <c r="DL15" s="164">
        <v>-0.748</v>
      </c>
      <c r="DM15" s="164">
        <v>49.685000000000002</v>
      </c>
      <c r="DN15" s="164">
        <v>4.6444000000000001</v>
      </c>
      <c r="DO15" s="164">
        <v>-0.23</v>
      </c>
      <c r="DP15" s="164">
        <v>-5.68</v>
      </c>
      <c r="DQ15" s="164">
        <v>12.946</v>
      </c>
      <c r="DR15" s="164">
        <v>-26.866</v>
      </c>
      <c r="DS15" s="164">
        <v>-7.52</v>
      </c>
      <c r="DT15" s="164">
        <v>-7.4898999999999996</v>
      </c>
      <c r="DU15" s="164">
        <v>21.82</v>
      </c>
      <c r="DV15" s="164">
        <v>19.600000000000001</v>
      </c>
      <c r="DW15" s="164">
        <v>-26.745000000000001</v>
      </c>
      <c r="DX15" s="164">
        <v>-13.272</v>
      </c>
      <c r="DY15" s="164">
        <v>-32.576000000000001</v>
      </c>
      <c r="DZ15" s="164">
        <v>-31.736000000000001</v>
      </c>
      <c r="EA15" s="164">
        <v>0</v>
      </c>
      <c r="EB15" s="164">
        <v>-10.44</v>
      </c>
      <c r="EC15" s="164">
        <v>-16.28</v>
      </c>
      <c r="ED15" s="164">
        <v>-15.465999999999999</v>
      </c>
      <c r="EE15" s="164">
        <v>-17.957999999999998</v>
      </c>
      <c r="EF15" s="164">
        <v>-27.178000000000001</v>
      </c>
      <c r="EG15" s="164">
        <v>-15.117000000000001</v>
      </c>
      <c r="EH15" s="164">
        <v>-73.617000000000004</v>
      </c>
      <c r="EI15" s="164">
        <v>1.5689</v>
      </c>
      <c r="EJ15" s="164">
        <v>0</v>
      </c>
      <c r="EK15" s="164">
        <v>-8.3376999999999999</v>
      </c>
      <c r="EL15" s="164">
        <v>-8.7376000000000005</v>
      </c>
      <c r="EM15" s="164">
        <v>17.472999999999999</v>
      </c>
      <c r="EN15" s="164">
        <v>0</v>
      </c>
      <c r="EO15" s="164">
        <v>-16.100999999999999</v>
      </c>
      <c r="EP15" s="164">
        <v>-15.875999999999999</v>
      </c>
      <c r="EQ15" s="164">
        <v>-19.138000000000002</v>
      </c>
      <c r="ER15" s="164">
        <v>-18.82</v>
      </c>
      <c r="ES15" s="164">
        <v>9.9818999999999996</v>
      </c>
      <c r="ET15" s="164">
        <v>12.63</v>
      </c>
      <c r="EU15" s="164">
        <v>-8.5398999999999994</v>
      </c>
      <c r="EV15" s="164">
        <v>0</v>
      </c>
      <c r="EW15" s="164">
        <v>2.7061999999999999</v>
      </c>
      <c r="EX15" s="164">
        <v>-16.216000000000001</v>
      </c>
      <c r="EY15" s="164">
        <v>-13.355</v>
      </c>
      <c r="EZ15" s="164">
        <v>-13.17</v>
      </c>
      <c r="FA15" s="164">
        <v>7.1868999999999996</v>
      </c>
      <c r="FB15" s="164">
        <v>10.693</v>
      </c>
      <c r="FC15" s="164">
        <v>-25.981999999999999</v>
      </c>
      <c r="FD15" s="164">
        <v>6.3979999999999997</v>
      </c>
      <c r="FE15" s="164">
        <v>0</v>
      </c>
      <c r="FF15" s="164">
        <v>0</v>
      </c>
      <c r="FG15" s="164">
        <v>2.9565000000000001</v>
      </c>
      <c r="FH15" s="164">
        <v>4.4451999999999998</v>
      </c>
      <c r="FI15" s="164">
        <v>2.5615000000000001</v>
      </c>
      <c r="FJ15" s="164">
        <v>3.8513999999999999</v>
      </c>
      <c r="FK15" s="164">
        <v>3.6840000000000002</v>
      </c>
      <c r="FL15" s="164">
        <v>2.1768999999999998</v>
      </c>
      <c r="FM15" s="164">
        <v>15.701000000000001</v>
      </c>
      <c r="FN15" s="164">
        <v>15.606</v>
      </c>
      <c r="FO15" s="164">
        <v>18.724</v>
      </c>
      <c r="FP15" s="164">
        <v>34.378</v>
      </c>
      <c r="FQ15" s="164">
        <v>30.026</v>
      </c>
      <c r="FR15" s="164">
        <v>-15.189</v>
      </c>
      <c r="FS15" s="164">
        <v>-2.1181000000000001</v>
      </c>
      <c r="FT15" s="164">
        <v>0.27950000000000003</v>
      </c>
      <c r="FU15" s="164">
        <v>1.47</v>
      </c>
      <c r="FV15" s="164">
        <v>-0.48</v>
      </c>
      <c r="FW15" s="164">
        <v>-29.744</v>
      </c>
      <c r="FX15" s="165"/>
      <c r="FY15" s="164">
        <v>7.3548999999999998</v>
      </c>
      <c r="FZ15" s="164">
        <v>0.77700000000000002</v>
      </c>
      <c r="GA15" s="164">
        <v>1.9032</v>
      </c>
      <c r="GB15" s="164">
        <v>13.619</v>
      </c>
      <c r="GC15" s="164">
        <v>-36.83</v>
      </c>
      <c r="GD15" s="164">
        <v>-23.626999999999999</v>
      </c>
      <c r="GE15" s="164">
        <v>-2.4098999999999999</v>
      </c>
      <c r="GF15" s="164">
        <v>28.692</v>
      </c>
      <c r="GG15" s="164">
        <v>-0.1</v>
      </c>
      <c r="GH15" s="164">
        <v>13.226000000000001</v>
      </c>
      <c r="GI15" s="164">
        <v>0.54320000000000002</v>
      </c>
      <c r="GJ15" s="164">
        <v>0</v>
      </c>
      <c r="GK15" s="164">
        <v>1.637</v>
      </c>
      <c r="GL15" s="164">
        <v>5.4800000000000001E-2</v>
      </c>
      <c r="GM15" s="165"/>
      <c r="GN15" s="164">
        <v>-11.385</v>
      </c>
      <c r="GO15" s="164">
        <v>-21.68</v>
      </c>
      <c r="GP15" s="164">
        <v>18.986000000000001</v>
      </c>
      <c r="GQ15" s="164">
        <v>-28.402000000000001</v>
      </c>
      <c r="GR15" s="164">
        <v>-1.5031000000000001</v>
      </c>
      <c r="GS15" s="164">
        <v>-6.6584000000000003</v>
      </c>
      <c r="GT15" s="164">
        <v>103.3</v>
      </c>
      <c r="GU15" s="164">
        <v>-6.8063000000000002</v>
      </c>
      <c r="GV15" s="165"/>
      <c r="GW15" s="165"/>
      <c r="GX15" s="164">
        <v>3.2246000000000001</v>
      </c>
      <c r="GY15" s="164">
        <v>8.5714000000000006</v>
      </c>
      <c r="GZ15" s="164">
        <v>8.4977</v>
      </c>
      <c r="HA15" s="164">
        <v>2.6265000000000001</v>
      </c>
      <c r="HB15" s="164">
        <v>-7.9774000000000003</v>
      </c>
      <c r="HC15" s="164">
        <v>-6.4189999999999996</v>
      </c>
      <c r="HD15" s="164">
        <v>2.9298999999999999</v>
      </c>
      <c r="HE15" s="165"/>
      <c r="HF15" s="164">
        <v>50.496000000000002</v>
      </c>
      <c r="HG15" s="164">
        <v>23.571000000000002</v>
      </c>
      <c r="HH15" s="164">
        <v>60.533999999999999</v>
      </c>
      <c r="HI15" s="164">
        <v>48.914999999999999</v>
      </c>
      <c r="HJ15" s="164">
        <v>-2.8813</v>
      </c>
      <c r="HK15" s="165"/>
      <c r="HL15" s="164">
        <v>-7.7831000000000001</v>
      </c>
      <c r="HM15" s="164">
        <v>-12.065</v>
      </c>
      <c r="HN15" s="164">
        <v>-13.275</v>
      </c>
      <c r="HO15" s="164">
        <v>31.343</v>
      </c>
      <c r="HP15" s="164">
        <v>32.463000000000001</v>
      </c>
      <c r="HQ15" s="164">
        <v>-27.827000000000002</v>
      </c>
      <c r="HR15" s="164">
        <v>-26.756</v>
      </c>
      <c r="HS15" s="164">
        <v>-9.2125000000000004</v>
      </c>
      <c r="HT15" s="164">
        <v>-9.3927999999999994</v>
      </c>
      <c r="HU15" s="164">
        <v>5.9</v>
      </c>
      <c r="HV15" s="164">
        <v>5.86</v>
      </c>
      <c r="HW15" s="164">
        <v>-32.700000000000003</v>
      </c>
      <c r="HX15" s="165"/>
      <c r="HY15" s="164">
        <v>3.0954000000000002</v>
      </c>
      <c r="HZ15" s="164">
        <v>-6.4</v>
      </c>
      <c r="IA15" s="164">
        <v>11.14</v>
      </c>
      <c r="IB15" s="164">
        <v>17.518999999999998</v>
      </c>
      <c r="IC15" s="164">
        <v>17.283999999999999</v>
      </c>
      <c r="ID15" s="164">
        <v>-18.7</v>
      </c>
      <c r="IE15" s="164">
        <v>-27.1</v>
      </c>
      <c r="IF15" s="164">
        <v>15.8</v>
      </c>
      <c r="IG15" s="164">
        <v>15.3</v>
      </c>
      <c r="IH15" s="164">
        <v>-18.093</v>
      </c>
      <c r="II15" s="164">
        <v>-18.198</v>
      </c>
      <c r="IJ15" s="164">
        <v>-63.204999999999998</v>
      </c>
      <c r="IK15" s="164">
        <v>-9.3794000000000004</v>
      </c>
      <c r="IL15" s="164">
        <v>-289.23</v>
      </c>
      <c r="IM15" s="164">
        <v>-2.8431999999999999</v>
      </c>
      <c r="IN15" s="164">
        <v>19.606999999999999</v>
      </c>
      <c r="IO15" s="164">
        <v>101.33</v>
      </c>
      <c r="IP15" s="164">
        <v>62.459000000000003</v>
      </c>
      <c r="IQ15" s="164">
        <v>135.96</v>
      </c>
      <c r="IR15" s="164">
        <v>58.216999999999999</v>
      </c>
      <c r="IS15" s="164">
        <v>36.351999999999997</v>
      </c>
      <c r="IT15" s="164">
        <v>21.422000000000001</v>
      </c>
      <c r="IU15" s="164">
        <v>19.395</v>
      </c>
      <c r="IV15" s="164">
        <v>-26.757999999999999</v>
      </c>
      <c r="IW15" s="164">
        <v>229.95</v>
      </c>
      <c r="IX15" s="164">
        <v>-140.58000000000001</v>
      </c>
      <c r="IY15" s="164">
        <v>103.15</v>
      </c>
      <c r="IZ15" s="164">
        <v>-88.444999999999993</v>
      </c>
      <c r="JA15" s="164">
        <v>-0.23319999999999999</v>
      </c>
      <c r="JB15" s="164">
        <v>8.8796999999999997</v>
      </c>
      <c r="JC15" s="164">
        <v>-7.1999000000000004</v>
      </c>
      <c r="JD15" s="164">
        <v>-1.4789000000000001</v>
      </c>
      <c r="JE15" s="164">
        <v>-1.478</v>
      </c>
      <c r="JF15" s="164">
        <v>2.48</v>
      </c>
      <c r="JG15" s="164">
        <v>0.16</v>
      </c>
      <c r="JH15" s="164">
        <v>-3.8492999999999999</v>
      </c>
      <c r="JI15" s="164">
        <v>-6.2667999999999999</v>
      </c>
      <c r="JJ15" s="164">
        <v>12.922000000000001</v>
      </c>
      <c r="JK15" s="164">
        <v>-7.6157000000000004</v>
      </c>
      <c r="JL15" s="164">
        <v>0.3</v>
      </c>
      <c r="JM15" s="164">
        <v>-0.14199999999999999</v>
      </c>
      <c r="JN15" s="164">
        <v>-0.33700000000000002</v>
      </c>
      <c r="JO15" s="164">
        <v>0</v>
      </c>
      <c r="JP15" s="164">
        <v>0</v>
      </c>
      <c r="JQ15" s="164">
        <v>3.6078999999999999</v>
      </c>
      <c r="JR15" s="164">
        <v>3.8372999999999999</v>
      </c>
      <c r="JS15" s="164">
        <v>3.4436</v>
      </c>
      <c r="JT15" s="165"/>
      <c r="JU15" s="164">
        <v>10.199</v>
      </c>
      <c r="JV15" s="164">
        <v>8.2966999999999995</v>
      </c>
      <c r="JW15" s="164">
        <v>-0.44</v>
      </c>
      <c r="JX15" s="164">
        <v>0.37</v>
      </c>
      <c r="JY15" s="164">
        <v>-2.5600999999999998</v>
      </c>
      <c r="JZ15" s="164">
        <v>-18.215</v>
      </c>
      <c r="KA15" s="164">
        <v>-17.972000000000001</v>
      </c>
      <c r="KB15" s="164">
        <v>0</v>
      </c>
      <c r="KC15" s="164">
        <v>13.805999999999999</v>
      </c>
      <c r="KD15" s="164">
        <v>-13.257999999999999</v>
      </c>
      <c r="KE15" s="164">
        <v>-1.6039000000000001</v>
      </c>
      <c r="KF15" s="164">
        <v>-12.199</v>
      </c>
      <c r="KG15" s="164">
        <v>-5.5998999999999999</v>
      </c>
      <c r="KH15" s="164">
        <v>50.353999999999999</v>
      </c>
      <c r="KI15" s="164">
        <v>-153.96</v>
      </c>
    </row>
    <row r="16" spans="1:295" ht="18" customHeight="1">
      <c r="A16" s="160" t="s">
        <v>79</v>
      </c>
      <c r="B16" s="160" t="s">
        <v>789</v>
      </c>
      <c r="C16" s="167">
        <v>0</v>
      </c>
      <c r="D16" s="167">
        <v>5.7967000000000004</v>
      </c>
      <c r="E16" s="167">
        <v>-11.974</v>
      </c>
      <c r="F16" s="167">
        <v>3.4944000000000002</v>
      </c>
      <c r="G16" s="167">
        <v>10.026</v>
      </c>
      <c r="H16" s="167">
        <v>0</v>
      </c>
      <c r="I16" s="167">
        <v>19.201000000000001</v>
      </c>
      <c r="J16" s="168"/>
      <c r="K16" s="167">
        <v>13.971</v>
      </c>
      <c r="L16" s="167">
        <v>5.2218</v>
      </c>
      <c r="M16" s="167">
        <v>4.9801000000000002</v>
      </c>
      <c r="N16" s="167">
        <v>-19.978999999999999</v>
      </c>
      <c r="O16" s="167">
        <v>-19.798999999999999</v>
      </c>
      <c r="P16" s="167">
        <v>-2.2000000000000002</v>
      </c>
      <c r="Q16" s="167">
        <v>1.6559999999999999</v>
      </c>
      <c r="R16" s="167">
        <v>-15.398999999999999</v>
      </c>
      <c r="S16" s="167">
        <v>3.9085000000000001</v>
      </c>
      <c r="T16" s="167">
        <v>-8.3030000000000008</v>
      </c>
      <c r="U16" s="167">
        <v>5.2896999999999998</v>
      </c>
      <c r="V16" s="167">
        <v>5.2062999999999997</v>
      </c>
      <c r="W16" s="167">
        <v>9.2998999999999992</v>
      </c>
      <c r="X16" s="167">
        <v>0</v>
      </c>
      <c r="Y16" s="167">
        <v>9.1808999999999994</v>
      </c>
      <c r="Z16" s="167">
        <v>2.2982</v>
      </c>
      <c r="AA16" s="168"/>
      <c r="AB16" s="167">
        <v>-0.92510000000000003</v>
      </c>
      <c r="AC16" s="167">
        <v>0.42899999999999999</v>
      </c>
      <c r="AD16" s="167">
        <v>0.34699999999999998</v>
      </c>
      <c r="AE16" s="167">
        <v>1.2699</v>
      </c>
      <c r="AF16" s="167">
        <v>-2.2200000000000002</v>
      </c>
      <c r="AG16" s="167">
        <v>-17.600000000000001</v>
      </c>
      <c r="AH16" s="167">
        <v>0.35899999999999999</v>
      </c>
      <c r="AI16" s="167">
        <v>0.27400000000000002</v>
      </c>
      <c r="AJ16" s="167">
        <v>-18.239000000000001</v>
      </c>
      <c r="AK16" s="167">
        <v>-18.36</v>
      </c>
      <c r="AL16" s="167">
        <v>-10</v>
      </c>
      <c r="AM16" s="167">
        <v>-10.1</v>
      </c>
      <c r="AN16" s="167">
        <v>-10.89</v>
      </c>
      <c r="AO16" s="167">
        <v>7.4824999999999999</v>
      </c>
      <c r="AP16" s="167">
        <v>4.1677</v>
      </c>
      <c r="AQ16" s="167">
        <v>14.09</v>
      </c>
      <c r="AR16" s="167">
        <v>14.769</v>
      </c>
      <c r="AS16" s="167">
        <v>-11.567</v>
      </c>
      <c r="AT16" s="168"/>
      <c r="AU16" s="167">
        <v>0</v>
      </c>
      <c r="AV16" s="167">
        <v>15.311</v>
      </c>
      <c r="AW16" s="167">
        <v>12.914</v>
      </c>
      <c r="AX16" s="167">
        <v>-19.959</v>
      </c>
      <c r="AY16" s="167">
        <v>-20.227</v>
      </c>
      <c r="AZ16" s="167">
        <v>6.3250000000000002</v>
      </c>
      <c r="BA16" s="167">
        <v>40.055</v>
      </c>
      <c r="BB16" s="167">
        <v>-27.78</v>
      </c>
      <c r="BC16" s="167">
        <v>5.4904000000000002</v>
      </c>
      <c r="BD16" s="167">
        <v>-6.0998999999999999</v>
      </c>
      <c r="BE16" s="167">
        <v>-5.8998999999999997</v>
      </c>
      <c r="BF16" s="167">
        <v>-29.827999999999999</v>
      </c>
      <c r="BG16" s="167">
        <v>0</v>
      </c>
      <c r="BH16" s="167">
        <v>-2.9615</v>
      </c>
      <c r="BI16" s="167">
        <v>1.3141</v>
      </c>
      <c r="BJ16" s="167">
        <v>-5.5217999999999998</v>
      </c>
      <c r="BK16" s="167">
        <v>5.1356999999999999</v>
      </c>
      <c r="BL16" s="167">
        <v>1.5486</v>
      </c>
      <c r="BM16" s="167">
        <v>1.0750999999999999</v>
      </c>
      <c r="BN16" s="167">
        <v>-116.27</v>
      </c>
      <c r="BO16" s="167">
        <v>27.375</v>
      </c>
      <c r="BP16" s="168"/>
      <c r="BQ16" s="167">
        <v>-24.384</v>
      </c>
      <c r="BR16" s="167">
        <v>-212.78</v>
      </c>
      <c r="BS16" s="167">
        <v>-9.1669</v>
      </c>
      <c r="BT16" s="168"/>
      <c r="BU16" s="168"/>
      <c r="BV16" s="167">
        <v>14.22</v>
      </c>
      <c r="BW16" s="167">
        <v>9.8000000000000007</v>
      </c>
      <c r="BX16" s="167">
        <v>6.6999000000000004</v>
      </c>
      <c r="BY16" s="167">
        <v>-9.3199000000000005</v>
      </c>
      <c r="BZ16" s="167">
        <v>8.51</v>
      </c>
      <c r="CA16" s="167">
        <v>-17.544</v>
      </c>
      <c r="CB16" s="167">
        <v>-17.812000000000001</v>
      </c>
      <c r="CC16" s="167">
        <v>20.555</v>
      </c>
      <c r="CD16" s="167">
        <v>18.292000000000002</v>
      </c>
      <c r="CE16" s="167">
        <v>-2.4542999999999999</v>
      </c>
      <c r="CF16" s="167">
        <v>-20.530999999999999</v>
      </c>
      <c r="CG16" s="167">
        <v>-20.643000000000001</v>
      </c>
      <c r="CH16" s="167">
        <v>-5.0534999999999997</v>
      </c>
      <c r="CI16" s="167">
        <v>6.0248999999999997</v>
      </c>
      <c r="CJ16" s="167">
        <v>2.88</v>
      </c>
      <c r="CK16" s="167">
        <v>6.4119999999999999</v>
      </c>
      <c r="CL16" s="167">
        <v>43.7</v>
      </c>
      <c r="CM16" s="167">
        <v>-8.3999000000000006</v>
      </c>
      <c r="CN16" s="167">
        <v>-2.4700000000000002</v>
      </c>
      <c r="CO16" s="167">
        <v>29.614000000000001</v>
      </c>
      <c r="CP16" s="167">
        <v>29.533000000000001</v>
      </c>
      <c r="CQ16" s="167">
        <v>28.594999999999999</v>
      </c>
      <c r="CR16" s="167">
        <v>57.9</v>
      </c>
      <c r="CS16" s="167">
        <v>58.264000000000003</v>
      </c>
      <c r="CT16" s="168"/>
      <c r="CU16" s="167">
        <v>-58.332999999999998</v>
      </c>
      <c r="CV16" s="167">
        <v>-6.1630000000000003</v>
      </c>
      <c r="CW16" s="167">
        <v>3.4083000000000001</v>
      </c>
      <c r="CX16" s="167">
        <v>31.399000000000001</v>
      </c>
      <c r="CY16" s="167">
        <v>18.379000000000001</v>
      </c>
      <c r="CZ16" s="167">
        <v>8.4422999999999995</v>
      </c>
      <c r="DA16" s="167">
        <v>8.3038000000000007</v>
      </c>
      <c r="DB16" s="167">
        <v>-10.42</v>
      </c>
      <c r="DC16" s="167">
        <v>25.512</v>
      </c>
      <c r="DD16" s="167">
        <v>-7.9413</v>
      </c>
      <c r="DE16" s="167">
        <v>-7.8879999999999999</v>
      </c>
      <c r="DF16" s="167">
        <v>25.015000000000001</v>
      </c>
      <c r="DG16" s="167">
        <v>1.46E-2</v>
      </c>
      <c r="DH16" s="167">
        <v>-5.2645</v>
      </c>
      <c r="DI16" s="167">
        <v>16.399000000000001</v>
      </c>
      <c r="DJ16" s="167">
        <v>16.2</v>
      </c>
      <c r="DK16" s="167">
        <v>-4.8167999999999997</v>
      </c>
      <c r="DL16" s="167">
        <v>-0.748</v>
      </c>
      <c r="DM16" s="167">
        <v>49.054000000000002</v>
      </c>
      <c r="DN16" s="167">
        <v>4.4588999999999999</v>
      </c>
      <c r="DO16" s="167">
        <v>-0.36</v>
      </c>
      <c r="DP16" s="167">
        <v>-5.57</v>
      </c>
      <c r="DQ16" s="167">
        <v>11.529</v>
      </c>
      <c r="DR16" s="167">
        <v>-25.777999999999999</v>
      </c>
      <c r="DS16" s="167">
        <v>-7.53</v>
      </c>
      <c r="DT16" s="167">
        <v>-7.6398999999999999</v>
      </c>
      <c r="DU16" s="167">
        <v>21.97</v>
      </c>
      <c r="DV16" s="167">
        <v>19.48</v>
      </c>
      <c r="DW16" s="167">
        <v>-27.327000000000002</v>
      </c>
      <c r="DX16" s="167">
        <v>-13.398999999999999</v>
      </c>
      <c r="DY16" s="167">
        <v>-34.613</v>
      </c>
      <c r="DZ16" s="167">
        <v>-33.171999999999997</v>
      </c>
      <c r="EA16" s="167">
        <v>0</v>
      </c>
      <c r="EB16" s="167">
        <v>-10.66</v>
      </c>
      <c r="EC16" s="167">
        <v>-17.303000000000001</v>
      </c>
      <c r="ED16" s="167">
        <v>-17.716000000000001</v>
      </c>
      <c r="EE16" s="167">
        <v>-7.3587999999999996</v>
      </c>
      <c r="EF16" s="167">
        <v>-15.31</v>
      </c>
      <c r="EG16" s="167">
        <v>-14.521000000000001</v>
      </c>
      <c r="EH16" s="167">
        <v>-67.914000000000001</v>
      </c>
      <c r="EI16" s="167">
        <v>10.228</v>
      </c>
      <c r="EJ16" s="167">
        <v>0</v>
      </c>
      <c r="EK16" s="167">
        <v>-7.5850999999999997</v>
      </c>
      <c r="EL16" s="167">
        <v>-7.8695000000000004</v>
      </c>
      <c r="EM16" s="167">
        <v>12.106999999999999</v>
      </c>
      <c r="EN16" s="167">
        <v>0</v>
      </c>
      <c r="EO16" s="167">
        <v>-32.481999999999999</v>
      </c>
      <c r="EP16" s="167">
        <v>13.327999999999999</v>
      </c>
      <c r="EQ16" s="167">
        <v>-20.591000000000001</v>
      </c>
      <c r="ER16" s="167">
        <v>-19.798999999999999</v>
      </c>
      <c r="ES16" s="167">
        <v>7.4013</v>
      </c>
      <c r="ET16" s="167">
        <v>-6.0698999999999996</v>
      </c>
      <c r="EU16" s="167">
        <v>-7.2999000000000001</v>
      </c>
      <c r="EV16" s="167">
        <v>0.5</v>
      </c>
      <c r="EW16" s="167">
        <v>2.3847999999999998</v>
      </c>
      <c r="EX16" s="167">
        <v>-31.852</v>
      </c>
      <c r="EY16" s="167">
        <v>-13.528</v>
      </c>
      <c r="EZ16" s="167">
        <v>-13.215</v>
      </c>
      <c r="FA16" s="167">
        <v>7.4149000000000003</v>
      </c>
      <c r="FB16" s="167">
        <v>6.8716999999999997</v>
      </c>
      <c r="FC16" s="167">
        <v>-22.274999999999999</v>
      </c>
      <c r="FD16" s="167">
        <v>6.5444000000000004</v>
      </c>
      <c r="FE16" s="167">
        <v>0</v>
      </c>
      <c r="FF16" s="168"/>
      <c r="FG16" s="167">
        <v>2.6798999999999999</v>
      </c>
      <c r="FH16" s="167">
        <v>3.1884000000000001</v>
      </c>
      <c r="FI16" s="167">
        <v>3.3129</v>
      </c>
      <c r="FJ16" s="167">
        <v>5.8609</v>
      </c>
      <c r="FK16" s="167">
        <v>5.8609</v>
      </c>
      <c r="FL16" s="167">
        <v>0.83730000000000004</v>
      </c>
      <c r="FM16" s="167">
        <v>17.14</v>
      </c>
      <c r="FN16" s="167">
        <v>16.689</v>
      </c>
      <c r="FO16" s="167">
        <v>15.478999999999999</v>
      </c>
      <c r="FP16" s="167">
        <v>29.695</v>
      </c>
      <c r="FQ16" s="167">
        <v>30.021000000000001</v>
      </c>
      <c r="FR16" s="167">
        <v>-13.459</v>
      </c>
      <c r="FS16" s="167">
        <v>-2.1254</v>
      </c>
      <c r="FT16" s="167">
        <v>0.27950000000000003</v>
      </c>
      <c r="FU16" s="167">
        <v>1.17</v>
      </c>
      <c r="FV16" s="167">
        <v>-0.86</v>
      </c>
      <c r="FW16" s="167">
        <v>-27.859000000000002</v>
      </c>
      <c r="FX16" s="168"/>
      <c r="FY16" s="167">
        <v>7.3489000000000004</v>
      </c>
      <c r="FZ16" s="167">
        <v>0.52500000000000002</v>
      </c>
      <c r="GA16" s="167">
        <v>1.9521999999999999</v>
      </c>
      <c r="GB16" s="167">
        <v>15.18</v>
      </c>
      <c r="GC16" s="167">
        <v>-34.771000000000001</v>
      </c>
      <c r="GD16" s="167">
        <v>-22.734999999999999</v>
      </c>
      <c r="GE16" s="167">
        <v>-2.5899000000000001</v>
      </c>
      <c r="GF16" s="167">
        <v>29.096</v>
      </c>
      <c r="GG16" s="167">
        <v>-0.1</v>
      </c>
      <c r="GH16" s="167">
        <v>14.596</v>
      </c>
      <c r="GI16" s="167">
        <v>1.2917000000000001</v>
      </c>
      <c r="GJ16" s="167">
        <v>-1.3277000000000001</v>
      </c>
      <c r="GK16" s="167">
        <v>1.5952999999999999</v>
      </c>
      <c r="GL16" s="167">
        <v>5.4800000000000001E-2</v>
      </c>
      <c r="GM16" s="168"/>
      <c r="GN16" s="167">
        <v>-10.404</v>
      </c>
      <c r="GO16" s="167">
        <v>-18.834</v>
      </c>
      <c r="GP16" s="167">
        <v>16.056000000000001</v>
      </c>
      <c r="GQ16" s="167">
        <v>-29.831</v>
      </c>
      <c r="GR16" s="167">
        <v>-7.2004000000000001</v>
      </c>
      <c r="GS16" s="167">
        <v>-6.2016999999999998</v>
      </c>
      <c r="GT16" s="167">
        <v>120.53</v>
      </c>
      <c r="GU16" s="167">
        <v>-5.0693000000000001</v>
      </c>
      <c r="GV16" s="168"/>
      <c r="GW16" s="168"/>
      <c r="GX16" s="167">
        <v>2.7972000000000001</v>
      </c>
      <c r="GY16" s="167">
        <v>8.7032000000000007</v>
      </c>
      <c r="GZ16" s="167">
        <v>8.5925999999999991</v>
      </c>
      <c r="HA16" s="167">
        <v>3</v>
      </c>
      <c r="HB16" s="167">
        <v>-8.0975000000000001</v>
      </c>
      <c r="HC16" s="167">
        <v>-7.274</v>
      </c>
      <c r="HD16" s="167">
        <v>6.2899000000000003</v>
      </c>
      <c r="HE16" s="168"/>
      <c r="HF16" s="167">
        <v>46.881</v>
      </c>
      <c r="HG16" s="167">
        <v>31.247</v>
      </c>
      <c r="HH16" s="167">
        <v>67.691999999999993</v>
      </c>
      <c r="HI16" s="167">
        <v>49.72</v>
      </c>
      <c r="HJ16" s="167">
        <v>0</v>
      </c>
      <c r="HK16" s="168"/>
      <c r="HL16" s="167">
        <v>-9.1416000000000004</v>
      </c>
      <c r="HM16" s="167">
        <v>-10.563000000000001</v>
      </c>
      <c r="HN16" s="167">
        <v>-13.967000000000001</v>
      </c>
      <c r="HO16" s="167">
        <v>31.343</v>
      </c>
      <c r="HP16" s="168"/>
      <c r="HQ16" s="167">
        <v>-26.58</v>
      </c>
      <c r="HR16" s="167">
        <v>-25.904</v>
      </c>
      <c r="HS16" s="167">
        <v>-9.7248999999999999</v>
      </c>
      <c r="HT16" s="167">
        <v>-9.4954000000000001</v>
      </c>
      <c r="HU16" s="167">
        <v>8.9398999999999997</v>
      </c>
      <c r="HV16" s="167">
        <v>9.27</v>
      </c>
      <c r="HW16" s="167">
        <v>-32.298999999999999</v>
      </c>
      <c r="HX16" s="168"/>
      <c r="HY16" s="167">
        <v>3.0423</v>
      </c>
      <c r="HZ16" s="167">
        <v>-6.0799000000000003</v>
      </c>
      <c r="IA16" s="167">
        <v>12.927</v>
      </c>
      <c r="IB16" s="167">
        <v>18.721</v>
      </c>
      <c r="IC16" s="167">
        <v>18.579000000000001</v>
      </c>
      <c r="ID16" s="167">
        <v>-18.2</v>
      </c>
      <c r="IE16" s="167">
        <v>-27.298999999999999</v>
      </c>
      <c r="IF16" s="167">
        <v>13.3</v>
      </c>
      <c r="IG16" s="167">
        <v>12.3</v>
      </c>
      <c r="IH16" s="167">
        <v>-18.093</v>
      </c>
      <c r="II16" s="167">
        <v>-17.981000000000002</v>
      </c>
      <c r="IJ16" s="167">
        <v>-59.372</v>
      </c>
      <c r="IK16" s="167">
        <v>-2.9409999999999998</v>
      </c>
      <c r="IL16" s="167">
        <v>-284.88</v>
      </c>
      <c r="IM16" s="167">
        <v>-6.4439000000000002</v>
      </c>
      <c r="IN16" s="167">
        <v>-49.170999999999999</v>
      </c>
      <c r="IO16" s="167">
        <v>103.34</v>
      </c>
      <c r="IP16" s="167">
        <v>57.762999999999998</v>
      </c>
      <c r="IQ16" s="167">
        <v>131.87</v>
      </c>
      <c r="IR16" s="167">
        <v>55.104999999999997</v>
      </c>
      <c r="IS16" s="167">
        <v>40.837000000000003</v>
      </c>
      <c r="IT16" s="167">
        <v>18.571000000000002</v>
      </c>
      <c r="IU16" s="167">
        <v>17.838000000000001</v>
      </c>
      <c r="IV16" s="167">
        <v>-25.449000000000002</v>
      </c>
      <c r="IW16" s="167">
        <v>235.08</v>
      </c>
      <c r="IX16" s="167">
        <v>-140.05000000000001</v>
      </c>
      <c r="IY16" s="167">
        <v>112.75</v>
      </c>
      <c r="IZ16" s="167">
        <v>-94.988</v>
      </c>
      <c r="JA16" s="167">
        <v>-0.44309999999999999</v>
      </c>
      <c r="JB16" s="167">
        <v>8.8796999999999997</v>
      </c>
      <c r="JC16" s="167">
        <v>-7.1999000000000004</v>
      </c>
      <c r="JD16" s="167">
        <v>-1.4249000000000001</v>
      </c>
      <c r="JE16" s="167">
        <v>-1.4219999999999999</v>
      </c>
      <c r="JF16" s="167">
        <v>2.7999000000000001</v>
      </c>
      <c r="JG16" s="167">
        <v>0.16</v>
      </c>
      <c r="JH16" s="167">
        <v>-3.8492999999999999</v>
      </c>
      <c r="JI16" s="167">
        <v>-6.7062999999999997</v>
      </c>
      <c r="JJ16" s="167">
        <v>12.629</v>
      </c>
      <c r="JK16" s="167">
        <v>-7.4997999999999996</v>
      </c>
      <c r="JL16" s="167">
        <v>1.2999000000000001</v>
      </c>
      <c r="JM16" s="167">
        <v>-0.16</v>
      </c>
      <c r="JN16" s="167">
        <v>-0.39800000000000002</v>
      </c>
      <c r="JO16" s="167">
        <v>0</v>
      </c>
      <c r="JP16" s="168"/>
      <c r="JQ16" s="167">
        <v>3.3012999999999999</v>
      </c>
      <c r="JR16" s="167">
        <v>3.6261000000000001</v>
      </c>
      <c r="JS16" s="167">
        <v>2.9998</v>
      </c>
      <c r="JT16" s="168"/>
      <c r="JU16" s="167">
        <v>10.699</v>
      </c>
      <c r="JV16" s="167">
        <v>7.8799000000000001</v>
      </c>
      <c r="JW16" s="167">
        <v>-0.44</v>
      </c>
      <c r="JX16" s="167">
        <v>0.37</v>
      </c>
      <c r="JY16" s="167">
        <v>-3.4698000000000002</v>
      </c>
      <c r="JZ16" s="167">
        <v>-18.100999999999999</v>
      </c>
      <c r="KA16" s="167">
        <v>-18.294</v>
      </c>
      <c r="KB16" s="167">
        <v>0</v>
      </c>
      <c r="KC16" s="167">
        <v>14.315</v>
      </c>
      <c r="KD16" s="167">
        <v>-12.601000000000001</v>
      </c>
      <c r="KE16" s="167">
        <v>-2.097</v>
      </c>
      <c r="KF16" s="167">
        <v>-12</v>
      </c>
      <c r="KG16" s="167">
        <v>-5.1999000000000004</v>
      </c>
      <c r="KH16" s="167">
        <v>46.732999999999997</v>
      </c>
      <c r="KI16" s="167">
        <v>-155.56</v>
      </c>
    </row>
    <row r="17" spans="1:295" ht="18" customHeight="1">
      <c r="A17" s="160" t="s">
        <v>79</v>
      </c>
      <c r="B17" s="160" t="s">
        <v>790</v>
      </c>
      <c r="C17" s="161">
        <v>0</v>
      </c>
      <c r="D17" s="161">
        <v>6.2735000000000003</v>
      </c>
      <c r="E17" s="161">
        <v>-12.837999999999999</v>
      </c>
      <c r="F17" s="161">
        <v>3.3637999999999999</v>
      </c>
      <c r="G17" s="161">
        <v>10.259</v>
      </c>
      <c r="H17" s="161">
        <v>0</v>
      </c>
      <c r="I17" s="161">
        <v>19.356999999999999</v>
      </c>
      <c r="J17" s="162"/>
      <c r="K17" s="161">
        <v>14.083</v>
      </c>
      <c r="L17" s="161">
        <v>5.4438000000000004</v>
      </c>
      <c r="M17" s="161">
        <v>5.0468000000000002</v>
      </c>
      <c r="N17" s="161">
        <v>-17.760000000000002</v>
      </c>
      <c r="O17" s="161">
        <v>-19.798999999999999</v>
      </c>
      <c r="P17" s="161">
        <v>-2.2000000000000002</v>
      </c>
      <c r="Q17" s="161">
        <v>1.6559999999999999</v>
      </c>
      <c r="R17" s="161">
        <v>-15.398999999999999</v>
      </c>
      <c r="S17" s="161">
        <v>3.7856999999999998</v>
      </c>
      <c r="T17" s="161">
        <v>-7.1643999999999997</v>
      </c>
      <c r="U17" s="161">
        <v>5.4696999999999996</v>
      </c>
      <c r="V17" s="161">
        <v>5.3654999999999999</v>
      </c>
      <c r="W17" s="161">
        <v>9.3173999999999992</v>
      </c>
      <c r="X17" s="161">
        <v>0</v>
      </c>
      <c r="Y17" s="161">
        <v>8.9027999999999992</v>
      </c>
      <c r="Z17" s="161">
        <v>2.3475999999999999</v>
      </c>
      <c r="AA17" s="162"/>
      <c r="AB17" s="161">
        <v>-1.1248</v>
      </c>
      <c r="AC17" s="161">
        <v>0.41199999999999998</v>
      </c>
      <c r="AD17" s="161">
        <v>0.434</v>
      </c>
      <c r="AE17" s="161">
        <v>1.2699</v>
      </c>
      <c r="AF17" s="161">
        <v>-2.2200000000000002</v>
      </c>
      <c r="AG17" s="161">
        <v>-17.600000000000001</v>
      </c>
      <c r="AH17" s="161">
        <v>-0.11799999999999999</v>
      </c>
      <c r="AI17" s="161">
        <v>0.27500000000000002</v>
      </c>
      <c r="AJ17" s="161">
        <v>-17.559000000000001</v>
      </c>
      <c r="AK17" s="161">
        <v>-17.548999999999999</v>
      </c>
      <c r="AL17" s="161">
        <v>-10</v>
      </c>
      <c r="AM17" s="161">
        <v>-11.199</v>
      </c>
      <c r="AN17" s="161">
        <v>-11.228999999999999</v>
      </c>
      <c r="AO17" s="161">
        <v>7.3879999999999999</v>
      </c>
      <c r="AP17" s="161">
        <v>3.7393000000000001</v>
      </c>
      <c r="AQ17" s="161">
        <v>16.98</v>
      </c>
      <c r="AR17" s="161">
        <v>18.762</v>
      </c>
      <c r="AS17" s="161">
        <v>-11.289</v>
      </c>
      <c r="AT17" s="162"/>
      <c r="AU17" s="161">
        <v>0</v>
      </c>
      <c r="AV17" s="161">
        <v>-4.7100000000000003E-2</v>
      </c>
      <c r="AW17" s="161">
        <v>-0.19020000000000001</v>
      </c>
      <c r="AX17" s="161">
        <v>-19.690999999999999</v>
      </c>
      <c r="AY17" s="161">
        <v>-18.62</v>
      </c>
      <c r="AZ17" s="161">
        <v>5.1414</v>
      </c>
      <c r="BA17" s="161">
        <v>27.707999999999998</v>
      </c>
      <c r="BB17" s="161">
        <v>-25.396000000000001</v>
      </c>
      <c r="BC17" s="161">
        <v>6.8817000000000004</v>
      </c>
      <c r="BD17" s="161">
        <v>-6.6999000000000004</v>
      </c>
      <c r="BE17" s="161">
        <v>-6.7999000000000001</v>
      </c>
      <c r="BF17" s="161">
        <v>-30.363</v>
      </c>
      <c r="BG17" s="161">
        <v>0</v>
      </c>
      <c r="BH17" s="161">
        <v>-2.8961999999999999</v>
      </c>
      <c r="BI17" s="161">
        <v>1.3141</v>
      </c>
      <c r="BJ17" s="161">
        <v>-5.8143000000000002</v>
      </c>
      <c r="BK17" s="161">
        <v>5.1356999999999999</v>
      </c>
      <c r="BL17" s="161">
        <v>1.5419</v>
      </c>
      <c r="BM17" s="161">
        <v>0.9829</v>
      </c>
      <c r="BN17" s="161">
        <v>-124.69</v>
      </c>
      <c r="BO17" s="161">
        <v>29.114000000000001</v>
      </c>
      <c r="BP17" s="162"/>
      <c r="BQ17" s="161">
        <v>-18.989999999999998</v>
      </c>
      <c r="BR17" s="161">
        <v>-218.88</v>
      </c>
      <c r="BS17" s="161">
        <v>-9.1669</v>
      </c>
      <c r="BT17" s="162"/>
      <c r="BU17" s="162"/>
      <c r="BV17" s="161">
        <v>14.25</v>
      </c>
      <c r="BW17" s="161">
        <v>9.8698999999999995</v>
      </c>
      <c r="BX17" s="161">
        <v>6.6398999999999999</v>
      </c>
      <c r="BY17" s="161">
        <v>-9.4700000000000006</v>
      </c>
      <c r="BZ17" s="161">
        <v>8.5398999999999994</v>
      </c>
      <c r="CA17" s="161">
        <v>-16.338000000000001</v>
      </c>
      <c r="CB17" s="161">
        <v>-15.936</v>
      </c>
      <c r="CC17" s="161">
        <v>20.555</v>
      </c>
      <c r="CD17" s="161">
        <v>18.292000000000002</v>
      </c>
      <c r="CE17" s="161">
        <v>-2.1995</v>
      </c>
      <c r="CF17" s="161">
        <v>-20.327999999999999</v>
      </c>
      <c r="CG17" s="161">
        <v>-19.920000000000002</v>
      </c>
      <c r="CH17" s="161">
        <v>-5.9508000000000001</v>
      </c>
      <c r="CI17" s="161">
        <v>6.0042999999999997</v>
      </c>
      <c r="CJ17" s="161">
        <v>2.88</v>
      </c>
      <c r="CK17" s="161">
        <v>6.4119999999999999</v>
      </c>
      <c r="CL17" s="161">
        <v>43.7</v>
      </c>
      <c r="CM17" s="161">
        <v>-7.4</v>
      </c>
      <c r="CN17" s="161">
        <v>-2.88</v>
      </c>
      <c r="CO17" s="161">
        <v>29.742000000000001</v>
      </c>
      <c r="CP17" s="161">
        <v>29.863</v>
      </c>
      <c r="CQ17" s="161">
        <v>28.911000000000001</v>
      </c>
      <c r="CR17" s="161">
        <v>58.968000000000004</v>
      </c>
      <c r="CS17" s="161">
        <v>59.02</v>
      </c>
      <c r="CT17" s="161">
        <v>1</v>
      </c>
      <c r="CU17" s="161">
        <v>-59.088000000000001</v>
      </c>
      <c r="CV17" s="161">
        <v>-6.4673999999999996</v>
      </c>
      <c r="CW17" s="161">
        <v>3.4083000000000001</v>
      </c>
      <c r="CX17" s="161">
        <v>29.989000000000001</v>
      </c>
      <c r="CY17" s="161">
        <v>18.010000000000002</v>
      </c>
      <c r="CZ17" s="161">
        <v>8.2860999999999994</v>
      </c>
      <c r="DA17" s="161">
        <v>8.4014000000000006</v>
      </c>
      <c r="DB17" s="161">
        <v>-10.55</v>
      </c>
      <c r="DC17" s="161">
        <v>25.512</v>
      </c>
      <c r="DD17" s="161">
        <v>-7.3928000000000003</v>
      </c>
      <c r="DE17" s="161">
        <v>-7.1181999999999999</v>
      </c>
      <c r="DF17" s="161">
        <v>25.738</v>
      </c>
      <c r="DG17" s="161">
        <v>1.47E-2</v>
      </c>
      <c r="DH17" s="161">
        <v>-5.4512</v>
      </c>
      <c r="DI17" s="161">
        <v>16.399000000000001</v>
      </c>
      <c r="DJ17" s="161">
        <v>16.2</v>
      </c>
      <c r="DK17" s="161">
        <v>-4.8657000000000004</v>
      </c>
      <c r="DL17" s="161">
        <v>-0.748</v>
      </c>
      <c r="DM17" s="161">
        <v>49.369</v>
      </c>
      <c r="DN17" s="161">
        <v>4.4588999999999999</v>
      </c>
      <c r="DO17" s="161">
        <v>-0.35</v>
      </c>
      <c r="DP17" s="161">
        <v>-5.58</v>
      </c>
      <c r="DQ17" s="161">
        <v>11.92</v>
      </c>
      <c r="DR17" s="161">
        <v>-27.346</v>
      </c>
      <c r="DS17" s="161">
        <v>-7.7</v>
      </c>
      <c r="DT17" s="161">
        <v>-7.76</v>
      </c>
      <c r="DU17" s="161">
        <v>21.96</v>
      </c>
      <c r="DV17" s="161">
        <v>19.2</v>
      </c>
      <c r="DW17" s="161">
        <v>-26.69</v>
      </c>
      <c r="DX17" s="161">
        <v>-13.308999999999999</v>
      </c>
      <c r="DY17" s="161">
        <v>-33.935000000000002</v>
      </c>
      <c r="DZ17" s="161">
        <v>-32.154000000000003</v>
      </c>
      <c r="EA17" s="161">
        <v>0</v>
      </c>
      <c r="EB17" s="161">
        <v>-9.6531000000000002</v>
      </c>
      <c r="EC17" s="161">
        <v>-17.193999999999999</v>
      </c>
      <c r="ED17" s="161">
        <v>-17.169</v>
      </c>
      <c r="EE17" s="161">
        <v>-9.3506999999999998</v>
      </c>
      <c r="EF17" s="161">
        <v>-15.375999999999999</v>
      </c>
      <c r="EG17" s="161">
        <v>-13.83</v>
      </c>
      <c r="EH17" s="161">
        <v>-72.47</v>
      </c>
      <c r="EI17" s="161">
        <v>10.281000000000001</v>
      </c>
      <c r="EJ17" s="161">
        <v>0</v>
      </c>
      <c r="EK17" s="161">
        <v>-8.2553000000000001</v>
      </c>
      <c r="EL17" s="161">
        <v>-7.5308999999999999</v>
      </c>
      <c r="EM17" s="161">
        <v>13.535</v>
      </c>
      <c r="EN17" s="161">
        <v>0</v>
      </c>
      <c r="EO17" s="161">
        <v>-29.219000000000001</v>
      </c>
      <c r="EP17" s="161">
        <v>-9.2200000000000006</v>
      </c>
      <c r="EQ17" s="161">
        <v>-21.434000000000001</v>
      </c>
      <c r="ER17" s="161">
        <v>-18.943000000000001</v>
      </c>
      <c r="ES17" s="161">
        <v>11.468999999999999</v>
      </c>
      <c r="ET17" s="161">
        <v>18.949000000000002</v>
      </c>
      <c r="EU17" s="161">
        <v>-16.719000000000001</v>
      </c>
      <c r="EV17" s="161">
        <v>-0.5</v>
      </c>
      <c r="EW17" s="161">
        <v>2.3613</v>
      </c>
      <c r="EX17" s="161">
        <v>-26.85</v>
      </c>
      <c r="EY17" s="161">
        <v>-13.117000000000001</v>
      </c>
      <c r="EZ17" s="161">
        <v>-13.327999999999999</v>
      </c>
      <c r="FA17" s="161">
        <v>7.7492999999999999</v>
      </c>
      <c r="FB17" s="161">
        <v>4.907</v>
      </c>
      <c r="FC17" s="161">
        <v>-18.373999999999999</v>
      </c>
      <c r="FD17" s="161">
        <v>6.4589999999999996</v>
      </c>
      <c r="FE17" s="161">
        <v>0</v>
      </c>
      <c r="FF17" s="162"/>
      <c r="FG17" s="161">
        <v>3.0097</v>
      </c>
      <c r="FH17" s="161">
        <v>4.2454000000000001</v>
      </c>
      <c r="FI17" s="161">
        <v>2.7048000000000001</v>
      </c>
      <c r="FJ17" s="161">
        <v>5.0236000000000001</v>
      </c>
      <c r="FK17" s="161">
        <v>6.1958000000000002</v>
      </c>
      <c r="FL17" s="161">
        <v>7.5354999999999999</v>
      </c>
      <c r="FM17" s="161">
        <v>17.248999999999999</v>
      </c>
      <c r="FN17" s="161">
        <v>15.994999999999999</v>
      </c>
      <c r="FO17" s="161">
        <v>22.452000000000002</v>
      </c>
      <c r="FP17" s="161">
        <v>36.399000000000001</v>
      </c>
      <c r="FQ17" s="161">
        <v>30.021000000000001</v>
      </c>
      <c r="FR17" s="161">
        <v>-12.939</v>
      </c>
      <c r="FS17" s="161">
        <v>-2.0192000000000001</v>
      </c>
      <c r="FT17" s="161">
        <v>0.2621</v>
      </c>
      <c r="FU17" s="161">
        <v>0.91</v>
      </c>
      <c r="FV17" s="161">
        <v>-1.3299000000000001</v>
      </c>
      <c r="FW17" s="161">
        <v>-29.428999999999998</v>
      </c>
      <c r="FX17" s="162"/>
      <c r="FY17" s="161">
        <v>7.3338999999999999</v>
      </c>
      <c r="FZ17" s="161">
        <v>0.96399999999999997</v>
      </c>
      <c r="GA17" s="161">
        <v>2.0322</v>
      </c>
      <c r="GB17" s="161">
        <v>14.31</v>
      </c>
      <c r="GC17" s="161">
        <v>-37.718000000000004</v>
      </c>
      <c r="GD17" s="161">
        <v>-25.079000000000001</v>
      </c>
      <c r="GE17" s="161">
        <v>-2.5998999999999999</v>
      </c>
      <c r="GF17" s="161">
        <v>28.616</v>
      </c>
      <c r="GG17" s="161">
        <v>-0.1</v>
      </c>
      <c r="GH17" s="161">
        <v>15.003</v>
      </c>
      <c r="GI17" s="161">
        <v>1.3788</v>
      </c>
      <c r="GJ17" s="161">
        <v>-1.4181999999999999</v>
      </c>
      <c r="GK17" s="161">
        <v>1.6198999999999999</v>
      </c>
      <c r="GL17" s="161">
        <v>5.4800000000000001E-2</v>
      </c>
      <c r="GM17" s="162"/>
      <c r="GN17" s="161">
        <v>-10.225</v>
      </c>
      <c r="GO17" s="161">
        <v>-19.149999999999999</v>
      </c>
      <c r="GP17" s="161">
        <v>17.300999999999998</v>
      </c>
      <c r="GQ17" s="161">
        <v>-30.587</v>
      </c>
      <c r="GR17" s="161">
        <v>-7.4104000000000001</v>
      </c>
      <c r="GS17" s="161">
        <v>-7.5145999999999997</v>
      </c>
      <c r="GT17" s="161">
        <v>125.42</v>
      </c>
      <c r="GU17" s="161">
        <v>-4.9801000000000002</v>
      </c>
      <c r="GV17" s="162"/>
      <c r="GW17" s="162"/>
      <c r="GX17" s="161">
        <v>3.2250999999999999</v>
      </c>
      <c r="GY17" s="161">
        <v>8.6593</v>
      </c>
      <c r="GZ17" s="161">
        <v>8.5055999999999994</v>
      </c>
      <c r="HA17" s="161">
        <v>2.7050999999999998</v>
      </c>
      <c r="HB17" s="161">
        <v>-5.9203000000000001</v>
      </c>
      <c r="HC17" s="161">
        <v>-4.8514999999999997</v>
      </c>
      <c r="HD17" s="161">
        <v>7.5399000000000003</v>
      </c>
      <c r="HE17" s="162"/>
      <c r="HF17" s="161">
        <v>44.476999999999997</v>
      </c>
      <c r="HG17" s="161">
        <v>32.463999999999999</v>
      </c>
      <c r="HH17" s="161">
        <v>66.239000000000004</v>
      </c>
      <c r="HI17" s="161">
        <v>49.902000000000001</v>
      </c>
      <c r="HJ17" s="161">
        <v>0</v>
      </c>
      <c r="HK17" s="162"/>
      <c r="HL17" s="161">
        <v>-10.188000000000001</v>
      </c>
      <c r="HM17" s="161">
        <v>-12.526</v>
      </c>
      <c r="HN17" s="161">
        <v>0</v>
      </c>
      <c r="HO17" s="161">
        <v>31.343</v>
      </c>
      <c r="HP17" s="162"/>
      <c r="HQ17" s="161">
        <v>-24.026</v>
      </c>
      <c r="HR17" s="161">
        <v>-23.530999999999999</v>
      </c>
      <c r="HS17" s="161">
        <v>-9.4634999999999998</v>
      </c>
      <c r="HT17" s="161">
        <v>-9.6951999999999998</v>
      </c>
      <c r="HU17" s="161">
        <v>11.97</v>
      </c>
      <c r="HV17" s="161">
        <v>11.93</v>
      </c>
      <c r="HW17" s="161">
        <v>-32.9</v>
      </c>
      <c r="HX17" s="162"/>
      <c r="HY17" s="161">
        <v>3.0771000000000002</v>
      </c>
      <c r="HZ17" s="161">
        <v>-5.92</v>
      </c>
      <c r="IA17" s="161">
        <v>11.074999999999999</v>
      </c>
      <c r="IB17" s="161">
        <v>20.635999999999999</v>
      </c>
      <c r="IC17" s="161">
        <v>20.605</v>
      </c>
      <c r="ID17" s="161">
        <v>-18.2</v>
      </c>
      <c r="IE17" s="161">
        <v>-27.7</v>
      </c>
      <c r="IF17" s="161">
        <v>12.3</v>
      </c>
      <c r="IG17" s="161">
        <v>11.5</v>
      </c>
      <c r="IH17" s="161">
        <v>-17.902000000000001</v>
      </c>
      <c r="II17" s="161">
        <v>-18.033999999999999</v>
      </c>
      <c r="IJ17" s="161">
        <v>-59.905999999999999</v>
      </c>
      <c r="IK17" s="161">
        <v>-3.3693</v>
      </c>
      <c r="IL17" s="161">
        <v>-286.45</v>
      </c>
      <c r="IM17" s="161">
        <v>-2.5099</v>
      </c>
      <c r="IN17" s="161">
        <v>-34.231999999999999</v>
      </c>
      <c r="IO17" s="161">
        <v>102.68</v>
      </c>
      <c r="IP17" s="161">
        <v>57.448999999999998</v>
      </c>
      <c r="IQ17" s="161">
        <v>129.80000000000001</v>
      </c>
      <c r="IR17" s="161">
        <v>52.222999999999999</v>
      </c>
      <c r="IS17" s="161">
        <v>41.442999999999998</v>
      </c>
      <c r="IT17" s="161">
        <v>16.178000000000001</v>
      </c>
      <c r="IU17" s="161">
        <v>16.928999999999998</v>
      </c>
      <c r="IV17" s="161">
        <v>-22.99</v>
      </c>
      <c r="IW17" s="161">
        <v>234.58</v>
      </c>
      <c r="IX17" s="161">
        <v>-137.08000000000001</v>
      </c>
      <c r="IY17" s="161">
        <v>112.72</v>
      </c>
      <c r="IZ17" s="161">
        <v>-95.906999999999996</v>
      </c>
      <c r="JA17" s="161">
        <v>-1.0069999999999999</v>
      </c>
      <c r="JB17" s="161">
        <v>8.8796999999999997</v>
      </c>
      <c r="JC17" s="161">
        <v>-7.5198999999999998</v>
      </c>
      <c r="JD17" s="161">
        <v>-1.3859999999999999</v>
      </c>
      <c r="JE17" s="161">
        <v>-1.3838999999999999</v>
      </c>
      <c r="JF17" s="161">
        <v>2.64</v>
      </c>
      <c r="JG17" s="161">
        <v>0.24</v>
      </c>
      <c r="JH17" s="161">
        <v>-3.8492999999999999</v>
      </c>
      <c r="JI17" s="161">
        <v>-6.5903</v>
      </c>
      <c r="JJ17" s="161">
        <v>12.336</v>
      </c>
      <c r="JK17" s="161">
        <v>-7.5852000000000004</v>
      </c>
      <c r="JL17" s="161">
        <v>1.3998999999999999</v>
      </c>
      <c r="JM17" s="161">
        <v>0.36399999999999999</v>
      </c>
      <c r="JN17" s="161">
        <v>-0.78900000000000003</v>
      </c>
      <c r="JO17" s="161">
        <v>0</v>
      </c>
      <c r="JP17" s="162"/>
      <c r="JQ17" s="161">
        <v>3.3795999999999999</v>
      </c>
      <c r="JR17" s="161">
        <v>2.3715000000000002</v>
      </c>
      <c r="JS17" s="161">
        <v>2.4195000000000002</v>
      </c>
      <c r="JT17" s="162"/>
      <c r="JU17" s="161">
        <v>11.699</v>
      </c>
      <c r="JV17" s="161">
        <v>7.9367000000000001</v>
      </c>
      <c r="JW17" s="161">
        <v>-0.4</v>
      </c>
      <c r="JX17" s="161">
        <v>0.37</v>
      </c>
      <c r="JY17" s="161">
        <v>-3.5828000000000002</v>
      </c>
      <c r="JZ17" s="161">
        <v>-17.64</v>
      </c>
      <c r="KA17" s="161">
        <v>-17.341999999999999</v>
      </c>
      <c r="KB17" s="161">
        <v>0</v>
      </c>
      <c r="KC17" s="161">
        <v>12.829000000000001</v>
      </c>
      <c r="KD17" s="161">
        <v>-11.858000000000001</v>
      </c>
      <c r="KE17" s="161">
        <v>-2.5205000000000002</v>
      </c>
      <c r="KF17" s="161">
        <v>-13.398999999999999</v>
      </c>
      <c r="KG17" s="161">
        <v>-4.3</v>
      </c>
      <c r="KH17" s="161">
        <v>50.08</v>
      </c>
      <c r="KI17" s="161">
        <v>-156.41999999999999</v>
      </c>
    </row>
    <row r="18" spans="1:295" ht="18" customHeight="1">
      <c r="A18" s="160" t="s">
        <v>79</v>
      </c>
      <c r="B18" s="160" t="s">
        <v>791</v>
      </c>
      <c r="C18" s="164">
        <v>0</v>
      </c>
      <c r="D18" s="164">
        <v>6.3315999999999999</v>
      </c>
      <c r="E18" s="164">
        <v>-13.074</v>
      </c>
      <c r="F18" s="164">
        <v>3.3837999999999999</v>
      </c>
      <c r="G18" s="164">
        <v>10.188000000000001</v>
      </c>
      <c r="H18" s="164">
        <v>0</v>
      </c>
      <c r="I18" s="164">
        <v>19.257000000000001</v>
      </c>
      <c r="J18" s="165"/>
      <c r="K18" s="164">
        <v>14.131</v>
      </c>
      <c r="L18" s="164">
        <v>5.4607999999999999</v>
      </c>
      <c r="M18" s="164">
        <v>4.9993999999999996</v>
      </c>
      <c r="N18" s="164">
        <v>-19.978999999999999</v>
      </c>
      <c r="O18" s="164">
        <v>-22</v>
      </c>
      <c r="P18" s="164">
        <v>-2.2000000000000002</v>
      </c>
      <c r="Q18" s="164">
        <v>1.6559999999999999</v>
      </c>
      <c r="R18" s="164">
        <v>-15.398999999999999</v>
      </c>
      <c r="S18" s="164">
        <v>3.4761000000000002</v>
      </c>
      <c r="T18" s="164">
        <v>-6.5519999999999996</v>
      </c>
      <c r="U18" s="164">
        <v>5.3539000000000003</v>
      </c>
      <c r="V18" s="164">
        <v>5.3182</v>
      </c>
      <c r="W18" s="164">
        <v>9.4704999999999995</v>
      </c>
      <c r="X18" s="164">
        <v>0</v>
      </c>
      <c r="Y18" s="164">
        <v>8.8793000000000006</v>
      </c>
      <c r="Z18" s="164">
        <v>2.2393999999999998</v>
      </c>
      <c r="AA18" s="165"/>
      <c r="AB18" s="164">
        <v>-1.0096000000000001</v>
      </c>
      <c r="AC18" s="164">
        <v>0.48599999999999999</v>
      </c>
      <c r="AD18" s="164">
        <v>0.498</v>
      </c>
      <c r="AE18" s="164">
        <v>1.2699</v>
      </c>
      <c r="AF18" s="164">
        <v>-2.2200000000000002</v>
      </c>
      <c r="AG18" s="164">
        <v>-15.4</v>
      </c>
      <c r="AH18" s="164">
        <v>3.3000000000000002E-2</v>
      </c>
      <c r="AI18" s="164">
        <v>0.28799999999999998</v>
      </c>
      <c r="AJ18" s="164">
        <v>-16.34</v>
      </c>
      <c r="AK18" s="164">
        <v>-16.510000000000002</v>
      </c>
      <c r="AL18" s="164">
        <v>-10</v>
      </c>
      <c r="AM18" s="164">
        <v>-11.75</v>
      </c>
      <c r="AN18" s="164">
        <v>-11.779</v>
      </c>
      <c r="AO18" s="164">
        <v>7.2477999999999998</v>
      </c>
      <c r="AP18" s="164">
        <v>3.7603</v>
      </c>
      <c r="AQ18" s="164">
        <v>14.465999999999999</v>
      </c>
      <c r="AR18" s="164">
        <v>17.509</v>
      </c>
      <c r="AS18" s="164">
        <v>-10.538</v>
      </c>
      <c r="AT18" s="165"/>
      <c r="AU18" s="164">
        <v>0</v>
      </c>
      <c r="AV18" s="164">
        <v>-0.24210000000000001</v>
      </c>
      <c r="AW18" s="164">
        <v>-8.5000000000000006E-3</v>
      </c>
      <c r="AX18" s="164">
        <v>-20.093</v>
      </c>
      <c r="AY18" s="164">
        <v>-17.95</v>
      </c>
      <c r="AZ18" s="164">
        <v>5.1414</v>
      </c>
      <c r="BA18" s="164">
        <v>27.536000000000001</v>
      </c>
      <c r="BB18" s="164">
        <v>-24.399000000000001</v>
      </c>
      <c r="BC18" s="164">
        <v>6.0548999999999999</v>
      </c>
      <c r="BD18" s="164">
        <v>-6.2999000000000001</v>
      </c>
      <c r="BE18" s="164">
        <v>-6.2999000000000001</v>
      </c>
      <c r="BF18" s="164">
        <v>-31.311</v>
      </c>
      <c r="BG18" s="164">
        <v>0</v>
      </c>
      <c r="BH18" s="164">
        <v>-3.0316000000000001</v>
      </c>
      <c r="BI18" s="164">
        <v>1.3141</v>
      </c>
      <c r="BJ18" s="164">
        <v>-5.0872000000000002</v>
      </c>
      <c r="BK18" s="164">
        <v>5.1356999999999999</v>
      </c>
      <c r="BL18" s="164">
        <v>1.6623000000000001</v>
      </c>
      <c r="BM18" s="164">
        <v>1.181</v>
      </c>
      <c r="BN18" s="164">
        <v>-124.21</v>
      </c>
      <c r="BO18" s="164">
        <v>30.853999999999999</v>
      </c>
      <c r="BP18" s="165"/>
      <c r="BQ18" s="164">
        <v>-26.427</v>
      </c>
      <c r="BR18" s="164">
        <v>-216.62</v>
      </c>
      <c r="BS18" s="164">
        <v>-9.1669</v>
      </c>
      <c r="BT18" s="165"/>
      <c r="BU18" s="165"/>
      <c r="BV18" s="164">
        <v>15.198</v>
      </c>
      <c r="BW18" s="164">
        <v>9.64</v>
      </c>
      <c r="BX18" s="164">
        <v>6.48</v>
      </c>
      <c r="BY18" s="164">
        <v>-9.39</v>
      </c>
      <c r="BZ18" s="164">
        <v>8.4600000000000009</v>
      </c>
      <c r="CA18" s="164">
        <v>-15.132</v>
      </c>
      <c r="CB18" s="164">
        <v>-14.731</v>
      </c>
      <c r="CC18" s="164">
        <v>20.555</v>
      </c>
      <c r="CD18" s="164">
        <v>18.292000000000002</v>
      </c>
      <c r="CE18" s="164">
        <v>-2.0299999999999998</v>
      </c>
      <c r="CF18" s="164">
        <v>-19.552</v>
      </c>
      <c r="CG18" s="164">
        <v>-20.312000000000001</v>
      </c>
      <c r="CH18" s="164">
        <v>-5.2622</v>
      </c>
      <c r="CI18" s="164">
        <v>6.0381999999999998</v>
      </c>
      <c r="CJ18" s="164">
        <v>2.88</v>
      </c>
      <c r="CK18" s="164">
        <v>6.4119999999999999</v>
      </c>
      <c r="CL18" s="164">
        <v>43.7</v>
      </c>
      <c r="CM18" s="164">
        <v>-7.8</v>
      </c>
      <c r="CN18" s="164">
        <v>-2.7898999999999998</v>
      </c>
      <c r="CO18" s="164">
        <v>30.369</v>
      </c>
      <c r="CP18" s="164">
        <v>29.768000000000001</v>
      </c>
      <c r="CQ18" s="164">
        <v>29.259</v>
      </c>
      <c r="CR18" s="164">
        <v>58.783000000000001</v>
      </c>
      <c r="CS18" s="164">
        <v>58.698</v>
      </c>
      <c r="CT18" s="164">
        <v>1</v>
      </c>
      <c r="CU18" s="164">
        <v>-59.886000000000003</v>
      </c>
      <c r="CV18" s="164">
        <v>-4.1985999999999999</v>
      </c>
      <c r="CW18" s="164">
        <v>3.4083000000000001</v>
      </c>
      <c r="CX18" s="164">
        <v>28.68</v>
      </c>
      <c r="CY18" s="164">
        <v>18.638999999999999</v>
      </c>
      <c r="CZ18" s="164">
        <v>7.9736000000000002</v>
      </c>
      <c r="DA18" s="164">
        <v>8.0107999999999997</v>
      </c>
      <c r="DB18" s="164">
        <v>-10.09</v>
      </c>
      <c r="DC18" s="164">
        <v>25.512</v>
      </c>
      <c r="DD18" s="164">
        <v>-7.3484999999999996</v>
      </c>
      <c r="DE18" s="164">
        <v>-6.6646000000000001</v>
      </c>
      <c r="DF18" s="164">
        <v>22.960999999999999</v>
      </c>
      <c r="DG18" s="164">
        <v>1.46E-2</v>
      </c>
      <c r="DH18" s="164">
        <v>-5.1703000000000001</v>
      </c>
      <c r="DI18" s="164">
        <v>14.1</v>
      </c>
      <c r="DJ18" s="164">
        <v>16.2</v>
      </c>
      <c r="DK18" s="164">
        <v>-4.9181999999999997</v>
      </c>
      <c r="DL18" s="164">
        <v>-0.748</v>
      </c>
      <c r="DM18" s="164">
        <v>49.054000000000002</v>
      </c>
      <c r="DN18" s="164">
        <v>4.6444000000000001</v>
      </c>
      <c r="DO18" s="164">
        <v>-0.19</v>
      </c>
      <c r="DP18" s="164">
        <v>-5.68</v>
      </c>
      <c r="DQ18" s="164">
        <v>11.124000000000001</v>
      </c>
      <c r="DR18" s="164">
        <v>-25.667999999999999</v>
      </c>
      <c r="DS18" s="164">
        <v>-7.68</v>
      </c>
      <c r="DT18" s="164">
        <v>-7.6999000000000004</v>
      </c>
      <c r="DU18" s="164">
        <v>22.43</v>
      </c>
      <c r="DV18" s="164">
        <v>19.68</v>
      </c>
      <c r="DW18" s="164">
        <v>-25.763000000000002</v>
      </c>
      <c r="DX18" s="164">
        <v>-12.927</v>
      </c>
      <c r="DY18" s="164">
        <v>-31.890999999999998</v>
      </c>
      <c r="DZ18" s="164">
        <v>-30.581</v>
      </c>
      <c r="EA18" s="164">
        <v>11.106</v>
      </c>
      <c r="EB18" s="164">
        <v>-8.4750999999999994</v>
      </c>
      <c r="EC18" s="164">
        <v>-14.782</v>
      </c>
      <c r="ED18" s="164">
        <v>-14.6</v>
      </c>
      <c r="EE18" s="164">
        <v>-13.127000000000001</v>
      </c>
      <c r="EF18" s="164">
        <v>-17.169</v>
      </c>
      <c r="EG18" s="164">
        <v>-13.881</v>
      </c>
      <c r="EH18" s="164">
        <v>-66.468000000000004</v>
      </c>
      <c r="EI18" s="164">
        <v>10.167999999999999</v>
      </c>
      <c r="EJ18" s="164">
        <v>0</v>
      </c>
      <c r="EK18" s="164">
        <v>-7.4882</v>
      </c>
      <c r="EL18" s="164">
        <v>-8.3633000000000006</v>
      </c>
      <c r="EM18" s="164">
        <v>10.608000000000001</v>
      </c>
      <c r="EN18" s="164">
        <v>0</v>
      </c>
      <c r="EO18" s="164">
        <v>-24.832000000000001</v>
      </c>
      <c r="EP18" s="164">
        <v>6.6719999999999997</v>
      </c>
      <c r="EQ18" s="164">
        <v>-20.082999999999998</v>
      </c>
      <c r="ER18" s="164">
        <v>-19.013999999999999</v>
      </c>
      <c r="ES18" s="164">
        <v>8.8120999999999992</v>
      </c>
      <c r="ET18" s="164">
        <v>19.068999999999999</v>
      </c>
      <c r="EU18" s="164">
        <v>-20.568999999999999</v>
      </c>
      <c r="EV18" s="164">
        <v>1.5</v>
      </c>
      <c r="EW18" s="164">
        <v>2.6897000000000002</v>
      </c>
      <c r="EX18" s="164">
        <v>-25.143999999999998</v>
      </c>
      <c r="EY18" s="164">
        <v>-13.595000000000001</v>
      </c>
      <c r="EZ18" s="164">
        <v>-13.233000000000001</v>
      </c>
      <c r="FA18" s="164">
        <v>8.2141000000000002</v>
      </c>
      <c r="FB18" s="164">
        <v>8.3572000000000006</v>
      </c>
      <c r="FC18" s="164">
        <v>-21.045000000000002</v>
      </c>
      <c r="FD18" s="164">
        <v>6.2759</v>
      </c>
      <c r="FE18" s="164">
        <v>0</v>
      </c>
      <c r="FF18" s="165"/>
      <c r="FG18" s="164">
        <v>3.1987999999999999</v>
      </c>
      <c r="FH18" s="164">
        <v>4.0130999999999997</v>
      </c>
      <c r="FI18" s="164">
        <v>2.5251000000000001</v>
      </c>
      <c r="FJ18" s="164">
        <v>4.8562000000000003</v>
      </c>
      <c r="FK18" s="164">
        <v>4.3537999999999997</v>
      </c>
      <c r="FL18" s="164">
        <v>10.214</v>
      </c>
      <c r="FM18" s="164">
        <v>15.207000000000001</v>
      </c>
      <c r="FN18" s="164">
        <v>15.02</v>
      </c>
      <c r="FO18" s="164">
        <v>25.597000000000001</v>
      </c>
      <c r="FP18" s="164">
        <v>37.79</v>
      </c>
      <c r="FQ18" s="164">
        <v>28.907</v>
      </c>
      <c r="FR18" s="164">
        <v>-13.669</v>
      </c>
      <c r="FS18" s="164">
        <v>-1.4186000000000001</v>
      </c>
      <c r="FT18" s="164">
        <v>0.23549999999999999</v>
      </c>
      <c r="FU18" s="164">
        <v>1.04</v>
      </c>
      <c r="FV18" s="164">
        <v>-0.04</v>
      </c>
      <c r="FW18" s="164">
        <v>-29.353000000000002</v>
      </c>
      <c r="FX18" s="165"/>
      <c r="FY18" s="164">
        <v>7.4508999999999999</v>
      </c>
      <c r="FZ18" s="164">
        <v>0.97599999999999998</v>
      </c>
      <c r="GA18" s="164">
        <v>2.1021999999999998</v>
      </c>
      <c r="GB18" s="164">
        <v>13.8</v>
      </c>
      <c r="GC18" s="164">
        <v>-38.131</v>
      </c>
      <c r="GD18" s="164">
        <v>-24.815000000000001</v>
      </c>
      <c r="GE18" s="164">
        <v>-2.5398999999999998</v>
      </c>
      <c r="GF18" s="164">
        <v>27.93</v>
      </c>
      <c r="GG18" s="164">
        <v>-0.1</v>
      </c>
      <c r="GH18" s="164">
        <v>15.066000000000001</v>
      </c>
      <c r="GI18" s="164">
        <v>1.6541999999999999</v>
      </c>
      <c r="GJ18" s="164">
        <v>-1.7001999999999999</v>
      </c>
      <c r="GK18" s="164">
        <v>1.5866</v>
      </c>
      <c r="GL18" s="164">
        <v>5.3999999999999999E-2</v>
      </c>
      <c r="GM18" s="165"/>
      <c r="GN18" s="164">
        <v>-11.361000000000001</v>
      </c>
      <c r="GO18" s="164">
        <v>-19.138999999999999</v>
      </c>
      <c r="GP18" s="164">
        <v>14.342000000000001</v>
      </c>
      <c r="GQ18" s="164">
        <v>-30.587</v>
      </c>
      <c r="GR18" s="164">
        <v>-11.314</v>
      </c>
      <c r="GS18" s="164">
        <v>-7.5766999999999998</v>
      </c>
      <c r="GT18" s="164">
        <v>132.85</v>
      </c>
      <c r="GU18" s="164">
        <v>-4.7451999999999996</v>
      </c>
      <c r="GV18" s="165"/>
      <c r="GW18" s="165"/>
      <c r="GX18" s="164">
        <v>3.4198</v>
      </c>
      <c r="GY18" s="164">
        <v>8.6446000000000005</v>
      </c>
      <c r="GZ18" s="164">
        <v>8.4977</v>
      </c>
      <c r="HA18" s="164">
        <v>3</v>
      </c>
      <c r="HB18" s="164">
        <v>-6.3255999999999997</v>
      </c>
      <c r="HC18" s="164">
        <v>-4.8593999999999999</v>
      </c>
      <c r="HD18" s="164">
        <v>6.71</v>
      </c>
      <c r="HE18" s="165"/>
      <c r="HF18" s="164">
        <v>45.801000000000002</v>
      </c>
      <c r="HG18" s="164">
        <v>34.173000000000002</v>
      </c>
      <c r="HH18" s="164">
        <v>67.415000000000006</v>
      </c>
      <c r="HI18" s="164">
        <v>49.798000000000002</v>
      </c>
      <c r="HJ18" s="164">
        <v>0</v>
      </c>
      <c r="HK18" s="165"/>
      <c r="HL18" s="164">
        <v>-11.026999999999999</v>
      </c>
      <c r="HM18" s="164">
        <v>0</v>
      </c>
      <c r="HN18" s="164">
        <v>-11.624000000000001</v>
      </c>
      <c r="HO18" s="164">
        <v>35.597999999999999</v>
      </c>
      <c r="HP18" s="165"/>
      <c r="HQ18" s="164">
        <v>-23.992999999999999</v>
      </c>
      <c r="HR18" s="164">
        <v>-23.405000000000001</v>
      </c>
      <c r="HS18" s="164">
        <v>-8.9001999999999999</v>
      </c>
      <c r="HT18" s="164">
        <v>-9.0951000000000004</v>
      </c>
      <c r="HU18" s="164">
        <v>11.34</v>
      </c>
      <c r="HV18" s="164">
        <v>11.069000000000001</v>
      </c>
      <c r="HW18" s="164">
        <v>-31.899000000000001</v>
      </c>
      <c r="HX18" s="165"/>
      <c r="HY18" s="164">
        <v>2.9544000000000001</v>
      </c>
      <c r="HZ18" s="164">
        <v>-5.84</v>
      </c>
      <c r="IA18" s="164">
        <v>9.1735000000000007</v>
      </c>
      <c r="IB18" s="164">
        <v>26.001999999999999</v>
      </c>
      <c r="IC18" s="164">
        <v>26.210999999999999</v>
      </c>
      <c r="ID18" s="164">
        <v>-17.798999999999999</v>
      </c>
      <c r="IE18" s="164">
        <v>-27.7</v>
      </c>
      <c r="IF18" s="164">
        <v>11.5</v>
      </c>
      <c r="IG18" s="164">
        <v>11</v>
      </c>
      <c r="IH18" s="164">
        <v>-17.902000000000001</v>
      </c>
      <c r="II18" s="164">
        <v>-17.841000000000001</v>
      </c>
      <c r="IJ18" s="164">
        <v>-61.350999999999999</v>
      </c>
      <c r="IK18" s="164">
        <v>-8.1507000000000005</v>
      </c>
      <c r="IL18" s="164">
        <v>-285.83</v>
      </c>
      <c r="IM18" s="164">
        <v>-4.5449000000000002</v>
      </c>
      <c r="IN18" s="164">
        <v>-24.123000000000001</v>
      </c>
      <c r="IO18" s="164">
        <v>101.8</v>
      </c>
      <c r="IP18" s="164">
        <v>57.545000000000002</v>
      </c>
      <c r="IQ18" s="164">
        <v>124.85</v>
      </c>
      <c r="IR18" s="164">
        <v>52.651000000000003</v>
      </c>
      <c r="IS18" s="164">
        <v>38.975999999999999</v>
      </c>
      <c r="IT18" s="164">
        <v>16.259</v>
      </c>
      <c r="IU18" s="164">
        <v>15.532</v>
      </c>
      <c r="IV18" s="164">
        <v>-18.544</v>
      </c>
      <c r="IW18" s="164">
        <v>233.92</v>
      </c>
      <c r="IX18" s="164">
        <v>-135.4</v>
      </c>
      <c r="IY18" s="164">
        <v>112.22</v>
      </c>
      <c r="IZ18" s="164">
        <v>-97.771000000000001</v>
      </c>
      <c r="JA18" s="164">
        <v>0.7752</v>
      </c>
      <c r="JB18" s="164">
        <v>8.8796999999999997</v>
      </c>
      <c r="JC18" s="164">
        <v>-7.5198999999999998</v>
      </c>
      <c r="JD18" s="164">
        <v>-1.4409000000000001</v>
      </c>
      <c r="JE18" s="164">
        <v>-1.4359</v>
      </c>
      <c r="JF18" s="164">
        <v>2.72</v>
      </c>
      <c r="JG18" s="164">
        <v>0.24</v>
      </c>
      <c r="JH18" s="164">
        <v>-3.8492999999999999</v>
      </c>
      <c r="JI18" s="164">
        <v>-6.8528000000000002</v>
      </c>
      <c r="JJ18" s="164">
        <v>11.603999999999999</v>
      </c>
      <c r="JK18" s="164">
        <v>-7.2068000000000003</v>
      </c>
      <c r="JL18" s="164">
        <v>2.4</v>
      </c>
      <c r="JM18" s="164">
        <v>0.70399999999999996</v>
      </c>
      <c r="JN18" s="164">
        <v>-0.4</v>
      </c>
      <c r="JO18" s="164">
        <v>0</v>
      </c>
      <c r="JP18" s="165"/>
      <c r="JQ18" s="164">
        <v>3.5316999999999998</v>
      </c>
      <c r="JR18" s="164">
        <v>3.8990999999999998</v>
      </c>
      <c r="JS18" s="164">
        <v>2.9883000000000002</v>
      </c>
      <c r="JT18" s="165"/>
      <c r="JU18" s="164">
        <v>11.5</v>
      </c>
      <c r="JV18" s="164">
        <v>8.2071000000000005</v>
      </c>
      <c r="JW18" s="164">
        <v>-0.35</v>
      </c>
      <c r="JX18" s="164">
        <v>0.37</v>
      </c>
      <c r="JY18" s="164">
        <v>-3.5706000000000002</v>
      </c>
      <c r="JZ18" s="164">
        <v>-17.818000000000001</v>
      </c>
      <c r="KA18" s="164">
        <v>-17.114000000000001</v>
      </c>
      <c r="KB18" s="164">
        <v>0</v>
      </c>
      <c r="KC18" s="164">
        <v>13.09</v>
      </c>
      <c r="KD18" s="164">
        <v>-11.433</v>
      </c>
      <c r="KE18" s="164">
        <v>-2.3437000000000001</v>
      </c>
      <c r="KF18" s="164">
        <v>-12.8</v>
      </c>
      <c r="KG18" s="164">
        <v>-4.5998999999999999</v>
      </c>
      <c r="KH18" s="164">
        <v>47.164000000000001</v>
      </c>
      <c r="KI18" s="164">
        <v>-158.68</v>
      </c>
    </row>
    <row r="19" spans="1:295" ht="18" customHeight="1">
      <c r="A19" s="160" t="s">
        <v>79</v>
      </c>
      <c r="B19" s="160" t="s">
        <v>792</v>
      </c>
      <c r="C19" s="164">
        <v>0</v>
      </c>
      <c r="D19" s="164">
        <v>6.5351999999999997</v>
      </c>
      <c r="E19" s="164">
        <v>-13.714</v>
      </c>
      <c r="F19" s="164">
        <v>3.3942000000000001</v>
      </c>
      <c r="G19" s="164">
        <v>10.243</v>
      </c>
      <c r="H19" s="164">
        <v>0</v>
      </c>
      <c r="I19" s="164">
        <v>19.645</v>
      </c>
      <c r="J19" s="165"/>
      <c r="K19" s="164">
        <v>13.944000000000001</v>
      </c>
      <c r="L19" s="164">
        <v>5.5027999999999997</v>
      </c>
      <c r="M19" s="164">
        <v>5.1041999999999996</v>
      </c>
      <c r="N19" s="164">
        <v>-19.978999999999999</v>
      </c>
      <c r="O19" s="164">
        <v>-22</v>
      </c>
      <c r="P19" s="164">
        <v>-2.2000000000000002</v>
      </c>
      <c r="Q19" s="164">
        <v>1.6559999999999999</v>
      </c>
      <c r="R19" s="164">
        <v>-15.398999999999999</v>
      </c>
      <c r="S19" s="164">
        <v>3.4809999999999999</v>
      </c>
      <c r="T19" s="164">
        <v>-5.6535000000000002</v>
      </c>
      <c r="U19" s="164">
        <v>5.3970000000000002</v>
      </c>
      <c r="V19" s="164">
        <v>5.3169000000000004</v>
      </c>
      <c r="W19" s="164">
        <v>9.5802999999999994</v>
      </c>
      <c r="X19" s="164">
        <v>0</v>
      </c>
      <c r="Y19" s="164">
        <v>8.7448999999999995</v>
      </c>
      <c r="Z19" s="164">
        <v>2.1425999999999998</v>
      </c>
      <c r="AA19" s="165"/>
      <c r="AB19" s="164">
        <v>-1.1113</v>
      </c>
      <c r="AC19" s="164">
        <v>0.57699999999999996</v>
      </c>
      <c r="AD19" s="164">
        <v>0.45900000000000002</v>
      </c>
      <c r="AE19" s="164">
        <v>1.2699</v>
      </c>
      <c r="AF19" s="164">
        <v>-2.2200000000000002</v>
      </c>
      <c r="AG19" s="164">
        <v>-15.4</v>
      </c>
      <c r="AH19" s="164">
        <v>-0.191</v>
      </c>
      <c r="AI19" s="164">
        <v>0.28799999999999998</v>
      </c>
      <c r="AJ19" s="164">
        <v>-14.85</v>
      </c>
      <c r="AK19" s="164">
        <v>-14.88</v>
      </c>
      <c r="AL19" s="164">
        <v>-10</v>
      </c>
      <c r="AM19" s="164">
        <v>-12.88</v>
      </c>
      <c r="AN19" s="164">
        <v>-12.97</v>
      </c>
      <c r="AO19" s="164">
        <v>7.2404999999999999</v>
      </c>
      <c r="AP19" s="164">
        <v>3.9438</v>
      </c>
      <c r="AQ19" s="164">
        <v>14.996</v>
      </c>
      <c r="AR19" s="164">
        <v>16.616</v>
      </c>
      <c r="AS19" s="164">
        <v>-10.49</v>
      </c>
      <c r="AT19" s="165"/>
      <c r="AU19" s="164">
        <v>0</v>
      </c>
      <c r="AV19" s="164">
        <v>-1.0373000000000001</v>
      </c>
      <c r="AW19" s="164">
        <v>-0.63180000000000003</v>
      </c>
      <c r="AX19" s="164">
        <v>-20.763000000000002</v>
      </c>
      <c r="AY19" s="164">
        <v>-18.084</v>
      </c>
      <c r="AZ19" s="164">
        <v>5.1414</v>
      </c>
      <c r="BA19" s="164">
        <v>26.419</v>
      </c>
      <c r="BB19" s="164">
        <v>-23.890999999999998</v>
      </c>
      <c r="BC19" s="164">
        <v>5.7906000000000004</v>
      </c>
      <c r="BD19" s="164">
        <v>-5.9999000000000002</v>
      </c>
      <c r="BE19" s="164">
        <v>-6.0998999999999999</v>
      </c>
      <c r="BF19" s="164">
        <v>-31.001999999999999</v>
      </c>
      <c r="BG19" s="164">
        <v>0</v>
      </c>
      <c r="BH19" s="164">
        <v>-2.7749000000000001</v>
      </c>
      <c r="BI19" s="164">
        <v>1.3141</v>
      </c>
      <c r="BJ19" s="164">
        <v>-5.4474</v>
      </c>
      <c r="BK19" s="164">
        <v>5.1356999999999999</v>
      </c>
      <c r="BL19" s="164">
        <v>1.7630999999999999</v>
      </c>
      <c r="BM19" s="164">
        <v>1.2000999999999999</v>
      </c>
      <c r="BN19" s="164">
        <v>-123.78</v>
      </c>
      <c r="BO19" s="164">
        <v>33.814</v>
      </c>
      <c r="BP19" s="165"/>
      <c r="BQ19" s="164">
        <v>-34.345999999999997</v>
      </c>
      <c r="BR19" s="164">
        <v>-216.12</v>
      </c>
      <c r="BS19" s="164">
        <v>-9.1669</v>
      </c>
      <c r="BT19" s="165"/>
      <c r="BU19" s="165"/>
      <c r="BV19" s="164">
        <v>16.245999999999999</v>
      </c>
      <c r="BW19" s="164">
        <v>9.76</v>
      </c>
      <c r="BX19" s="164">
        <v>7.15</v>
      </c>
      <c r="BY19" s="164">
        <v>-8.89</v>
      </c>
      <c r="BZ19" s="164">
        <v>8.67</v>
      </c>
      <c r="CA19" s="164">
        <v>-13.659000000000001</v>
      </c>
      <c r="CB19" s="164">
        <v>-13.391</v>
      </c>
      <c r="CC19" s="164">
        <v>20.555</v>
      </c>
      <c r="CD19" s="164">
        <v>18.292000000000002</v>
      </c>
      <c r="CE19" s="164">
        <v>-1.7130000000000001</v>
      </c>
      <c r="CF19" s="164">
        <v>-19.398</v>
      </c>
      <c r="CG19" s="164">
        <v>-19.574000000000002</v>
      </c>
      <c r="CH19" s="164">
        <v>-6.4175000000000004</v>
      </c>
      <c r="CI19" s="164">
        <v>4.7561</v>
      </c>
      <c r="CJ19" s="164">
        <v>2.88</v>
      </c>
      <c r="CK19" s="164">
        <v>6.4119999999999999</v>
      </c>
      <c r="CL19" s="164">
        <v>45.298999999999999</v>
      </c>
      <c r="CM19" s="164">
        <v>-5.5998999999999999</v>
      </c>
      <c r="CN19" s="164">
        <v>-3.0798999999999999</v>
      </c>
      <c r="CO19" s="164">
        <v>30.876999999999999</v>
      </c>
      <c r="CP19" s="164">
        <v>31.052</v>
      </c>
      <c r="CQ19" s="164">
        <v>30.466000000000001</v>
      </c>
      <c r="CR19" s="164">
        <v>59.183</v>
      </c>
      <c r="CS19" s="164">
        <v>59.869</v>
      </c>
      <c r="CT19" s="164">
        <v>1</v>
      </c>
      <c r="CU19" s="164">
        <v>-61.509</v>
      </c>
      <c r="CV19" s="164">
        <v>-4.2426000000000004</v>
      </c>
      <c r="CW19" s="164">
        <v>3.4083000000000001</v>
      </c>
      <c r="CX19" s="164">
        <v>27.388999999999999</v>
      </c>
      <c r="CY19" s="164">
        <v>19.048999999999999</v>
      </c>
      <c r="CZ19" s="164">
        <v>8.1297999999999995</v>
      </c>
      <c r="DA19" s="164">
        <v>8.3038000000000007</v>
      </c>
      <c r="DB19" s="164">
        <v>-10.308999999999999</v>
      </c>
      <c r="DC19" s="164">
        <v>25.512</v>
      </c>
      <c r="DD19" s="164">
        <v>-6.3362999999999996</v>
      </c>
      <c r="DE19" s="164">
        <v>-6.1289999999999996</v>
      </c>
      <c r="DF19" s="164">
        <v>23.858000000000001</v>
      </c>
      <c r="DG19" s="164">
        <v>1.4500000000000001E-2</v>
      </c>
      <c r="DH19" s="164">
        <v>-5.2622</v>
      </c>
      <c r="DI19" s="164">
        <v>14.1</v>
      </c>
      <c r="DJ19" s="164">
        <v>13.699</v>
      </c>
      <c r="DK19" s="164">
        <v>-5.1843000000000004</v>
      </c>
      <c r="DL19" s="164">
        <v>-0.187</v>
      </c>
      <c r="DM19" s="164">
        <v>50.631</v>
      </c>
      <c r="DN19" s="164">
        <v>5.2011000000000003</v>
      </c>
      <c r="DO19" s="164">
        <v>0.13</v>
      </c>
      <c r="DP19" s="164">
        <v>-5.97</v>
      </c>
      <c r="DQ19" s="164">
        <v>10.718999999999999</v>
      </c>
      <c r="DR19" s="164">
        <v>-24.222999999999999</v>
      </c>
      <c r="DS19" s="164">
        <v>-7.82</v>
      </c>
      <c r="DT19" s="164">
        <v>-7.7899000000000003</v>
      </c>
      <c r="DU19" s="164">
        <v>23.55</v>
      </c>
      <c r="DV19" s="164">
        <v>20.18</v>
      </c>
      <c r="DW19" s="164">
        <v>-26.053999999999998</v>
      </c>
      <c r="DX19" s="164">
        <v>-12.254</v>
      </c>
      <c r="DY19" s="164">
        <v>-30.963999999999999</v>
      </c>
      <c r="DZ19" s="164">
        <v>-28.335999999999999</v>
      </c>
      <c r="EA19" s="164">
        <v>14.196</v>
      </c>
      <c r="EB19" s="164">
        <v>-4.8768000000000002</v>
      </c>
      <c r="EC19" s="164">
        <v>-12.411</v>
      </c>
      <c r="ED19" s="164">
        <v>-12.009</v>
      </c>
      <c r="EE19" s="164">
        <v>-7.5125000000000002</v>
      </c>
      <c r="EF19" s="164">
        <v>-13.068</v>
      </c>
      <c r="EG19" s="164">
        <v>-13.586</v>
      </c>
      <c r="EH19" s="164">
        <v>-56.892000000000003</v>
      </c>
      <c r="EI19" s="164">
        <v>10.648999999999999</v>
      </c>
      <c r="EJ19" s="164">
        <v>0</v>
      </c>
      <c r="EK19" s="164">
        <v>-8.9882000000000009</v>
      </c>
      <c r="EL19" s="164">
        <v>-8.3331</v>
      </c>
      <c r="EM19" s="164">
        <v>12.784000000000001</v>
      </c>
      <c r="EN19" s="164">
        <v>0</v>
      </c>
      <c r="EO19" s="164">
        <v>-26.745999999999999</v>
      </c>
      <c r="EP19" s="164">
        <v>0</v>
      </c>
      <c r="EQ19" s="164">
        <v>-20.274999999999999</v>
      </c>
      <c r="ER19" s="164">
        <v>-18.878</v>
      </c>
      <c r="ES19" s="164">
        <v>9.2848000000000006</v>
      </c>
      <c r="ET19" s="164">
        <v>19.469000000000001</v>
      </c>
      <c r="EU19" s="164">
        <v>-17.408999999999999</v>
      </c>
      <c r="EV19" s="164">
        <v>-8.1998999999999995</v>
      </c>
      <c r="EW19" s="164">
        <v>2.7961999999999998</v>
      </c>
      <c r="EX19" s="164">
        <v>-25.286000000000001</v>
      </c>
      <c r="EY19" s="164">
        <v>-13.178000000000001</v>
      </c>
      <c r="EZ19" s="164">
        <v>-13.071999999999999</v>
      </c>
      <c r="FA19" s="164">
        <v>8.1236999999999995</v>
      </c>
      <c r="FB19" s="164">
        <v>9.7973999999999997</v>
      </c>
      <c r="FC19" s="164">
        <v>-19.838000000000001</v>
      </c>
      <c r="FD19" s="164">
        <v>6.3308</v>
      </c>
      <c r="FE19" s="164">
        <v>0</v>
      </c>
      <c r="FF19" s="165"/>
      <c r="FG19" s="164">
        <v>2.6288</v>
      </c>
      <c r="FH19" s="164">
        <v>3.9474999999999998</v>
      </c>
      <c r="FI19" s="164">
        <v>3.0865999999999998</v>
      </c>
      <c r="FJ19" s="164">
        <v>4.0189000000000004</v>
      </c>
      <c r="FK19" s="164">
        <v>3.5165000000000002</v>
      </c>
      <c r="FL19" s="164">
        <v>16.242999999999999</v>
      </c>
      <c r="FM19" s="164">
        <v>13.643000000000001</v>
      </c>
      <c r="FN19" s="164">
        <v>13.579000000000001</v>
      </c>
      <c r="FO19" s="164">
        <v>30.707999999999998</v>
      </c>
      <c r="FP19" s="164">
        <v>43.332000000000001</v>
      </c>
      <c r="FQ19" s="164">
        <v>30.026</v>
      </c>
      <c r="FR19" s="164">
        <v>-12.808999999999999</v>
      </c>
      <c r="FS19" s="164">
        <v>-0.90410000000000001</v>
      </c>
      <c r="FT19" s="164">
        <v>0.2621</v>
      </c>
      <c r="FU19" s="164">
        <v>0.77</v>
      </c>
      <c r="FV19" s="164">
        <v>-0.12</v>
      </c>
      <c r="FW19" s="164">
        <v>-29.943999999999999</v>
      </c>
      <c r="FX19" s="165"/>
      <c r="FY19" s="164">
        <v>7.3888999999999996</v>
      </c>
      <c r="FZ19" s="164">
        <v>0.97099999999999997</v>
      </c>
      <c r="GA19" s="164">
        <v>1.7613000000000001</v>
      </c>
      <c r="GB19" s="164">
        <v>13.3</v>
      </c>
      <c r="GC19" s="164">
        <v>-39.347000000000001</v>
      </c>
      <c r="GD19" s="164">
        <v>-26.716000000000001</v>
      </c>
      <c r="GE19" s="164">
        <v>-2.3698999999999999</v>
      </c>
      <c r="GF19" s="164">
        <v>26.850999999999999</v>
      </c>
      <c r="GG19" s="164">
        <v>-0.1</v>
      </c>
      <c r="GH19" s="164">
        <v>15.853999999999999</v>
      </c>
      <c r="GI19" s="164">
        <v>2.0908000000000002</v>
      </c>
      <c r="GJ19" s="164">
        <v>-2.1972999999999998</v>
      </c>
      <c r="GK19" s="164">
        <v>1.6362000000000001</v>
      </c>
      <c r="GL19" s="164">
        <v>5.3999999999999999E-2</v>
      </c>
      <c r="GM19" s="165"/>
      <c r="GN19" s="164">
        <v>-10.952</v>
      </c>
      <c r="GO19" s="164">
        <v>-18.074000000000002</v>
      </c>
      <c r="GP19" s="164">
        <v>13.288</v>
      </c>
      <c r="GQ19" s="164">
        <v>-31.091000000000001</v>
      </c>
      <c r="GR19" s="164">
        <v>-16.422000000000001</v>
      </c>
      <c r="GS19" s="164">
        <v>-8.6806000000000001</v>
      </c>
      <c r="GT19" s="164">
        <v>139.85</v>
      </c>
      <c r="GU19" s="164">
        <v>-4.2004000000000001</v>
      </c>
      <c r="GV19" s="165"/>
      <c r="GW19" s="165"/>
      <c r="GX19" s="164">
        <v>3.9964</v>
      </c>
      <c r="GY19" s="164">
        <v>8.6300000000000008</v>
      </c>
      <c r="GZ19" s="164">
        <v>8.6083999999999996</v>
      </c>
      <c r="HA19" s="164">
        <v>3.6878000000000002</v>
      </c>
      <c r="HB19" s="164">
        <v>-5.7762000000000002</v>
      </c>
      <c r="HC19" s="164">
        <v>-5.1910999999999996</v>
      </c>
      <c r="HD19" s="164">
        <v>7.5399000000000003</v>
      </c>
      <c r="HE19" s="165"/>
      <c r="HF19" s="164">
        <v>46.652000000000001</v>
      </c>
      <c r="HG19" s="164">
        <v>34.268000000000001</v>
      </c>
      <c r="HH19" s="164">
        <v>66.244</v>
      </c>
      <c r="HI19" s="164">
        <v>49.941000000000003</v>
      </c>
      <c r="HJ19" s="164">
        <v>0</v>
      </c>
      <c r="HK19" s="165"/>
      <c r="HL19" s="164">
        <v>-9.2881999999999998</v>
      </c>
      <c r="HM19" s="164">
        <v>0</v>
      </c>
      <c r="HN19" s="164">
        <v>0</v>
      </c>
      <c r="HO19" s="164">
        <v>35.597999999999999</v>
      </c>
      <c r="HP19" s="165"/>
      <c r="HQ19" s="164">
        <v>-22.585999999999999</v>
      </c>
      <c r="HR19" s="164">
        <v>-22.635999999999999</v>
      </c>
      <c r="HS19" s="164">
        <v>-10.952999999999999</v>
      </c>
      <c r="HT19" s="164">
        <v>-10.89</v>
      </c>
      <c r="HU19" s="164">
        <v>8.93</v>
      </c>
      <c r="HV19" s="164">
        <v>8.59</v>
      </c>
      <c r="HW19" s="164">
        <v>-30.5</v>
      </c>
      <c r="HX19" s="165"/>
      <c r="HY19" s="164">
        <v>3.0954000000000002</v>
      </c>
      <c r="HZ19" s="164">
        <v>-5.36</v>
      </c>
      <c r="IA19" s="164">
        <v>7.2611999999999997</v>
      </c>
      <c r="IB19" s="164">
        <v>27.423999999999999</v>
      </c>
      <c r="IC19" s="164">
        <v>27.280999999999999</v>
      </c>
      <c r="ID19" s="164">
        <v>-16.899000000000001</v>
      </c>
      <c r="IE19" s="164">
        <v>-26.7</v>
      </c>
      <c r="IF19" s="164">
        <v>11.1</v>
      </c>
      <c r="IG19" s="164">
        <v>10.699</v>
      </c>
      <c r="IH19" s="164">
        <v>-17.931999999999999</v>
      </c>
      <c r="II19" s="164">
        <v>-17.835000000000001</v>
      </c>
      <c r="IJ19" s="164">
        <v>-56.186999999999998</v>
      </c>
      <c r="IK19" s="164">
        <v>-5.7348999999999997</v>
      </c>
      <c r="IL19" s="164">
        <v>-285.86</v>
      </c>
      <c r="IM19" s="164">
        <v>-4.7210000000000001</v>
      </c>
      <c r="IN19" s="164">
        <v>-24.14</v>
      </c>
      <c r="IO19" s="164">
        <v>103.6</v>
      </c>
      <c r="IP19" s="164">
        <v>59.133000000000003</v>
      </c>
      <c r="IQ19" s="164">
        <v>124.82</v>
      </c>
      <c r="IR19" s="164">
        <v>52.103000000000002</v>
      </c>
      <c r="IS19" s="164">
        <v>39.081000000000003</v>
      </c>
      <c r="IT19" s="164">
        <v>15.59</v>
      </c>
      <c r="IU19" s="164">
        <v>15.88</v>
      </c>
      <c r="IV19" s="164">
        <v>-19.748999999999999</v>
      </c>
      <c r="IW19" s="164">
        <v>231.29</v>
      </c>
      <c r="IX19" s="164">
        <v>-135.49</v>
      </c>
      <c r="IY19" s="164">
        <v>111.46</v>
      </c>
      <c r="IZ19" s="164">
        <v>-96.445999999999998</v>
      </c>
      <c r="JA19" s="164">
        <v>1.0095000000000001</v>
      </c>
      <c r="JB19" s="164">
        <v>8.8796999999999997</v>
      </c>
      <c r="JC19" s="164">
        <v>-6.88</v>
      </c>
      <c r="JD19" s="164">
        <v>-1.746</v>
      </c>
      <c r="JE19" s="164">
        <v>-1.7488999999999999</v>
      </c>
      <c r="JF19" s="164">
        <v>2.48</v>
      </c>
      <c r="JG19" s="164">
        <v>0.4</v>
      </c>
      <c r="JH19" s="164">
        <v>-3.8492999999999999</v>
      </c>
      <c r="JI19" s="164">
        <v>-7.2068000000000003</v>
      </c>
      <c r="JJ19" s="164">
        <v>12.891999999999999</v>
      </c>
      <c r="JK19" s="164">
        <v>-7.4691999999999998</v>
      </c>
      <c r="JL19" s="164">
        <v>1.6</v>
      </c>
      <c r="JM19" s="164">
        <v>1.0839000000000001</v>
      </c>
      <c r="JN19" s="164">
        <v>0.63300000000000001</v>
      </c>
      <c r="JO19" s="164">
        <v>0</v>
      </c>
      <c r="JP19" s="165"/>
      <c r="JQ19" s="164">
        <v>4.2518000000000002</v>
      </c>
      <c r="JR19" s="164">
        <v>3.8814000000000002</v>
      </c>
      <c r="JS19" s="164">
        <v>2.9620000000000002</v>
      </c>
      <c r="JT19" s="165"/>
      <c r="JU19" s="164">
        <v>10.199</v>
      </c>
      <c r="JV19" s="164">
        <v>7.6521999999999997</v>
      </c>
      <c r="JW19" s="164">
        <v>-0.35</v>
      </c>
      <c r="JX19" s="164">
        <v>0.37</v>
      </c>
      <c r="JY19" s="164">
        <v>-4.2278000000000002</v>
      </c>
      <c r="JZ19" s="164">
        <v>-17.391999999999999</v>
      </c>
      <c r="KA19" s="164">
        <v>-17.311</v>
      </c>
      <c r="KB19" s="164">
        <v>-1.5052000000000001</v>
      </c>
      <c r="KC19" s="164">
        <v>13.569000000000001</v>
      </c>
      <c r="KD19" s="164">
        <v>-12.958</v>
      </c>
      <c r="KE19" s="164">
        <v>-1.9629000000000001</v>
      </c>
      <c r="KF19" s="164">
        <v>-12.398999999999999</v>
      </c>
      <c r="KG19" s="164">
        <v>-5.3</v>
      </c>
      <c r="KH19" s="164">
        <v>45.472999999999999</v>
      </c>
      <c r="KI19" s="164">
        <v>-158.81</v>
      </c>
    </row>
    <row r="20" spans="1:295" ht="18" customHeight="1">
      <c r="A20" s="160" t="s">
        <v>79</v>
      </c>
      <c r="B20" s="160" t="s">
        <v>793</v>
      </c>
      <c r="C20" s="164">
        <v>0</v>
      </c>
      <c r="D20" s="164">
        <v>6.5174000000000003</v>
      </c>
      <c r="E20" s="164">
        <v>-13.404</v>
      </c>
      <c r="F20" s="164">
        <v>3.1631999999999998</v>
      </c>
      <c r="G20" s="164">
        <v>10.294</v>
      </c>
      <c r="H20" s="164">
        <v>0</v>
      </c>
      <c r="I20" s="164">
        <v>19.352</v>
      </c>
      <c r="J20" s="165"/>
      <c r="K20" s="164">
        <v>13.992000000000001</v>
      </c>
      <c r="L20" s="164">
        <v>5.5228000000000002</v>
      </c>
      <c r="M20" s="164">
        <v>5.2352999999999996</v>
      </c>
      <c r="N20" s="164">
        <v>-19.978999999999999</v>
      </c>
      <c r="O20" s="164">
        <v>-22</v>
      </c>
      <c r="P20" s="164">
        <v>-2.2000000000000002</v>
      </c>
      <c r="Q20" s="164">
        <v>0.82799999999999996</v>
      </c>
      <c r="R20" s="164">
        <v>-15.398999999999999</v>
      </c>
      <c r="S20" s="164">
        <v>4.1500000000000004</v>
      </c>
      <c r="T20" s="164">
        <v>-5.8323999999999998</v>
      </c>
      <c r="U20" s="164">
        <v>5.5061999999999998</v>
      </c>
      <c r="V20" s="164">
        <v>5.1746999999999996</v>
      </c>
      <c r="W20" s="164">
        <v>9.4976000000000003</v>
      </c>
      <c r="X20" s="164">
        <v>0</v>
      </c>
      <c r="Y20" s="164">
        <v>8.7570999999999994</v>
      </c>
      <c r="Z20" s="164">
        <v>2.2566999999999999</v>
      </c>
      <c r="AA20" s="165"/>
      <c r="AB20" s="164">
        <v>-1.2019</v>
      </c>
      <c r="AC20" s="164">
        <v>0.67800000000000005</v>
      </c>
      <c r="AD20" s="164">
        <v>0.69599999999999995</v>
      </c>
      <c r="AE20" s="164">
        <v>1.2699</v>
      </c>
      <c r="AF20" s="164">
        <v>-2.2200000000000002</v>
      </c>
      <c r="AG20" s="164">
        <v>-15.4</v>
      </c>
      <c r="AH20" s="164">
        <v>-0.49199999999999999</v>
      </c>
      <c r="AI20" s="164">
        <v>0.30099999999999999</v>
      </c>
      <c r="AJ20" s="164">
        <v>-14.42</v>
      </c>
      <c r="AK20" s="164">
        <v>-14.409000000000001</v>
      </c>
      <c r="AL20" s="164">
        <v>-10</v>
      </c>
      <c r="AM20" s="164">
        <v>-12.659000000000001</v>
      </c>
      <c r="AN20" s="164">
        <v>-12.72</v>
      </c>
      <c r="AO20" s="164">
        <v>6.5636000000000001</v>
      </c>
      <c r="AP20" s="164">
        <v>3.8271000000000002</v>
      </c>
      <c r="AQ20" s="164">
        <v>12.554</v>
      </c>
      <c r="AR20" s="164">
        <v>13.145</v>
      </c>
      <c r="AS20" s="164">
        <v>-10.430999999999999</v>
      </c>
      <c r="AT20" s="165"/>
      <c r="AU20" s="164">
        <v>0</v>
      </c>
      <c r="AV20" s="164">
        <v>10.396000000000001</v>
      </c>
      <c r="AW20" s="164">
        <v>10.315</v>
      </c>
      <c r="AX20" s="164">
        <v>-22.103000000000002</v>
      </c>
      <c r="AY20" s="164">
        <v>-19.690999999999999</v>
      </c>
      <c r="AZ20" s="164">
        <v>6.3250000000000002</v>
      </c>
      <c r="BA20" s="164">
        <v>32.816000000000003</v>
      </c>
      <c r="BB20" s="164">
        <v>-29.466000000000001</v>
      </c>
      <c r="BC20" s="164">
        <v>4.9722999999999997</v>
      </c>
      <c r="BD20" s="164">
        <v>-5.7999000000000001</v>
      </c>
      <c r="BE20" s="164">
        <v>-5.7999000000000001</v>
      </c>
      <c r="BF20" s="164">
        <v>-29.657</v>
      </c>
      <c r="BG20" s="164">
        <v>0</v>
      </c>
      <c r="BH20" s="164">
        <v>-2.6514000000000002</v>
      </c>
      <c r="BI20" s="164">
        <v>1.3141</v>
      </c>
      <c r="BJ20" s="164">
        <v>-5.0191999999999997</v>
      </c>
      <c r="BK20" s="164">
        <v>5.1356999999999999</v>
      </c>
      <c r="BL20" s="164">
        <v>3.0282</v>
      </c>
      <c r="BM20" s="164">
        <v>1.9136</v>
      </c>
      <c r="BN20" s="164">
        <v>-108.43</v>
      </c>
      <c r="BO20" s="164">
        <v>31.434000000000001</v>
      </c>
      <c r="BP20" s="165"/>
      <c r="BQ20" s="164">
        <v>-32.04</v>
      </c>
      <c r="BR20" s="164">
        <v>-203.32</v>
      </c>
      <c r="BS20" s="164">
        <v>-9.1669</v>
      </c>
      <c r="BT20" s="165"/>
      <c r="BU20" s="165"/>
      <c r="BV20" s="164">
        <v>13.063000000000001</v>
      </c>
      <c r="BW20" s="164">
        <v>9.3000000000000007</v>
      </c>
      <c r="BX20" s="164">
        <v>6.4898999999999996</v>
      </c>
      <c r="BY20" s="164">
        <v>-9.6599000000000004</v>
      </c>
      <c r="BZ20" s="164">
        <v>7.3898999999999999</v>
      </c>
      <c r="CA20" s="164">
        <v>-11.114000000000001</v>
      </c>
      <c r="CB20" s="164">
        <v>-10.98</v>
      </c>
      <c r="CC20" s="164">
        <v>20.555</v>
      </c>
      <c r="CD20" s="164">
        <v>18.292000000000002</v>
      </c>
      <c r="CE20" s="164">
        <v>-2.4136000000000002</v>
      </c>
      <c r="CF20" s="164">
        <v>-24.466000000000001</v>
      </c>
      <c r="CG20" s="164">
        <v>-24.574999999999999</v>
      </c>
      <c r="CH20" s="164">
        <v>-4.4949000000000003</v>
      </c>
      <c r="CI20" s="164">
        <v>4.6848999999999998</v>
      </c>
      <c r="CJ20" s="164">
        <v>2.88</v>
      </c>
      <c r="CK20" s="164">
        <v>6.4119999999999999</v>
      </c>
      <c r="CL20" s="164">
        <v>45.098999999999997</v>
      </c>
      <c r="CM20" s="164">
        <v>-5.1999000000000004</v>
      </c>
      <c r="CN20" s="164">
        <v>-3.0899000000000001</v>
      </c>
      <c r="CO20" s="164">
        <v>28.167000000000002</v>
      </c>
      <c r="CP20" s="164">
        <v>27.986999999999998</v>
      </c>
      <c r="CQ20" s="164">
        <v>27.513000000000002</v>
      </c>
      <c r="CR20" s="164">
        <v>53.271000000000001</v>
      </c>
      <c r="CS20" s="164">
        <v>53.256</v>
      </c>
      <c r="CT20" s="165"/>
      <c r="CU20" s="164">
        <v>-54.350999999999999</v>
      </c>
      <c r="CV20" s="164">
        <v>-5.2496</v>
      </c>
      <c r="CW20" s="164">
        <v>3.4083000000000001</v>
      </c>
      <c r="CX20" s="164">
        <v>27.85</v>
      </c>
      <c r="CY20" s="164">
        <v>19.760000000000002</v>
      </c>
      <c r="CZ20" s="164">
        <v>9.0672999999999995</v>
      </c>
      <c r="DA20" s="164">
        <v>9.0850000000000009</v>
      </c>
      <c r="DB20" s="164">
        <v>-10.679</v>
      </c>
      <c r="DC20" s="164">
        <v>25.512</v>
      </c>
      <c r="DD20" s="164">
        <v>-6.2709000000000001</v>
      </c>
      <c r="DE20" s="164">
        <v>-6.2369000000000003</v>
      </c>
      <c r="DF20" s="164">
        <v>28.048999999999999</v>
      </c>
      <c r="DG20" s="164">
        <v>1.46E-2</v>
      </c>
      <c r="DH20" s="164">
        <v>-5.4585999999999997</v>
      </c>
      <c r="DI20" s="164">
        <v>14.1</v>
      </c>
      <c r="DJ20" s="164">
        <v>13.699</v>
      </c>
      <c r="DK20" s="164">
        <v>-4.9206000000000003</v>
      </c>
      <c r="DL20" s="164">
        <v>0.56689999999999996</v>
      </c>
      <c r="DM20" s="164">
        <v>51.103999999999999</v>
      </c>
      <c r="DN20" s="164">
        <v>6.4999000000000002</v>
      </c>
      <c r="DO20" s="164">
        <v>1.07</v>
      </c>
      <c r="DP20" s="164">
        <v>-5.84</v>
      </c>
      <c r="DQ20" s="164">
        <v>9.9359999999999999</v>
      </c>
      <c r="DR20" s="164">
        <v>-28.248999999999999</v>
      </c>
      <c r="DS20" s="164">
        <v>-7.81</v>
      </c>
      <c r="DT20" s="164">
        <v>-7.84</v>
      </c>
      <c r="DU20" s="164">
        <v>24.54</v>
      </c>
      <c r="DV20" s="164">
        <v>20.149999999999999</v>
      </c>
      <c r="DW20" s="164">
        <v>-27.635999999999999</v>
      </c>
      <c r="DX20" s="164">
        <v>-14.180999999999999</v>
      </c>
      <c r="DY20" s="164">
        <v>-30.568000000000001</v>
      </c>
      <c r="DZ20" s="164">
        <v>-29.472000000000001</v>
      </c>
      <c r="EA20" s="164">
        <v>14.557</v>
      </c>
      <c r="EB20" s="164">
        <v>-5.0865</v>
      </c>
      <c r="EC20" s="164">
        <v>-11.956</v>
      </c>
      <c r="ED20" s="164">
        <v>-12.223000000000001</v>
      </c>
      <c r="EE20" s="164">
        <v>-17.88</v>
      </c>
      <c r="EF20" s="164">
        <v>-26.350999999999999</v>
      </c>
      <c r="EG20" s="164">
        <v>-12.759</v>
      </c>
      <c r="EH20" s="164">
        <v>-61.951000000000001</v>
      </c>
      <c r="EI20" s="164">
        <v>3.2119</v>
      </c>
      <c r="EJ20" s="164">
        <v>0</v>
      </c>
      <c r="EK20" s="164">
        <v>-8.8681999999999999</v>
      </c>
      <c r="EL20" s="164">
        <v>-9.3032000000000004</v>
      </c>
      <c r="EM20" s="164">
        <v>13.542999999999999</v>
      </c>
      <c r="EN20" s="164">
        <v>0</v>
      </c>
      <c r="EO20" s="164">
        <v>-19.126000000000001</v>
      </c>
      <c r="EP20" s="164">
        <v>-4.6119000000000003</v>
      </c>
      <c r="EQ20" s="164">
        <v>-21.445</v>
      </c>
      <c r="ER20" s="164">
        <v>-21.295000000000002</v>
      </c>
      <c r="ES20" s="164">
        <v>8.1417999999999999</v>
      </c>
      <c r="ET20" s="164">
        <v>12.42</v>
      </c>
      <c r="EU20" s="164">
        <v>-18.489000000000001</v>
      </c>
      <c r="EV20" s="164">
        <v>0</v>
      </c>
      <c r="EW20" s="164">
        <v>2.9714999999999998</v>
      </c>
      <c r="EX20" s="164">
        <v>-20.445</v>
      </c>
      <c r="EY20" s="164">
        <v>-13.590999999999999</v>
      </c>
      <c r="EZ20" s="164">
        <v>-13.071</v>
      </c>
      <c r="FA20" s="164">
        <v>11.02</v>
      </c>
      <c r="FB20" s="164">
        <v>9.9556000000000004</v>
      </c>
      <c r="FC20" s="164">
        <v>-20.997</v>
      </c>
      <c r="FD20" s="164">
        <v>6.2881</v>
      </c>
      <c r="FE20" s="164">
        <v>0</v>
      </c>
      <c r="FF20" s="165"/>
      <c r="FG20" s="164">
        <v>2.8094999999999999</v>
      </c>
      <c r="FH20" s="164">
        <v>3.6191</v>
      </c>
      <c r="FI20" s="164">
        <v>2.7814999999999999</v>
      </c>
      <c r="FJ20" s="164">
        <v>2.6791999999999998</v>
      </c>
      <c r="FK20" s="164">
        <v>2.3443000000000001</v>
      </c>
      <c r="FL20" s="164">
        <v>15.907999999999999</v>
      </c>
      <c r="FM20" s="164">
        <v>14.676</v>
      </c>
      <c r="FN20" s="164">
        <v>14.792</v>
      </c>
      <c r="FO20" s="164">
        <v>30.968</v>
      </c>
      <c r="FP20" s="164">
        <v>44.128</v>
      </c>
      <c r="FQ20" s="164">
        <v>27.696000000000002</v>
      </c>
      <c r="FR20" s="164">
        <v>-13.869</v>
      </c>
      <c r="FS20" s="164">
        <v>-1.3142</v>
      </c>
      <c r="FT20" s="164">
        <v>0.28860000000000002</v>
      </c>
      <c r="FU20" s="164">
        <v>0.81</v>
      </c>
      <c r="FV20" s="164">
        <v>-0.1</v>
      </c>
      <c r="FW20" s="164">
        <v>-28.545999999999999</v>
      </c>
      <c r="FX20" s="165"/>
      <c r="FY20" s="164">
        <v>7.4748999999999999</v>
      </c>
      <c r="FZ20" s="164">
        <v>1.0900000000000001</v>
      </c>
      <c r="GA20" s="164">
        <v>1.8514999999999999</v>
      </c>
      <c r="GB20" s="164">
        <v>12.489000000000001</v>
      </c>
      <c r="GC20" s="164">
        <v>-40.71</v>
      </c>
      <c r="GD20" s="164">
        <v>-28.085000000000001</v>
      </c>
      <c r="GE20" s="164">
        <v>-2.7698999999999998</v>
      </c>
      <c r="GF20" s="164">
        <v>26.119</v>
      </c>
      <c r="GG20" s="164">
        <v>-0.1</v>
      </c>
      <c r="GH20" s="164">
        <v>15.849</v>
      </c>
      <c r="GI20" s="164">
        <v>2.0446</v>
      </c>
      <c r="GJ20" s="164">
        <v>-2.1219999999999999</v>
      </c>
      <c r="GK20" s="164">
        <v>1.6883999999999999</v>
      </c>
      <c r="GL20" s="164">
        <v>5.3999999999999999E-2</v>
      </c>
      <c r="GM20" s="165"/>
      <c r="GN20" s="164">
        <v>-10.512</v>
      </c>
      <c r="GO20" s="164">
        <v>-17.984000000000002</v>
      </c>
      <c r="GP20" s="164">
        <v>14.928000000000001</v>
      </c>
      <c r="GQ20" s="164">
        <v>-30.419</v>
      </c>
      <c r="GR20" s="164">
        <v>-16.972999999999999</v>
      </c>
      <c r="GS20" s="164">
        <v>-8.2486999999999995</v>
      </c>
      <c r="GT20" s="164">
        <v>143.97</v>
      </c>
      <c r="GU20" s="164">
        <v>-4.3011999999999997</v>
      </c>
      <c r="GV20" s="165"/>
      <c r="GW20" s="165"/>
      <c r="GX20" s="164">
        <v>4.4356</v>
      </c>
      <c r="GY20" s="164">
        <v>8.6738999999999997</v>
      </c>
      <c r="GZ20" s="164">
        <v>8.6401000000000003</v>
      </c>
      <c r="HA20" s="164">
        <v>2.7343000000000002</v>
      </c>
      <c r="HB20" s="164">
        <v>-7.1826999999999996</v>
      </c>
      <c r="HC20" s="164">
        <v>-6.0411999999999999</v>
      </c>
      <c r="HD20" s="164">
        <v>5.4499000000000004</v>
      </c>
      <c r="HE20" s="165"/>
      <c r="HF20" s="164">
        <v>50.33</v>
      </c>
      <c r="HG20" s="164">
        <v>34.917999999999999</v>
      </c>
      <c r="HH20" s="164">
        <v>58.323999999999998</v>
      </c>
      <c r="HI20" s="164">
        <v>49.542000000000002</v>
      </c>
      <c r="HJ20" s="164">
        <v>0</v>
      </c>
      <c r="HK20" s="165"/>
      <c r="HL20" s="164">
        <v>-8.8262999999999998</v>
      </c>
      <c r="HM20" s="164">
        <v>-10.673999999999999</v>
      </c>
      <c r="HN20" s="164">
        <v>-11.13</v>
      </c>
      <c r="HO20" s="164">
        <v>35.597999999999999</v>
      </c>
      <c r="HP20" s="165"/>
      <c r="HQ20" s="164">
        <v>-24.449000000000002</v>
      </c>
      <c r="HR20" s="164">
        <v>-23.85</v>
      </c>
      <c r="HS20" s="164">
        <v>-10.284000000000001</v>
      </c>
      <c r="HT20" s="164">
        <v>-10.398999999999999</v>
      </c>
      <c r="HU20" s="164">
        <v>1.2599</v>
      </c>
      <c r="HV20" s="164">
        <v>1.1598999999999999</v>
      </c>
      <c r="HW20" s="164">
        <v>-31</v>
      </c>
      <c r="HX20" s="165"/>
      <c r="HY20" s="164">
        <v>3.306</v>
      </c>
      <c r="HZ20" s="164">
        <v>-7.1999000000000004</v>
      </c>
      <c r="IA20" s="164">
        <v>5.9153000000000002</v>
      </c>
      <c r="IB20" s="164">
        <v>27.206</v>
      </c>
      <c r="IC20" s="164">
        <v>27.062000000000001</v>
      </c>
      <c r="ID20" s="164">
        <v>-17.399000000000001</v>
      </c>
      <c r="IE20" s="164">
        <v>-26.399000000000001</v>
      </c>
      <c r="IF20" s="164">
        <v>12.3</v>
      </c>
      <c r="IG20" s="164">
        <v>11.5</v>
      </c>
      <c r="IH20" s="164">
        <v>-17.931999999999999</v>
      </c>
      <c r="II20" s="164">
        <v>-18.018000000000001</v>
      </c>
      <c r="IJ20" s="164">
        <v>-57.094000000000001</v>
      </c>
      <c r="IK20" s="164">
        <v>-6.7493999999999996</v>
      </c>
      <c r="IL20" s="164">
        <v>-289.31</v>
      </c>
      <c r="IM20" s="164">
        <v>-6.8658000000000001</v>
      </c>
      <c r="IN20" s="164">
        <v>-2.7627999999999999</v>
      </c>
      <c r="IO20" s="164">
        <v>104.26</v>
      </c>
      <c r="IP20" s="164">
        <v>57.091999999999999</v>
      </c>
      <c r="IQ20" s="164">
        <v>119.24</v>
      </c>
      <c r="IR20" s="164">
        <v>58.037999999999997</v>
      </c>
      <c r="IS20" s="164">
        <v>39.56</v>
      </c>
      <c r="IT20" s="164">
        <v>16.09</v>
      </c>
      <c r="IU20" s="164">
        <v>11.02</v>
      </c>
      <c r="IV20" s="164">
        <v>-13.704000000000001</v>
      </c>
      <c r="IW20" s="164">
        <v>232.18</v>
      </c>
      <c r="IX20" s="164">
        <v>-139.88999999999999</v>
      </c>
      <c r="IY20" s="164">
        <v>109.24</v>
      </c>
      <c r="IZ20" s="164">
        <v>-89.736000000000004</v>
      </c>
      <c r="JA20" s="164">
        <v>0.96309999999999996</v>
      </c>
      <c r="JB20" s="164">
        <v>8.8796999999999997</v>
      </c>
      <c r="JC20" s="164">
        <v>-7.5998999999999999</v>
      </c>
      <c r="JD20" s="164">
        <v>-1.6929000000000001</v>
      </c>
      <c r="JE20" s="164">
        <v>-1.7</v>
      </c>
      <c r="JF20" s="164">
        <v>2.96</v>
      </c>
      <c r="JG20" s="164">
        <v>0.56000000000000005</v>
      </c>
      <c r="JH20" s="164">
        <v>-3.8492999999999999</v>
      </c>
      <c r="JI20" s="164">
        <v>-7.2922000000000002</v>
      </c>
      <c r="JJ20" s="164">
        <v>12.483000000000001</v>
      </c>
      <c r="JK20" s="164">
        <v>-7.2343000000000002</v>
      </c>
      <c r="JL20" s="164">
        <v>2.2000000000000002</v>
      </c>
      <c r="JM20" s="164">
        <v>2.0899000000000001</v>
      </c>
      <c r="JN20" s="164">
        <v>0.70499999999999996</v>
      </c>
      <c r="JO20" s="164">
        <v>0</v>
      </c>
      <c r="JP20" s="165"/>
      <c r="JQ20" s="164">
        <v>3.7090999999999998</v>
      </c>
      <c r="JR20" s="164">
        <v>3.3555000000000001</v>
      </c>
      <c r="JS20" s="164">
        <v>3.2039</v>
      </c>
      <c r="JT20" s="165"/>
      <c r="JU20" s="164">
        <v>9.8999000000000006</v>
      </c>
      <c r="JV20" s="164">
        <v>8.5498999999999992</v>
      </c>
      <c r="JW20" s="164">
        <v>-0.24</v>
      </c>
      <c r="JX20" s="164">
        <v>0.37</v>
      </c>
      <c r="JY20" s="164">
        <v>-2.5644</v>
      </c>
      <c r="JZ20" s="164">
        <v>-17.704000000000001</v>
      </c>
      <c r="KA20" s="164">
        <v>-18.481999999999999</v>
      </c>
      <c r="KB20" s="164">
        <v>0</v>
      </c>
      <c r="KC20" s="164">
        <v>13.691000000000001</v>
      </c>
      <c r="KD20" s="164">
        <v>-13.061999999999999</v>
      </c>
      <c r="KE20" s="164">
        <v>-1.8879999999999999</v>
      </c>
      <c r="KF20" s="164">
        <v>-11.699</v>
      </c>
      <c r="KG20" s="164">
        <v>-5.5</v>
      </c>
      <c r="KH20" s="164">
        <v>46.869</v>
      </c>
      <c r="KI20" s="164">
        <v>-152.52000000000001</v>
      </c>
    </row>
    <row r="21" spans="1:295" ht="18" customHeight="1">
      <c r="A21" s="160" t="s">
        <v>79</v>
      </c>
      <c r="B21" s="160" t="s">
        <v>794</v>
      </c>
      <c r="C21" s="164">
        <v>0</v>
      </c>
      <c r="D21" s="164">
        <v>6.7263000000000002</v>
      </c>
      <c r="E21" s="164">
        <v>-13.829000000000001</v>
      </c>
      <c r="F21" s="164">
        <v>3.2176</v>
      </c>
      <c r="G21" s="164">
        <v>10.634</v>
      </c>
      <c r="H21" s="164">
        <v>0</v>
      </c>
      <c r="I21" s="164">
        <v>20.283000000000001</v>
      </c>
      <c r="J21" s="165"/>
      <c r="K21" s="164">
        <v>15.750999999999999</v>
      </c>
      <c r="L21" s="164">
        <v>6.4138000000000002</v>
      </c>
      <c r="M21" s="164">
        <v>6.0711000000000004</v>
      </c>
      <c r="N21" s="164">
        <v>-22.2</v>
      </c>
      <c r="O21" s="164">
        <v>-22</v>
      </c>
      <c r="P21" s="164">
        <v>-2.2000000000000002</v>
      </c>
      <c r="Q21" s="164">
        <v>1.6559999999999999</v>
      </c>
      <c r="R21" s="164">
        <v>-15.398999999999999</v>
      </c>
      <c r="S21" s="164">
        <v>3.9409999999999998</v>
      </c>
      <c r="T21" s="164">
        <v>-3.6593</v>
      </c>
      <c r="U21" s="164">
        <v>5.2527999999999997</v>
      </c>
      <c r="V21" s="164">
        <v>5.2054999999999998</v>
      </c>
      <c r="W21" s="164">
        <v>9.6464999999999996</v>
      </c>
      <c r="X21" s="164">
        <v>0</v>
      </c>
      <c r="Y21" s="164">
        <v>8.3676999999999992</v>
      </c>
      <c r="Z21" s="164">
        <v>2.2658</v>
      </c>
      <c r="AA21" s="165"/>
      <c r="AB21" s="164">
        <v>-0.87070000000000003</v>
      </c>
      <c r="AC21" s="164">
        <v>0.437</v>
      </c>
      <c r="AD21" s="164">
        <v>0.46700000000000003</v>
      </c>
      <c r="AE21" s="164">
        <v>0.95499999999999996</v>
      </c>
      <c r="AF21" s="164">
        <v>0</v>
      </c>
      <c r="AG21" s="164">
        <v>-15.4</v>
      </c>
      <c r="AH21" s="164">
        <v>-0.27</v>
      </c>
      <c r="AI21" s="164">
        <v>0.28799999999999998</v>
      </c>
      <c r="AJ21" s="164">
        <v>-16.548999999999999</v>
      </c>
      <c r="AK21" s="164">
        <v>-16.420000000000002</v>
      </c>
      <c r="AL21" s="164">
        <v>-10</v>
      </c>
      <c r="AM21" s="164">
        <v>-11.59</v>
      </c>
      <c r="AN21" s="164">
        <v>-11.67</v>
      </c>
      <c r="AO21" s="164">
        <v>6.7127999999999997</v>
      </c>
      <c r="AP21" s="164">
        <v>3.9235000000000002</v>
      </c>
      <c r="AQ21" s="164">
        <v>13.305999999999999</v>
      </c>
      <c r="AR21" s="164">
        <v>15.069000000000001</v>
      </c>
      <c r="AS21" s="164">
        <v>-9.4405999999999999</v>
      </c>
      <c r="AT21" s="165"/>
      <c r="AU21" s="164">
        <v>0</v>
      </c>
      <c r="AV21" s="164">
        <v>-0.62639999999999996</v>
      </c>
      <c r="AW21" s="164">
        <v>-0.4526</v>
      </c>
      <c r="AX21" s="164">
        <v>-19.423999999999999</v>
      </c>
      <c r="AY21" s="164">
        <v>-17.012</v>
      </c>
      <c r="AZ21" s="164">
        <v>5.1414</v>
      </c>
      <c r="BA21" s="164">
        <v>25.442</v>
      </c>
      <c r="BB21" s="164">
        <v>-30.300999999999998</v>
      </c>
      <c r="BC21" s="164">
        <v>6.4839000000000002</v>
      </c>
      <c r="BD21" s="164">
        <v>-6.3998999999999997</v>
      </c>
      <c r="BE21" s="164">
        <v>-6.3998999999999997</v>
      </c>
      <c r="BF21" s="164">
        <v>-29.882999999999999</v>
      </c>
      <c r="BG21" s="164">
        <v>0</v>
      </c>
      <c r="BH21" s="164">
        <v>-2.8910999999999998</v>
      </c>
      <c r="BI21" s="164">
        <v>1.3141</v>
      </c>
      <c r="BJ21" s="164">
        <v>-3.3603999999999998</v>
      </c>
      <c r="BK21" s="164">
        <v>2.7195999999999998</v>
      </c>
      <c r="BL21" s="164">
        <v>3.3942000000000001</v>
      </c>
      <c r="BM21" s="164">
        <v>2.2982</v>
      </c>
      <c r="BN21" s="164">
        <v>-113.65</v>
      </c>
      <c r="BO21" s="164">
        <v>32.807000000000002</v>
      </c>
      <c r="BP21" s="165"/>
      <c r="BQ21" s="164">
        <v>-29.074999999999999</v>
      </c>
      <c r="BR21" s="164">
        <v>-203.56</v>
      </c>
      <c r="BS21" s="164">
        <v>-9.1669</v>
      </c>
      <c r="BT21" s="165"/>
      <c r="BU21" s="165"/>
      <c r="BV21" s="164">
        <v>13.231999999999999</v>
      </c>
      <c r="BW21" s="164">
        <v>8.9600000000000009</v>
      </c>
      <c r="BX21" s="164">
        <v>6.4</v>
      </c>
      <c r="BY21" s="164">
        <v>-9.5298999999999996</v>
      </c>
      <c r="BZ21" s="164">
        <v>7.0799000000000003</v>
      </c>
      <c r="CA21" s="164">
        <v>-16.07</v>
      </c>
      <c r="CB21" s="164">
        <v>-16.338000000000001</v>
      </c>
      <c r="CC21" s="164">
        <v>22.132000000000001</v>
      </c>
      <c r="CD21" s="164">
        <v>20.094000000000001</v>
      </c>
      <c r="CE21" s="164">
        <v>-2.6627999999999998</v>
      </c>
      <c r="CF21" s="164">
        <v>-23.114999999999998</v>
      </c>
      <c r="CG21" s="164">
        <v>-23.373000000000001</v>
      </c>
      <c r="CH21" s="164">
        <v>-5.1154000000000002</v>
      </c>
      <c r="CI21" s="164">
        <v>5.2899000000000003</v>
      </c>
      <c r="CJ21" s="164">
        <v>2.88</v>
      </c>
      <c r="CK21" s="164">
        <v>6.4119999999999999</v>
      </c>
      <c r="CL21" s="164">
        <v>46.7</v>
      </c>
      <c r="CM21" s="164">
        <v>-6.4</v>
      </c>
      <c r="CN21" s="164">
        <v>-3.13</v>
      </c>
      <c r="CO21" s="164">
        <v>28.954000000000001</v>
      </c>
      <c r="CP21" s="164">
        <v>28.74</v>
      </c>
      <c r="CQ21" s="164">
        <v>28.233000000000001</v>
      </c>
      <c r="CR21" s="164">
        <v>56.345999999999997</v>
      </c>
      <c r="CS21" s="164">
        <v>56.286999999999999</v>
      </c>
      <c r="CT21" s="165"/>
      <c r="CU21" s="164">
        <v>-56.143000000000001</v>
      </c>
      <c r="CV21" s="164">
        <v>-5.2545999999999999</v>
      </c>
      <c r="CW21" s="164">
        <v>2.2433999999999998</v>
      </c>
      <c r="CX21" s="164">
        <v>31.209</v>
      </c>
      <c r="CY21" s="164">
        <v>19.59</v>
      </c>
      <c r="CZ21" s="164">
        <v>9.0672999999999995</v>
      </c>
      <c r="DA21" s="164">
        <v>9.1827000000000005</v>
      </c>
      <c r="DB21" s="164">
        <v>-10.388999999999999</v>
      </c>
      <c r="DC21" s="164">
        <v>25.512</v>
      </c>
      <c r="DD21" s="164">
        <v>-6.7873999999999999</v>
      </c>
      <c r="DE21" s="164">
        <v>-6.5643000000000002</v>
      </c>
      <c r="DF21" s="164">
        <v>26.137</v>
      </c>
      <c r="DG21" s="164">
        <v>1.4800000000000001E-2</v>
      </c>
      <c r="DH21" s="164">
        <v>-5.3357000000000001</v>
      </c>
      <c r="DI21" s="164">
        <v>13.8</v>
      </c>
      <c r="DJ21" s="164">
        <v>13.898999999999999</v>
      </c>
      <c r="DK21" s="164">
        <v>-4.8535000000000004</v>
      </c>
      <c r="DL21" s="164">
        <v>1.5019</v>
      </c>
      <c r="DM21" s="164">
        <v>51.262</v>
      </c>
      <c r="DN21" s="164">
        <v>7.4276</v>
      </c>
      <c r="DO21" s="164">
        <v>1.68</v>
      </c>
      <c r="DP21" s="164">
        <v>-6.04</v>
      </c>
      <c r="DQ21" s="164">
        <v>9.5174000000000003</v>
      </c>
      <c r="DR21" s="164">
        <v>-27.131</v>
      </c>
      <c r="DS21" s="164">
        <v>-7.83</v>
      </c>
      <c r="DT21" s="164">
        <v>-7.8299000000000003</v>
      </c>
      <c r="DU21" s="164">
        <v>22.44</v>
      </c>
      <c r="DV21" s="164">
        <v>19.23</v>
      </c>
      <c r="DW21" s="164">
        <v>-27.2</v>
      </c>
      <c r="DX21" s="164">
        <v>-13.063000000000001</v>
      </c>
      <c r="DY21" s="164">
        <v>-35.159999999999997</v>
      </c>
      <c r="DZ21" s="164">
        <v>-33.036000000000001</v>
      </c>
      <c r="EA21" s="164">
        <v>12.19</v>
      </c>
      <c r="EB21" s="164">
        <v>-6.2457000000000003</v>
      </c>
      <c r="EC21" s="164">
        <v>-13.91</v>
      </c>
      <c r="ED21" s="164">
        <v>-13.345000000000001</v>
      </c>
      <c r="EE21" s="164">
        <v>-14.974</v>
      </c>
      <c r="EF21" s="164">
        <v>-21.536999999999999</v>
      </c>
      <c r="EG21" s="164">
        <v>-11.534000000000001</v>
      </c>
      <c r="EH21" s="164">
        <v>-62.216000000000001</v>
      </c>
      <c r="EI21" s="164">
        <v>-15.372</v>
      </c>
      <c r="EJ21" s="164">
        <v>0</v>
      </c>
      <c r="EK21" s="164">
        <v>-9.7413000000000007</v>
      </c>
      <c r="EL21" s="164">
        <v>-9.9557000000000002</v>
      </c>
      <c r="EM21" s="164">
        <v>11.504</v>
      </c>
      <c r="EN21" s="164">
        <v>0</v>
      </c>
      <c r="EO21" s="164">
        <v>-26.048999999999999</v>
      </c>
      <c r="EP21" s="164">
        <v>13.84</v>
      </c>
      <c r="EQ21" s="164">
        <v>-24.692</v>
      </c>
      <c r="ER21" s="164">
        <v>-24.47</v>
      </c>
      <c r="ES21" s="164">
        <v>5.9908999999999999</v>
      </c>
      <c r="ET21" s="164">
        <v>0</v>
      </c>
      <c r="EU21" s="164">
        <v>-18.888999999999999</v>
      </c>
      <c r="EV21" s="164">
        <v>0</v>
      </c>
      <c r="EW21" s="164">
        <v>3.3439999999999999</v>
      </c>
      <c r="EX21" s="164">
        <v>-28.44</v>
      </c>
      <c r="EY21" s="164">
        <v>-12.917999999999999</v>
      </c>
      <c r="EZ21" s="164">
        <v>-12.864000000000001</v>
      </c>
      <c r="FA21" s="164">
        <v>7.4772999999999996</v>
      </c>
      <c r="FB21" s="164">
        <v>7.6429</v>
      </c>
      <c r="FC21" s="164">
        <v>-19.559000000000001</v>
      </c>
      <c r="FD21" s="164">
        <v>6.5994000000000002</v>
      </c>
      <c r="FE21" s="164">
        <v>0</v>
      </c>
      <c r="FF21" s="165"/>
      <c r="FG21" s="164">
        <v>3.7153999999999998</v>
      </c>
      <c r="FH21" s="164">
        <v>4.6788999999999996</v>
      </c>
      <c r="FI21" s="164">
        <v>3.3892000000000002</v>
      </c>
      <c r="FJ21" s="164">
        <v>5.1910999999999996</v>
      </c>
      <c r="FK21" s="164">
        <v>5.8609</v>
      </c>
      <c r="FL21" s="164">
        <v>5.5259999999999998</v>
      </c>
      <c r="FM21" s="164">
        <v>17.140999999999998</v>
      </c>
      <c r="FN21" s="164">
        <v>17.148</v>
      </c>
      <c r="FO21" s="164">
        <v>22.01</v>
      </c>
      <c r="FP21" s="164">
        <v>34.517000000000003</v>
      </c>
      <c r="FQ21" s="164">
        <v>27.882000000000001</v>
      </c>
      <c r="FR21" s="164">
        <v>-13.519</v>
      </c>
      <c r="FS21" s="164">
        <v>-1.5045999999999999</v>
      </c>
      <c r="FT21" s="164">
        <v>0.24929999999999999</v>
      </c>
      <c r="FU21" s="164">
        <v>1.02</v>
      </c>
      <c r="FV21" s="164">
        <v>-0.47</v>
      </c>
      <c r="FW21" s="164">
        <v>-27.300999999999998</v>
      </c>
      <c r="FX21" s="165"/>
      <c r="FY21" s="164">
        <v>7.5289000000000001</v>
      </c>
      <c r="FZ21" s="164">
        <v>0.98299999999999998</v>
      </c>
      <c r="GA21" s="164">
        <v>1.7607999999999999</v>
      </c>
      <c r="GB21" s="164">
        <v>13.659000000000001</v>
      </c>
      <c r="GC21" s="164">
        <v>-37.152999999999999</v>
      </c>
      <c r="GD21" s="164">
        <v>-24.962</v>
      </c>
      <c r="GE21" s="164">
        <v>-3.0798999999999999</v>
      </c>
      <c r="GF21" s="164">
        <v>27.097999999999999</v>
      </c>
      <c r="GG21" s="164">
        <v>-0.1</v>
      </c>
      <c r="GH21" s="164">
        <v>14.962999999999999</v>
      </c>
      <c r="GI21" s="164">
        <v>1.7392000000000001</v>
      </c>
      <c r="GJ21" s="164">
        <v>-1.7578</v>
      </c>
      <c r="GK21" s="164">
        <v>1.6278999999999999</v>
      </c>
      <c r="GL21" s="164">
        <v>5.3999999999999999E-2</v>
      </c>
      <c r="GM21" s="165"/>
      <c r="GN21" s="164">
        <v>-11.255000000000001</v>
      </c>
      <c r="GO21" s="164">
        <v>-17.917000000000002</v>
      </c>
      <c r="GP21" s="164">
        <v>15.673999999999999</v>
      </c>
      <c r="GQ21" s="164">
        <v>-29.495000000000001</v>
      </c>
      <c r="GR21" s="164">
        <v>-8.7954000000000008</v>
      </c>
      <c r="GS21" s="164">
        <v>-7.5389999999999997</v>
      </c>
      <c r="GT21" s="164">
        <v>130.97</v>
      </c>
      <c r="GU21" s="164">
        <v>-4.4581</v>
      </c>
      <c r="GV21" s="165"/>
      <c r="GW21" s="165"/>
      <c r="GX21" s="164">
        <v>3.1141999999999999</v>
      </c>
      <c r="GY21" s="164">
        <v>8.4395000000000007</v>
      </c>
      <c r="GZ21" s="164">
        <v>8.3632000000000009</v>
      </c>
      <c r="HA21" s="164">
        <v>3</v>
      </c>
      <c r="HB21" s="164">
        <v>9.3417999999999992</v>
      </c>
      <c r="HC21" s="164">
        <v>9.4784000000000006</v>
      </c>
      <c r="HD21" s="164">
        <v>-1.6798999999999999</v>
      </c>
      <c r="HE21" s="165"/>
      <c r="HF21" s="164">
        <v>55.612000000000002</v>
      </c>
      <c r="HG21" s="164">
        <v>10.879</v>
      </c>
      <c r="HH21" s="164">
        <v>48.116999999999997</v>
      </c>
      <c r="HI21" s="164">
        <v>23.52</v>
      </c>
      <c r="HJ21" s="164">
        <v>22.684999999999999</v>
      </c>
      <c r="HK21" s="165"/>
      <c r="HL21" s="164">
        <v>-9.1762999999999995</v>
      </c>
      <c r="HM21" s="164">
        <v>-10.221</v>
      </c>
      <c r="HN21" s="164">
        <v>-10.72</v>
      </c>
      <c r="HO21" s="164">
        <v>35.597999999999999</v>
      </c>
      <c r="HP21" s="165"/>
      <c r="HQ21" s="164">
        <v>-26.552</v>
      </c>
      <c r="HR21" s="164">
        <v>-25.882000000000001</v>
      </c>
      <c r="HS21" s="164">
        <v>-11.295999999999999</v>
      </c>
      <c r="HT21" s="164">
        <v>-11.215</v>
      </c>
      <c r="HU21" s="164">
        <v>-11.56</v>
      </c>
      <c r="HV21" s="164">
        <v>-11.64</v>
      </c>
      <c r="HW21" s="164">
        <v>-32</v>
      </c>
      <c r="HX21" s="165"/>
      <c r="HY21" s="164">
        <v>3.2711999999999999</v>
      </c>
      <c r="HZ21" s="164">
        <v>-7.1999000000000004</v>
      </c>
      <c r="IA21" s="164">
        <v>-6.2569999999999997</v>
      </c>
      <c r="IB21" s="164">
        <v>27.667000000000002</v>
      </c>
      <c r="IC21" s="164">
        <v>27.51</v>
      </c>
      <c r="ID21" s="164">
        <v>-16.899000000000001</v>
      </c>
      <c r="IE21" s="164">
        <v>-25.399000000000001</v>
      </c>
      <c r="IF21" s="164">
        <v>15.8</v>
      </c>
      <c r="IG21" s="164">
        <v>15.199</v>
      </c>
      <c r="IH21" s="164">
        <v>-18.125</v>
      </c>
      <c r="II21" s="164">
        <v>-18.018000000000001</v>
      </c>
      <c r="IJ21" s="164">
        <v>-68.311999999999998</v>
      </c>
      <c r="IK21" s="164">
        <v>2.2126000000000001</v>
      </c>
      <c r="IL21" s="164">
        <v>-285.95</v>
      </c>
      <c r="IM21" s="164">
        <v>-9.8741000000000003</v>
      </c>
      <c r="IN21" s="164">
        <v>-43.533000000000001</v>
      </c>
      <c r="IO21" s="164">
        <v>91.772999999999996</v>
      </c>
      <c r="IP21" s="164">
        <v>71.757999999999996</v>
      </c>
      <c r="IQ21" s="164">
        <v>119.13</v>
      </c>
      <c r="IR21" s="164">
        <v>51.784999999999997</v>
      </c>
      <c r="IS21" s="164">
        <v>24.864000000000001</v>
      </c>
      <c r="IT21" s="164">
        <v>21.754999999999999</v>
      </c>
      <c r="IU21" s="164">
        <v>21.346</v>
      </c>
      <c r="IV21" s="164">
        <v>-9.1380999999999997</v>
      </c>
      <c r="IW21" s="164">
        <v>209.37</v>
      </c>
      <c r="IX21" s="164">
        <v>-137.16</v>
      </c>
      <c r="IY21" s="164">
        <v>78.31</v>
      </c>
      <c r="IZ21" s="164">
        <v>-70.105000000000004</v>
      </c>
      <c r="JA21" s="164">
        <v>1.6173999999999999</v>
      </c>
      <c r="JB21" s="164">
        <v>8.8796999999999997</v>
      </c>
      <c r="JC21" s="164">
        <v>-8.56</v>
      </c>
      <c r="JD21" s="164">
        <v>-1.6</v>
      </c>
      <c r="JE21" s="164">
        <v>-1.61</v>
      </c>
      <c r="JF21" s="164">
        <v>3.44</v>
      </c>
      <c r="JG21" s="164">
        <v>1.2799</v>
      </c>
      <c r="JH21" s="164">
        <v>-5.8851000000000004</v>
      </c>
      <c r="JI21" s="164">
        <v>-7.9972000000000003</v>
      </c>
      <c r="JJ21" s="164">
        <v>15.88</v>
      </c>
      <c r="JK21" s="164">
        <v>-7.7622</v>
      </c>
      <c r="JL21" s="164">
        <v>0.2</v>
      </c>
      <c r="JM21" s="164">
        <v>0.10299999999999999</v>
      </c>
      <c r="JN21" s="164">
        <v>-0.98299999999999998</v>
      </c>
      <c r="JO21" s="164">
        <v>0</v>
      </c>
      <c r="JP21" s="165"/>
      <c r="JQ21" s="164">
        <v>3.0560999999999998</v>
      </c>
      <c r="JR21" s="164">
        <v>3.7869999999999999</v>
      </c>
      <c r="JS21" s="164">
        <v>3.2919</v>
      </c>
      <c r="JT21" s="165"/>
      <c r="JU21" s="164">
        <v>8.8999000000000006</v>
      </c>
      <c r="JV21" s="164">
        <v>8.6144999999999996</v>
      </c>
      <c r="JW21" s="164">
        <v>-0.04</v>
      </c>
      <c r="JX21" s="164">
        <v>0.37</v>
      </c>
      <c r="JY21" s="164">
        <v>0</v>
      </c>
      <c r="JZ21" s="164">
        <v>-17.867000000000001</v>
      </c>
      <c r="KA21" s="164">
        <v>-18.257000000000001</v>
      </c>
      <c r="KB21" s="164">
        <v>2.6000999999999999</v>
      </c>
      <c r="KC21" s="164">
        <v>13.769</v>
      </c>
      <c r="KD21" s="164">
        <v>-12.615</v>
      </c>
      <c r="KE21" s="164">
        <v>0</v>
      </c>
      <c r="KF21" s="164">
        <v>-10.6</v>
      </c>
      <c r="KG21" s="164">
        <v>-6.9</v>
      </c>
      <c r="KH21" s="164">
        <v>39.426000000000002</v>
      </c>
      <c r="KI21" s="164">
        <v>-147.99</v>
      </c>
    </row>
    <row r="22" spans="1:295" ht="18" customHeight="1">
      <c r="A22" s="160" t="s">
        <v>79</v>
      </c>
      <c r="B22" s="160" t="s">
        <v>795</v>
      </c>
      <c r="C22" s="164">
        <v>0</v>
      </c>
      <c r="D22" s="164">
        <v>6.8334999999999999</v>
      </c>
      <c r="E22" s="164">
        <v>-14.057</v>
      </c>
      <c r="F22" s="164">
        <v>4.1547000000000001</v>
      </c>
      <c r="G22" s="164">
        <v>8.0839999999999996</v>
      </c>
      <c r="H22" s="164">
        <v>0</v>
      </c>
      <c r="I22" s="164">
        <v>15.093</v>
      </c>
      <c r="J22" s="165"/>
      <c r="K22" s="164">
        <v>16.495999999999999</v>
      </c>
      <c r="L22" s="164">
        <v>6.6607000000000003</v>
      </c>
      <c r="M22" s="164">
        <v>6.3453999999999997</v>
      </c>
      <c r="N22" s="164">
        <v>-17.760000000000002</v>
      </c>
      <c r="O22" s="164">
        <v>-26.399000000000001</v>
      </c>
      <c r="P22" s="164">
        <v>0</v>
      </c>
      <c r="Q22" s="164">
        <v>2.4839000000000002</v>
      </c>
      <c r="R22" s="164">
        <v>-19.798999999999999</v>
      </c>
      <c r="S22" s="164">
        <v>3.3</v>
      </c>
      <c r="T22" s="164">
        <v>-9.5164000000000009</v>
      </c>
      <c r="U22" s="164">
        <v>5.5833000000000004</v>
      </c>
      <c r="V22" s="164">
        <v>5.5766999999999998</v>
      </c>
      <c r="W22" s="164">
        <v>9.9250000000000007</v>
      </c>
      <c r="X22" s="164">
        <v>0</v>
      </c>
      <c r="Y22" s="164">
        <v>8.2926000000000002</v>
      </c>
      <c r="Z22" s="164">
        <v>2.2097000000000002</v>
      </c>
      <c r="AA22" s="165"/>
      <c r="AB22" s="164">
        <v>-0.80659999999999998</v>
      </c>
      <c r="AC22" s="164">
        <v>0.63300000000000001</v>
      </c>
      <c r="AD22" s="164">
        <v>0.66300000000000003</v>
      </c>
      <c r="AE22" s="164">
        <v>1.0649</v>
      </c>
      <c r="AF22" s="164">
        <v>-2.2200000000000002</v>
      </c>
      <c r="AG22" s="164">
        <v>-11</v>
      </c>
      <c r="AH22" s="164">
        <v>-0.46800000000000003</v>
      </c>
      <c r="AI22" s="164">
        <v>0.29599999999999999</v>
      </c>
      <c r="AJ22" s="164">
        <v>-14.43</v>
      </c>
      <c r="AK22" s="164">
        <v>-14.71</v>
      </c>
      <c r="AL22" s="164">
        <v>-10</v>
      </c>
      <c r="AM22" s="164">
        <v>-12.728999999999999</v>
      </c>
      <c r="AN22" s="164">
        <v>-12.398999999999999</v>
      </c>
      <c r="AO22" s="164">
        <v>6.5168999999999997</v>
      </c>
      <c r="AP22" s="164">
        <v>3.8445999999999998</v>
      </c>
      <c r="AQ22" s="164">
        <v>12.077</v>
      </c>
      <c r="AR22" s="164">
        <v>13.318</v>
      </c>
      <c r="AS22" s="164">
        <v>-13.186999999999999</v>
      </c>
      <c r="AT22" s="164">
        <v>-0.66979999999999995</v>
      </c>
      <c r="AU22" s="164">
        <v>0</v>
      </c>
      <c r="AV22" s="164">
        <v>7.1574</v>
      </c>
      <c r="AW22" s="164">
        <v>12.595000000000001</v>
      </c>
      <c r="AX22" s="164">
        <v>-22.773</v>
      </c>
      <c r="AY22" s="164">
        <v>-19.959</v>
      </c>
      <c r="AZ22" s="164">
        <v>6.3250000000000002</v>
      </c>
      <c r="BA22" s="164">
        <v>33.024999999999999</v>
      </c>
      <c r="BB22" s="164">
        <v>-32.584000000000003</v>
      </c>
      <c r="BC22" s="164">
        <v>4.9481999999999999</v>
      </c>
      <c r="BD22" s="164">
        <v>-5.6999000000000004</v>
      </c>
      <c r="BE22" s="164">
        <v>-5.7999000000000001</v>
      </c>
      <c r="BF22" s="164">
        <v>-28.082000000000001</v>
      </c>
      <c r="BG22" s="164">
        <v>0</v>
      </c>
      <c r="BH22" s="164">
        <v>-2.8525</v>
      </c>
      <c r="BI22" s="164">
        <v>1.3141</v>
      </c>
      <c r="BJ22" s="164">
        <v>-4.8468999999999998</v>
      </c>
      <c r="BK22" s="164">
        <v>2.7130000000000001</v>
      </c>
      <c r="BL22" s="164">
        <v>3.3464</v>
      </c>
      <c r="BM22" s="164">
        <v>2.2025999999999999</v>
      </c>
      <c r="BN22" s="164">
        <v>-100.25</v>
      </c>
      <c r="BO22" s="164">
        <v>35.430999999999997</v>
      </c>
      <c r="BP22" s="164">
        <v>35.430999999999997</v>
      </c>
      <c r="BQ22" s="164">
        <v>-27.971</v>
      </c>
      <c r="BR22" s="164">
        <v>-180.18</v>
      </c>
      <c r="BS22" s="164">
        <v>-9.1669</v>
      </c>
      <c r="BT22" s="165"/>
      <c r="BU22" s="165"/>
      <c r="BV22" s="164">
        <v>13.432</v>
      </c>
      <c r="BW22" s="164">
        <v>9.06</v>
      </c>
      <c r="BX22" s="164">
        <v>6.3498999999999999</v>
      </c>
      <c r="BY22" s="164">
        <v>-9.18</v>
      </c>
      <c r="BZ22" s="164">
        <v>6.9898999999999996</v>
      </c>
      <c r="CA22" s="164">
        <v>-16.07</v>
      </c>
      <c r="CB22" s="164">
        <v>-16.07</v>
      </c>
      <c r="CC22" s="164">
        <v>21.021999999999998</v>
      </c>
      <c r="CD22" s="164">
        <v>19.106000000000002</v>
      </c>
      <c r="CE22" s="164">
        <v>-2.0731000000000002</v>
      </c>
      <c r="CF22" s="164">
        <v>-22.707999999999998</v>
      </c>
      <c r="CG22" s="164">
        <v>-22.553000000000001</v>
      </c>
      <c r="CH22" s="164">
        <v>-4.7679999999999998</v>
      </c>
      <c r="CI22" s="164">
        <v>4.8700999999999999</v>
      </c>
      <c r="CJ22" s="164">
        <v>2.88</v>
      </c>
      <c r="CK22" s="164">
        <v>6.4119999999999999</v>
      </c>
      <c r="CL22" s="164">
        <v>48.298999999999999</v>
      </c>
      <c r="CM22" s="164">
        <v>-5.5</v>
      </c>
      <c r="CN22" s="164">
        <v>-2.99</v>
      </c>
      <c r="CO22" s="164">
        <v>29.741</v>
      </c>
      <c r="CP22" s="164">
        <v>29.803999999999998</v>
      </c>
      <c r="CQ22" s="164">
        <v>29.116</v>
      </c>
      <c r="CR22" s="164">
        <v>55.091000000000001</v>
      </c>
      <c r="CS22" s="164">
        <v>55.148000000000003</v>
      </c>
      <c r="CT22" s="164">
        <v>1</v>
      </c>
      <c r="CU22" s="164">
        <v>-55.600999999999999</v>
      </c>
      <c r="CV22" s="164">
        <v>-4.7727000000000004</v>
      </c>
      <c r="CW22" s="164">
        <v>2.1374</v>
      </c>
      <c r="CX22" s="164">
        <v>29.77</v>
      </c>
      <c r="CY22" s="164">
        <v>20.11</v>
      </c>
      <c r="CZ22" s="164">
        <v>10.317</v>
      </c>
      <c r="DA22" s="164">
        <v>10.452</v>
      </c>
      <c r="DB22" s="164">
        <v>-10.76</v>
      </c>
      <c r="DC22" s="164">
        <v>25.512</v>
      </c>
      <c r="DD22" s="164">
        <v>-6.5063000000000004</v>
      </c>
      <c r="DE22" s="164">
        <v>-6.3597999999999999</v>
      </c>
      <c r="DF22" s="164">
        <v>24.097999999999999</v>
      </c>
      <c r="DG22" s="164">
        <v>1.4500000000000001E-2</v>
      </c>
      <c r="DH22" s="164">
        <v>-5.3943000000000003</v>
      </c>
      <c r="DI22" s="164">
        <v>9.3999000000000006</v>
      </c>
      <c r="DJ22" s="164">
        <v>11.1</v>
      </c>
      <c r="DK22" s="164">
        <v>-4.8144</v>
      </c>
      <c r="DL22" s="164">
        <v>3.3719000000000001</v>
      </c>
      <c r="DM22" s="164">
        <v>53.311999999999998</v>
      </c>
      <c r="DN22" s="164">
        <v>10.581</v>
      </c>
      <c r="DO22" s="164">
        <v>3.93</v>
      </c>
      <c r="DP22" s="164">
        <v>-6.5</v>
      </c>
      <c r="DQ22" s="164">
        <v>8.2080000000000002</v>
      </c>
      <c r="DR22" s="164">
        <v>-24.672999999999998</v>
      </c>
      <c r="DS22" s="164">
        <v>-7.39</v>
      </c>
      <c r="DT22" s="164">
        <v>-7.3299000000000003</v>
      </c>
      <c r="DU22" s="164">
        <v>22.47</v>
      </c>
      <c r="DV22" s="164">
        <v>19.72</v>
      </c>
      <c r="DW22" s="164">
        <v>-26.436</v>
      </c>
      <c r="DX22" s="164">
        <v>-13.353999999999999</v>
      </c>
      <c r="DY22" s="164">
        <v>-33.252000000000002</v>
      </c>
      <c r="DZ22" s="164">
        <v>-31.844999999999999</v>
      </c>
      <c r="EA22" s="164">
        <v>17.937999999999999</v>
      </c>
      <c r="EB22" s="164">
        <v>-1.1903999999999999</v>
      </c>
      <c r="EC22" s="164">
        <v>-8.5770999999999997</v>
      </c>
      <c r="ED22" s="164">
        <v>-7.56</v>
      </c>
      <c r="EE22" s="164">
        <v>-16.021000000000001</v>
      </c>
      <c r="EF22" s="164">
        <v>-27.215</v>
      </c>
      <c r="EG22" s="164">
        <v>-11.593999999999999</v>
      </c>
      <c r="EH22" s="164">
        <v>-61.075000000000003</v>
      </c>
      <c r="EI22" s="164">
        <v>-13.128</v>
      </c>
      <c r="EJ22" s="164">
        <v>0</v>
      </c>
      <c r="EK22" s="164">
        <v>-11.087</v>
      </c>
      <c r="EL22" s="164">
        <v>-11.382</v>
      </c>
      <c r="EM22" s="164">
        <v>21.501999999999999</v>
      </c>
      <c r="EN22" s="164">
        <v>0</v>
      </c>
      <c r="EO22" s="164">
        <v>-22.54</v>
      </c>
      <c r="EP22" s="164">
        <v>-9.7319999999999993</v>
      </c>
      <c r="EQ22" s="164">
        <v>-17.359000000000002</v>
      </c>
      <c r="ER22" s="164">
        <v>-17.148</v>
      </c>
      <c r="ES22" s="164">
        <v>14.417999999999999</v>
      </c>
      <c r="ET22" s="164">
        <v>18.829000000000001</v>
      </c>
      <c r="EU22" s="164">
        <v>-15.029</v>
      </c>
      <c r="EV22" s="164">
        <v>0.1</v>
      </c>
      <c r="EW22" s="164">
        <v>3.5181</v>
      </c>
      <c r="EX22" s="164">
        <v>-26.782</v>
      </c>
      <c r="EY22" s="164">
        <v>-12.446</v>
      </c>
      <c r="EZ22" s="164">
        <v>-12.335000000000001</v>
      </c>
      <c r="FA22" s="164">
        <v>6.4104999999999999</v>
      </c>
      <c r="FB22" s="164">
        <v>14.111000000000001</v>
      </c>
      <c r="FC22" s="164">
        <v>-17.314</v>
      </c>
      <c r="FD22" s="164">
        <v>6.7580999999999998</v>
      </c>
      <c r="FE22" s="164">
        <v>0</v>
      </c>
      <c r="FF22" s="164">
        <v>0</v>
      </c>
      <c r="FG22" s="164">
        <v>2.7894999999999999</v>
      </c>
      <c r="FH22" s="164">
        <v>3.8628999999999998</v>
      </c>
      <c r="FI22" s="164">
        <v>2.5011000000000001</v>
      </c>
      <c r="FJ22" s="164">
        <v>5.6935000000000002</v>
      </c>
      <c r="FK22" s="164">
        <v>5.1910999999999996</v>
      </c>
      <c r="FL22" s="164">
        <v>14.066000000000001</v>
      </c>
      <c r="FM22" s="164">
        <v>17.021000000000001</v>
      </c>
      <c r="FN22" s="164">
        <v>16.826000000000001</v>
      </c>
      <c r="FO22" s="164">
        <v>27.303000000000001</v>
      </c>
      <c r="FP22" s="164">
        <v>39.305</v>
      </c>
      <c r="FQ22" s="164">
        <v>28.638999999999999</v>
      </c>
      <c r="FR22" s="164">
        <v>-12.789</v>
      </c>
      <c r="FS22" s="164">
        <v>-1.4204000000000001</v>
      </c>
      <c r="FT22" s="164">
        <v>0.23730000000000001</v>
      </c>
      <c r="FU22" s="164">
        <v>1.04</v>
      </c>
      <c r="FV22" s="164">
        <v>-1.3798999999999999</v>
      </c>
      <c r="FW22" s="164">
        <v>-28.471</v>
      </c>
      <c r="FX22" s="164">
        <v>1.1415</v>
      </c>
      <c r="FY22" s="164">
        <v>7.3438999999999997</v>
      </c>
      <c r="FZ22" s="164">
        <v>0.84</v>
      </c>
      <c r="GA22" s="164">
        <v>1.8694999999999999</v>
      </c>
      <c r="GB22" s="164">
        <v>11.949</v>
      </c>
      <c r="GC22" s="164">
        <v>-38.82</v>
      </c>
      <c r="GD22" s="164">
        <v>-25.727</v>
      </c>
      <c r="GE22" s="164">
        <v>-3.5798999999999999</v>
      </c>
      <c r="GF22" s="164">
        <v>24.175999999999998</v>
      </c>
      <c r="GG22" s="164">
        <v>-0.1</v>
      </c>
      <c r="GH22" s="164">
        <v>16.012</v>
      </c>
      <c r="GI22" s="164">
        <v>1.7374000000000001</v>
      </c>
      <c r="GJ22" s="164">
        <v>-1.8494999999999999</v>
      </c>
      <c r="GK22" s="164">
        <v>1.6478999999999999</v>
      </c>
      <c r="GL22" s="164">
        <v>5.3999999999999999E-2</v>
      </c>
      <c r="GM22" s="165"/>
      <c r="GN22" s="164">
        <v>-9.4733999999999998</v>
      </c>
      <c r="GO22" s="164">
        <v>-16.672999999999998</v>
      </c>
      <c r="GP22" s="164">
        <v>15.03</v>
      </c>
      <c r="GQ22" s="164">
        <v>-29.495000000000001</v>
      </c>
      <c r="GR22" s="164">
        <v>-16.902000000000001</v>
      </c>
      <c r="GS22" s="164">
        <v>-7.6631</v>
      </c>
      <c r="GT22" s="164">
        <v>143.93</v>
      </c>
      <c r="GU22" s="164">
        <v>-3.7408999999999999</v>
      </c>
      <c r="GV22" s="164">
        <v>-12.288</v>
      </c>
      <c r="GW22" s="164">
        <v>14.234</v>
      </c>
      <c r="GX22" s="164">
        <v>3.4159000000000002</v>
      </c>
      <c r="GY22" s="164">
        <v>8.7251999999999992</v>
      </c>
      <c r="GZ22" s="164">
        <v>8.8140999999999998</v>
      </c>
      <c r="HA22" s="164">
        <v>4</v>
      </c>
      <c r="HB22" s="164">
        <v>6.9766000000000004</v>
      </c>
      <c r="HC22" s="164">
        <v>9.9785000000000004</v>
      </c>
      <c r="HD22" s="164">
        <v>25.138999999999999</v>
      </c>
      <c r="HE22" s="164">
        <v>-20.411999999999999</v>
      </c>
      <c r="HF22" s="164">
        <v>-22.285</v>
      </c>
      <c r="HG22" s="164">
        <v>87.83</v>
      </c>
      <c r="HH22" s="164">
        <v>19.588999999999999</v>
      </c>
      <c r="HI22" s="164">
        <v>23.658000000000001</v>
      </c>
      <c r="HJ22" s="164">
        <v>25.170999999999999</v>
      </c>
      <c r="HK22" s="164">
        <v>-5.7873000000000001</v>
      </c>
      <c r="HL22" s="164">
        <v>-8.3394999999999992</v>
      </c>
      <c r="HM22" s="164">
        <v>0</v>
      </c>
      <c r="HN22" s="164">
        <v>0</v>
      </c>
      <c r="HO22" s="164">
        <v>52.96</v>
      </c>
      <c r="HP22" s="164">
        <v>52.981999999999999</v>
      </c>
      <c r="HQ22" s="164">
        <v>-30.001999999999999</v>
      </c>
      <c r="HR22" s="164">
        <v>-28.997</v>
      </c>
      <c r="HS22" s="164">
        <v>-11.946999999999999</v>
      </c>
      <c r="HT22" s="164">
        <v>-12.177</v>
      </c>
      <c r="HU22" s="164">
        <v>-10.18</v>
      </c>
      <c r="HV22" s="164">
        <v>-10.09</v>
      </c>
      <c r="HW22" s="164">
        <v>-32.9</v>
      </c>
      <c r="HX22" s="164">
        <v>-32.700000000000003</v>
      </c>
      <c r="HY22" s="164">
        <v>3.2345999999999999</v>
      </c>
      <c r="HZ22" s="164">
        <v>-5.84</v>
      </c>
      <c r="IA22" s="164">
        <v>3.9359999999999999</v>
      </c>
      <c r="IB22" s="164">
        <v>19.78</v>
      </c>
      <c r="IC22" s="164">
        <v>19.795999999999999</v>
      </c>
      <c r="ID22" s="164">
        <v>-16.100000000000001</v>
      </c>
      <c r="IE22" s="164">
        <v>-25.2</v>
      </c>
      <c r="IF22" s="164">
        <v>18.399000000000001</v>
      </c>
      <c r="IG22" s="164">
        <v>17.899000000000001</v>
      </c>
      <c r="IH22" s="164">
        <v>-18.125</v>
      </c>
      <c r="II22" s="164">
        <v>-18.265000000000001</v>
      </c>
      <c r="IJ22" s="164">
        <v>-38.534999999999997</v>
      </c>
      <c r="IK22" s="164">
        <v>2.0569000000000002</v>
      </c>
      <c r="IL22" s="164">
        <v>-296.77</v>
      </c>
      <c r="IM22" s="164">
        <v>-16.395</v>
      </c>
      <c r="IN22" s="164">
        <v>-67.631</v>
      </c>
      <c r="IO22" s="164">
        <v>97.784000000000006</v>
      </c>
      <c r="IP22" s="164">
        <v>65.406000000000006</v>
      </c>
      <c r="IQ22" s="164">
        <v>127.6</v>
      </c>
      <c r="IR22" s="164">
        <v>59.005000000000003</v>
      </c>
      <c r="IS22" s="164">
        <v>30.513999999999999</v>
      </c>
      <c r="IT22" s="164">
        <v>20.893000000000001</v>
      </c>
      <c r="IU22" s="164">
        <v>22.841000000000001</v>
      </c>
      <c r="IV22" s="164">
        <v>-19.745999999999999</v>
      </c>
      <c r="IW22" s="164">
        <v>217.48</v>
      </c>
      <c r="IX22" s="164">
        <v>-144.26</v>
      </c>
      <c r="IY22" s="164">
        <v>79.828999999999994</v>
      </c>
      <c r="IZ22" s="164">
        <v>-72.994</v>
      </c>
      <c r="JA22" s="164">
        <v>0.79710000000000003</v>
      </c>
      <c r="JB22" s="164">
        <v>8.8796999999999997</v>
      </c>
      <c r="JC22" s="164">
        <v>-8</v>
      </c>
      <c r="JD22" s="164">
        <v>-1.5720000000000001</v>
      </c>
      <c r="JE22" s="164">
        <v>-1.57</v>
      </c>
      <c r="JF22" s="164">
        <v>3.1198999999999999</v>
      </c>
      <c r="JG22" s="164">
        <v>0</v>
      </c>
      <c r="JH22" s="164">
        <v>-5.9236000000000004</v>
      </c>
      <c r="JI22" s="164">
        <v>-7.5271999999999997</v>
      </c>
      <c r="JJ22" s="164">
        <v>15.999000000000001</v>
      </c>
      <c r="JK22" s="164">
        <v>-8.2017000000000007</v>
      </c>
      <c r="JL22" s="164">
        <v>-0.7</v>
      </c>
      <c r="JM22" s="164">
        <v>-0.98299999999999998</v>
      </c>
      <c r="JN22" s="164">
        <v>-1.58</v>
      </c>
      <c r="JO22" s="164">
        <v>0</v>
      </c>
      <c r="JP22" s="164">
        <v>0</v>
      </c>
      <c r="JQ22" s="164">
        <v>3.4621</v>
      </c>
      <c r="JR22" s="164">
        <v>3.7242000000000002</v>
      </c>
      <c r="JS22" s="164">
        <v>3.0026000000000002</v>
      </c>
      <c r="JT22" s="165"/>
      <c r="JU22" s="164">
        <v>8.3000000000000007</v>
      </c>
      <c r="JV22" s="164">
        <v>7.0929000000000002</v>
      </c>
      <c r="JW22" s="164">
        <v>0</v>
      </c>
      <c r="JX22" s="164">
        <v>0.37</v>
      </c>
      <c r="JY22" s="164">
        <v>0</v>
      </c>
      <c r="JZ22" s="164">
        <v>-18.699000000000002</v>
      </c>
      <c r="KA22" s="164">
        <v>-19.483000000000001</v>
      </c>
      <c r="KB22" s="164">
        <v>0</v>
      </c>
      <c r="KC22" s="164">
        <v>14.041</v>
      </c>
      <c r="KD22" s="164">
        <v>-13.519</v>
      </c>
      <c r="KE22" s="164">
        <v>0</v>
      </c>
      <c r="KF22" s="164">
        <v>-10</v>
      </c>
      <c r="KG22" s="164">
        <v>-7.6999000000000004</v>
      </c>
      <c r="KH22" s="164">
        <v>0</v>
      </c>
      <c r="KI22" s="164">
        <v>-118.12</v>
      </c>
    </row>
    <row r="23" spans="1:295" ht="18" customHeight="1">
      <c r="A23" s="160" t="s">
        <v>79</v>
      </c>
      <c r="B23" s="160" t="s">
        <v>796</v>
      </c>
      <c r="C23" s="164">
        <v>0</v>
      </c>
      <c r="D23" s="165"/>
      <c r="E23" s="164">
        <v>-13.013999999999999</v>
      </c>
      <c r="F23" s="164">
        <v>7.9553000000000003</v>
      </c>
      <c r="G23" s="164">
        <v>8.3681000000000001</v>
      </c>
      <c r="H23" s="164">
        <v>0</v>
      </c>
      <c r="I23" s="164">
        <v>16.013999999999999</v>
      </c>
      <c r="J23" s="165"/>
      <c r="K23" s="164">
        <v>20.547000000000001</v>
      </c>
      <c r="L23" s="164">
        <v>8.5786999999999995</v>
      </c>
      <c r="M23" s="164">
        <v>8.2147000000000006</v>
      </c>
      <c r="N23" s="164">
        <v>-17.760000000000002</v>
      </c>
      <c r="O23" s="164">
        <v>-26.399000000000001</v>
      </c>
      <c r="P23" s="164">
        <v>2.2000000000000002</v>
      </c>
      <c r="Q23" s="164">
        <v>2.4839000000000002</v>
      </c>
      <c r="R23" s="164">
        <v>-22</v>
      </c>
      <c r="S23" s="164">
        <v>3.3729</v>
      </c>
      <c r="T23" s="164">
        <v>-11.608000000000001</v>
      </c>
      <c r="U23" s="164">
        <v>5.5530999999999997</v>
      </c>
      <c r="V23" s="164">
        <v>5.5237999999999996</v>
      </c>
      <c r="W23" s="164">
        <v>9.9395000000000007</v>
      </c>
      <c r="X23" s="164">
        <v>0</v>
      </c>
      <c r="Y23" s="164">
        <v>5.8308999999999997</v>
      </c>
      <c r="Z23" s="164">
        <v>2.3405</v>
      </c>
      <c r="AA23" s="165"/>
      <c r="AB23" s="164">
        <v>-0.82579999999999998</v>
      </c>
      <c r="AC23" s="164">
        <v>0.73199999999999998</v>
      </c>
      <c r="AD23" s="164">
        <v>0.755</v>
      </c>
      <c r="AE23" s="164">
        <v>1.403</v>
      </c>
      <c r="AF23" s="164">
        <v>-2.2200000000000002</v>
      </c>
      <c r="AG23" s="164">
        <v>-8.8000000000000007</v>
      </c>
      <c r="AH23" s="164">
        <v>-0.5</v>
      </c>
      <c r="AI23" s="164">
        <v>0.311</v>
      </c>
      <c r="AJ23" s="164">
        <v>-14.239000000000001</v>
      </c>
      <c r="AK23" s="164">
        <v>-14.18</v>
      </c>
      <c r="AL23" s="164">
        <v>-10</v>
      </c>
      <c r="AM23" s="164">
        <v>-13.17</v>
      </c>
      <c r="AN23" s="164">
        <v>-13.14</v>
      </c>
      <c r="AO23" s="164">
        <v>7.1524000000000001</v>
      </c>
      <c r="AP23" s="164">
        <v>3.7033</v>
      </c>
      <c r="AQ23" s="164">
        <v>13.122999999999999</v>
      </c>
      <c r="AR23" s="164">
        <v>13.61</v>
      </c>
      <c r="AS23" s="164">
        <v>-11.839</v>
      </c>
      <c r="AT23" s="164">
        <v>0.80379999999999996</v>
      </c>
      <c r="AU23" s="164">
        <v>0</v>
      </c>
      <c r="AV23" s="164">
        <v>6.54E-2</v>
      </c>
      <c r="AW23" s="164">
        <v>0.38030000000000003</v>
      </c>
      <c r="AX23" s="164">
        <v>-20.361000000000001</v>
      </c>
      <c r="AY23" s="164">
        <v>-18.486000000000001</v>
      </c>
      <c r="AZ23" s="164">
        <v>4.7468000000000004</v>
      </c>
      <c r="BA23" s="165"/>
      <c r="BB23" s="164">
        <v>-18.742000000000001</v>
      </c>
      <c r="BC23" s="164">
        <v>3.7042000000000002</v>
      </c>
      <c r="BD23" s="164">
        <v>-5.0998999999999999</v>
      </c>
      <c r="BE23" s="164">
        <v>-4.9999000000000002</v>
      </c>
      <c r="BF23" s="164">
        <v>-30.917000000000002</v>
      </c>
      <c r="BG23" s="164">
        <v>0</v>
      </c>
      <c r="BH23" s="164">
        <v>-2.99</v>
      </c>
      <c r="BI23" s="164">
        <v>1.3141</v>
      </c>
      <c r="BJ23" s="164">
        <v>-0.90069999999999995</v>
      </c>
      <c r="BK23" s="164">
        <v>4.5896999999999997</v>
      </c>
      <c r="BL23" s="164">
        <v>4.7234999999999996</v>
      </c>
      <c r="BM23" s="164">
        <v>3.0489000000000002</v>
      </c>
      <c r="BN23" s="164">
        <v>-118.71</v>
      </c>
      <c r="BO23" s="164">
        <v>47.029000000000003</v>
      </c>
      <c r="BP23" s="164">
        <v>46.875999999999998</v>
      </c>
      <c r="BQ23" s="164">
        <v>-45.252000000000002</v>
      </c>
      <c r="BR23" s="164">
        <v>-168.65</v>
      </c>
      <c r="BS23" s="164">
        <v>-9.1669</v>
      </c>
      <c r="BT23" s="165"/>
      <c r="BU23" s="165"/>
      <c r="BV23" s="164">
        <v>19.879000000000001</v>
      </c>
      <c r="BW23" s="165"/>
      <c r="BX23" s="164">
        <v>6.73</v>
      </c>
      <c r="BY23" s="164">
        <v>-6.1199000000000003</v>
      </c>
      <c r="BZ23" s="164">
        <v>9.76</v>
      </c>
      <c r="CA23" s="164">
        <v>-17.007999999999999</v>
      </c>
      <c r="CB23" s="164">
        <v>-17.007999999999999</v>
      </c>
      <c r="CC23" s="164">
        <v>27.05</v>
      </c>
      <c r="CD23" s="164">
        <v>25.071999999999999</v>
      </c>
      <c r="CE23" s="164">
        <v>-4.3033999999999999</v>
      </c>
      <c r="CF23" s="164">
        <v>-25.765000000000001</v>
      </c>
      <c r="CG23" s="164">
        <v>-26.542000000000002</v>
      </c>
      <c r="CH23" s="165"/>
      <c r="CI23" s="164">
        <v>3.5205000000000002</v>
      </c>
      <c r="CJ23" s="164">
        <v>2.88</v>
      </c>
      <c r="CK23" s="164">
        <v>6.4119999999999999</v>
      </c>
      <c r="CL23" s="164">
        <v>52.4</v>
      </c>
      <c r="CM23" s="164">
        <v>-3.4</v>
      </c>
      <c r="CN23" s="164">
        <v>-3.71</v>
      </c>
      <c r="CO23" s="164">
        <v>32.243000000000002</v>
      </c>
      <c r="CP23" s="164">
        <v>31.690999999999999</v>
      </c>
      <c r="CQ23" s="165"/>
      <c r="CR23" s="165"/>
      <c r="CS23" s="164">
        <v>54.691000000000003</v>
      </c>
      <c r="CT23" s="164">
        <v>1</v>
      </c>
      <c r="CU23" s="164">
        <v>-60.317999999999998</v>
      </c>
      <c r="CV23" s="164">
        <v>-1.3794999999999999</v>
      </c>
      <c r="CW23" s="164">
        <v>2.2465000000000002</v>
      </c>
      <c r="CX23" s="164">
        <v>34.298999999999999</v>
      </c>
      <c r="CY23" s="164">
        <v>23.17</v>
      </c>
      <c r="CZ23" s="164">
        <v>12.661</v>
      </c>
      <c r="DA23" s="164">
        <v>12.503</v>
      </c>
      <c r="DB23" s="164">
        <v>-12.17</v>
      </c>
      <c r="DC23" s="164">
        <v>25.512</v>
      </c>
      <c r="DD23" s="164">
        <v>-5.1361999999999997</v>
      </c>
      <c r="DE23" s="164">
        <v>-5.2168999999999999</v>
      </c>
      <c r="DF23" s="164">
        <v>20.558</v>
      </c>
      <c r="DG23" s="164">
        <v>1.4E-2</v>
      </c>
      <c r="DH23" s="164">
        <v>-6.5450999999999997</v>
      </c>
      <c r="DI23" s="165"/>
      <c r="DJ23" s="164">
        <v>2.4</v>
      </c>
      <c r="DK23" s="164">
        <v>-3.9416000000000002</v>
      </c>
      <c r="DL23" s="164">
        <v>6.1771000000000003</v>
      </c>
      <c r="DM23" s="164">
        <v>55.046999999999997</v>
      </c>
      <c r="DN23" s="164">
        <v>14.478</v>
      </c>
      <c r="DO23" s="164">
        <v>6.91</v>
      </c>
      <c r="DP23" s="164">
        <v>-7.06</v>
      </c>
      <c r="DQ23" s="164">
        <v>10.206</v>
      </c>
      <c r="DR23" s="164">
        <v>-20.632999999999999</v>
      </c>
      <c r="DS23" s="165"/>
      <c r="DT23" s="164">
        <v>-6.4298999999999999</v>
      </c>
      <c r="DU23" s="164">
        <v>23.68</v>
      </c>
      <c r="DV23" s="164">
        <v>21.84</v>
      </c>
      <c r="DW23" s="165"/>
      <c r="DX23" s="164">
        <v>-10.5</v>
      </c>
      <c r="DY23" s="165"/>
      <c r="DZ23" s="164">
        <v>-33.463000000000001</v>
      </c>
      <c r="EA23" s="164">
        <v>28.558</v>
      </c>
      <c r="EB23" s="164">
        <v>8.7794000000000008</v>
      </c>
      <c r="EC23" s="164">
        <v>-3.5700000000000003E-2</v>
      </c>
      <c r="ED23" s="164">
        <v>0.85670000000000002</v>
      </c>
      <c r="EE23" s="164">
        <v>-21.619</v>
      </c>
      <c r="EF23" s="164">
        <v>-24.678000000000001</v>
      </c>
      <c r="EG23" s="164">
        <v>-11.714</v>
      </c>
      <c r="EH23" s="164">
        <v>-41.762999999999998</v>
      </c>
      <c r="EI23" s="164">
        <v>-7.5838999999999999</v>
      </c>
      <c r="EJ23" s="164">
        <v>0</v>
      </c>
      <c r="EK23" s="164">
        <v>-10.993</v>
      </c>
      <c r="EL23" s="164">
        <v>-12.11</v>
      </c>
      <c r="EM23" s="164">
        <v>20.835999999999999</v>
      </c>
      <c r="EN23" s="164">
        <v>0</v>
      </c>
      <c r="EO23" s="164">
        <v>-23.393000000000001</v>
      </c>
      <c r="EP23" s="164">
        <v>-12.292</v>
      </c>
      <c r="EQ23" s="164">
        <v>-19.082000000000001</v>
      </c>
      <c r="ER23" s="164">
        <v>-18.742000000000001</v>
      </c>
      <c r="ES23" s="164">
        <v>16.574000000000002</v>
      </c>
      <c r="ET23" s="164">
        <v>19.689</v>
      </c>
      <c r="EU23" s="164">
        <v>-11.909000000000001</v>
      </c>
      <c r="EV23" s="164">
        <v>5.8</v>
      </c>
      <c r="EW23" s="164">
        <v>4.0321999999999996</v>
      </c>
      <c r="EX23" s="164">
        <v>-24.696000000000002</v>
      </c>
      <c r="EY23" s="164">
        <v>-13.609</v>
      </c>
      <c r="EZ23" s="164">
        <v>-13.496</v>
      </c>
      <c r="FA23" s="164">
        <v>7.6199000000000003</v>
      </c>
      <c r="FB23" s="165"/>
      <c r="FC23" s="164">
        <v>-24.635999999999999</v>
      </c>
      <c r="FD23" s="164">
        <v>6.7580999999999998</v>
      </c>
      <c r="FE23" s="164">
        <v>0</v>
      </c>
      <c r="FF23" s="164">
        <v>0</v>
      </c>
      <c r="FG23" s="164">
        <v>3.6854</v>
      </c>
      <c r="FH23" s="164">
        <v>3.3755999999999999</v>
      </c>
      <c r="FI23" s="164">
        <v>1.9636</v>
      </c>
      <c r="FJ23" s="164">
        <v>7.7028999999999996</v>
      </c>
      <c r="FK23" s="164">
        <v>6.8657000000000004</v>
      </c>
      <c r="FL23" s="165"/>
      <c r="FM23" s="164">
        <v>19.329000000000001</v>
      </c>
      <c r="FN23" s="164">
        <v>19.189</v>
      </c>
      <c r="FO23" s="165"/>
      <c r="FP23" s="164">
        <v>40.15</v>
      </c>
      <c r="FQ23" s="164">
        <v>28.306999999999999</v>
      </c>
      <c r="FR23" s="164">
        <v>-13.929</v>
      </c>
      <c r="FS23" s="164">
        <v>-1.208</v>
      </c>
      <c r="FT23" s="164">
        <v>0.25290000000000001</v>
      </c>
      <c r="FU23" s="164">
        <v>0.33</v>
      </c>
      <c r="FV23" s="164">
        <v>-1.3199000000000001</v>
      </c>
      <c r="FW23" s="164">
        <v>-29.934000000000001</v>
      </c>
      <c r="FX23" s="164">
        <v>1.3633</v>
      </c>
      <c r="FY23" s="164">
        <v>7.3379000000000003</v>
      </c>
      <c r="FZ23" s="165"/>
      <c r="GA23" s="165"/>
      <c r="GB23" s="164">
        <v>12.069000000000001</v>
      </c>
      <c r="GC23" s="164">
        <v>-36.686</v>
      </c>
      <c r="GD23" s="164">
        <v>-23.305</v>
      </c>
      <c r="GE23" s="164">
        <v>-3.3898999999999999</v>
      </c>
      <c r="GF23" s="164">
        <v>25.582999999999998</v>
      </c>
      <c r="GG23" s="164">
        <v>-0.1</v>
      </c>
      <c r="GH23" s="164">
        <v>16.361000000000001</v>
      </c>
      <c r="GI23" s="164">
        <v>2.5872999999999999</v>
      </c>
      <c r="GJ23" s="164">
        <v>-2.7134</v>
      </c>
      <c r="GK23" s="164">
        <v>1.7562</v>
      </c>
      <c r="GL23" s="164">
        <v>5.3999999999999999E-2</v>
      </c>
      <c r="GM23" s="165"/>
      <c r="GN23" s="164">
        <v>-9.9061000000000003</v>
      </c>
      <c r="GO23" s="164">
        <v>-20.529</v>
      </c>
      <c r="GP23" s="164">
        <v>14.298</v>
      </c>
      <c r="GQ23" s="164">
        <v>-29.327000000000002</v>
      </c>
      <c r="GR23" s="164">
        <v>-20.786999999999999</v>
      </c>
      <c r="GS23" s="164">
        <v>-7.3326000000000002</v>
      </c>
      <c r="GT23" s="164">
        <v>147.35</v>
      </c>
      <c r="GU23" s="164">
        <v>-2.2652000000000001</v>
      </c>
      <c r="GV23" s="164">
        <v>-10.948</v>
      </c>
      <c r="GW23" s="164">
        <v>12.948</v>
      </c>
      <c r="GX23" s="164">
        <v>2.3660999999999999</v>
      </c>
      <c r="GY23" s="164">
        <v>8.8203999999999994</v>
      </c>
      <c r="GZ23" s="164">
        <v>8.8377999999999997</v>
      </c>
      <c r="HA23" s="164">
        <v>2</v>
      </c>
      <c r="HB23" s="164">
        <v>6.2430000000000003</v>
      </c>
      <c r="HC23" s="164">
        <v>6.6616999999999997</v>
      </c>
      <c r="HD23" s="164">
        <v>7.96</v>
      </c>
      <c r="HE23" s="164">
        <v>-5.8089000000000004</v>
      </c>
      <c r="HF23" s="165"/>
      <c r="HG23" s="164">
        <v>80.876999999999995</v>
      </c>
      <c r="HH23" s="164">
        <v>13.08</v>
      </c>
      <c r="HI23" s="164">
        <v>27.887</v>
      </c>
      <c r="HJ23" s="164">
        <v>28.318999999999999</v>
      </c>
      <c r="HK23" s="164">
        <v>-7.2655000000000003</v>
      </c>
      <c r="HL23" s="164">
        <v>-10.44</v>
      </c>
      <c r="HM23" s="164">
        <v>0</v>
      </c>
      <c r="HN23" s="165"/>
      <c r="HO23" s="164">
        <v>52.96</v>
      </c>
      <c r="HP23" s="164">
        <v>52.981999999999999</v>
      </c>
      <c r="HQ23" s="164">
        <v>-28.629000000000001</v>
      </c>
      <c r="HR23" s="164">
        <v>-28.091000000000001</v>
      </c>
      <c r="HS23" s="164">
        <v>-13.198</v>
      </c>
      <c r="HT23" s="164">
        <v>-13.156000000000001</v>
      </c>
      <c r="HU23" s="164">
        <v>-4.63</v>
      </c>
      <c r="HV23" s="164">
        <v>-4.7398999999999996</v>
      </c>
      <c r="HW23" s="164">
        <v>-31.2</v>
      </c>
      <c r="HX23" s="164">
        <v>-31.899000000000001</v>
      </c>
      <c r="HY23" s="164">
        <v>3.3591000000000002</v>
      </c>
      <c r="HZ23" s="164">
        <v>-5.92</v>
      </c>
      <c r="IA23" s="164">
        <v>8.9786000000000001</v>
      </c>
      <c r="IB23" s="164">
        <v>17.155999999999999</v>
      </c>
      <c r="IC23" s="164">
        <v>17.154</v>
      </c>
      <c r="ID23" s="164">
        <v>-15.6</v>
      </c>
      <c r="IE23" s="164">
        <v>-24.298999999999999</v>
      </c>
      <c r="IF23" s="164">
        <v>17.100000000000001</v>
      </c>
      <c r="IG23" s="164">
        <v>16.2</v>
      </c>
      <c r="IH23" s="164">
        <v>-18.125</v>
      </c>
      <c r="II23" s="164">
        <v>-18.047999999999998</v>
      </c>
      <c r="IJ23" s="164">
        <v>-32.511000000000003</v>
      </c>
      <c r="IK23" s="164">
        <v>1.3177000000000001</v>
      </c>
      <c r="IL23" s="164">
        <v>-303.52</v>
      </c>
      <c r="IM23" s="164">
        <v>-19.47</v>
      </c>
      <c r="IN23" s="164">
        <v>-48.17</v>
      </c>
      <c r="IO23" s="164">
        <v>104.31</v>
      </c>
      <c r="IP23" s="164">
        <v>57.98</v>
      </c>
      <c r="IQ23" s="164">
        <v>127.75</v>
      </c>
      <c r="IR23" s="164">
        <v>57.814</v>
      </c>
      <c r="IS23" s="164">
        <v>37.841999999999999</v>
      </c>
      <c r="IT23" s="165"/>
      <c r="IU23" s="164">
        <v>22.338000000000001</v>
      </c>
      <c r="IV23" s="165"/>
      <c r="IW23" s="164">
        <v>227.25</v>
      </c>
      <c r="IX23" s="164">
        <v>-143.76</v>
      </c>
      <c r="IY23" s="164">
        <v>93.111999999999995</v>
      </c>
      <c r="IZ23" s="164">
        <v>-83.85</v>
      </c>
      <c r="JA23" s="164">
        <v>0.65800000000000003</v>
      </c>
      <c r="JB23" s="164">
        <v>8.8796999999999997</v>
      </c>
      <c r="JC23" s="164">
        <v>-7.76</v>
      </c>
      <c r="JD23" s="164">
        <v>-1.6289</v>
      </c>
      <c r="JE23" s="164">
        <v>-1.6169</v>
      </c>
      <c r="JF23" s="164">
        <v>3.1198999999999999</v>
      </c>
      <c r="JG23" s="164">
        <v>0.64</v>
      </c>
      <c r="JH23" s="164">
        <v>-5.9759000000000002</v>
      </c>
      <c r="JI23" s="164">
        <v>-7.8811999999999998</v>
      </c>
      <c r="JJ23" s="164">
        <v>15.236000000000001</v>
      </c>
      <c r="JK23" s="164">
        <v>-7.9086999999999996</v>
      </c>
      <c r="JL23" s="164">
        <v>0</v>
      </c>
      <c r="JM23" s="164">
        <v>0.128</v>
      </c>
      <c r="JN23" s="164">
        <v>0.88300000000000001</v>
      </c>
      <c r="JO23" s="164">
        <v>0</v>
      </c>
      <c r="JP23" s="164">
        <v>0</v>
      </c>
      <c r="JQ23" s="164">
        <v>3.8357000000000001</v>
      </c>
      <c r="JR23" s="164">
        <v>2.8420999999999998</v>
      </c>
      <c r="JS23" s="164">
        <v>3.7227000000000001</v>
      </c>
      <c r="JT23" s="165"/>
      <c r="JU23" s="165"/>
      <c r="JV23" s="164">
        <v>6.7981999999999996</v>
      </c>
      <c r="JW23" s="164">
        <v>-0.05</v>
      </c>
      <c r="JX23" s="164">
        <v>0.37</v>
      </c>
      <c r="JY23" s="164">
        <v>0</v>
      </c>
      <c r="JZ23" s="164">
        <v>-18.152999999999999</v>
      </c>
      <c r="KA23" s="164">
        <v>-18.332999999999998</v>
      </c>
      <c r="KB23" s="164">
        <v>0</v>
      </c>
      <c r="KC23" s="164">
        <v>12.865</v>
      </c>
      <c r="KD23" s="164">
        <v>-12.349</v>
      </c>
      <c r="KE23" s="164">
        <v>0</v>
      </c>
      <c r="KF23" s="164">
        <v>-9.8000000000000007</v>
      </c>
      <c r="KG23" s="164">
        <v>-8</v>
      </c>
      <c r="KH23" s="164">
        <v>0</v>
      </c>
      <c r="KI23" s="164">
        <v>-111.14</v>
      </c>
    </row>
    <row r="24" spans="1:295" ht="18" customHeight="1">
      <c r="A24" s="160" t="s">
        <v>79</v>
      </c>
      <c r="B24" s="160" t="s">
        <v>797</v>
      </c>
      <c r="C24" s="169">
        <v>0</v>
      </c>
      <c r="D24" s="168"/>
      <c r="E24" s="167">
        <v>-13.711</v>
      </c>
      <c r="F24" s="167">
        <v>1.6667000000000001</v>
      </c>
      <c r="G24" s="167">
        <v>8.8641000000000005</v>
      </c>
      <c r="H24" s="167">
        <v>0</v>
      </c>
      <c r="I24" s="167">
        <v>16.744</v>
      </c>
      <c r="J24" s="168"/>
      <c r="K24" s="167">
        <v>21.928000000000001</v>
      </c>
      <c r="L24" s="167">
        <v>9.4327000000000005</v>
      </c>
      <c r="M24" s="167">
        <v>8.8815000000000008</v>
      </c>
      <c r="N24" s="167">
        <v>-15.539</v>
      </c>
      <c r="O24" s="167">
        <v>-26.399000000000001</v>
      </c>
      <c r="P24" s="167">
        <v>2.2000000000000002</v>
      </c>
      <c r="Q24" s="167">
        <v>4.1398999999999999</v>
      </c>
      <c r="R24" s="167">
        <v>-19.798999999999999</v>
      </c>
      <c r="S24" s="167">
        <v>3.0710999999999999</v>
      </c>
      <c r="T24" s="167">
        <v>-3.7195999999999998</v>
      </c>
      <c r="U24" s="167">
        <v>6.1344000000000003</v>
      </c>
      <c r="V24" s="167">
        <v>6.1310000000000002</v>
      </c>
      <c r="W24" s="167">
        <v>10.771000000000001</v>
      </c>
      <c r="X24" s="167">
        <v>0</v>
      </c>
      <c r="Y24" s="167">
        <v>5.9935999999999998</v>
      </c>
      <c r="Z24" s="167">
        <v>2.1335999999999999</v>
      </c>
      <c r="AA24" s="168"/>
      <c r="AB24" s="167">
        <v>-0.70979999999999999</v>
      </c>
      <c r="AC24" s="167">
        <v>0.879</v>
      </c>
      <c r="AD24" s="167">
        <v>0.81699999999999995</v>
      </c>
      <c r="AE24" s="167">
        <v>1.0008999999999999</v>
      </c>
      <c r="AF24" s="167">
        <v>-4.4400000000000004</v>
      </c>
      <c r="AG24" s="167">
        <v>-8.8000000000000007</v>
      </c>
      <c r="AH24" s="167">
        <v>-0.252</v>
      </c>
      <c r="AI24" s="167">
        <v>0.30099999999999999</v>
      </c>
      <c r="AJ24" s="167">
        <v>-13.369</v>
      </c>
      <c r="AK24" s="167">
        <v>-13.489000000000001</v>
      </c>
      <c r="AL24" s="167">
        <v>-10</v>
      </c>
      <c r="AM24" s="167">
        <v>-13.478999999999999</v>
      </c>
      <c r="AN24" s="167">
        <v>-13.478999999999999</v>
      </c>
      <c r="AO24" s="167">
        <v>7.3860999999999999</v>
      </c>
      <c r="AP24" s="167">
        <v>3.7313999999999998</v>
      </c>
      <c r="AQ24" s="167">
        <v>16.66</v>
      </c>
      <c r="AR24" s="167">
        <v>16.991</v>
      </c>
      <c r="AS24" s="167">
        <v>-10.843</v>
      </c>
      <c r="AT24" s="167">
        <v>2.2772999999999999</v>
      </c>
      <c r="AU24" s="168"/>
      <c r="AV24" s="167">
        <v>8.9652999999999992</v>
      </c>
      <c r="AW24" s="167">
        <v>14.201000000000001</v>
      </c>
      <c r="AX24" s="167">
        <v>-18.754000000000001</v>
      </c>
      <c r="AY24" s="167">
        <v>-19.959</v>
      </c>
      <c r="AZ24" s="167">
        <v>7.5087000000000002</v>
      </c>
      <c r="BA24" s="168"/>
      <c r="BB24" s="167">
        <v>46.124000000000002</v>
      </c>
      <c r="BC24" s="167">
        <v>4.4691000000000001</v>
      </c>
      <c r="BD24" s="167">
        <v>-5.1999000000000004</v>
      </c>
      <c r="BE24" s="167">
        <v>-5.1999000000000004</v>
      </c>
      <c r="BF24" s="167">
        <v>-32.962000000000003</v>
      </c>
      <c r="BG24" s="167">
        <v>0</v>
      </c>
      <c r="BH24" s="167">
        <v>-2.8231000000000002</v>
      </c>
      <c r="BI24" s="167">
        <v>1.3141</v>
      </c>
      <c r="BJ24" s="167">
        <v>-1.7333000000000001</v>
      </c>
      <c r="BK24" s="167">
        <v>6.5297999999999998</v>
      </c>
      <c r="BL24" s="167">
        <v>5.0210999999999997</v>
      </c>
      <c r="BM24" s="167">
        <v>3.2061000000000002</v>
      </c>
      <c r="BN24" s="167">
        <v>-164.49</v>
      </c>
      <c r="BO24" s="167">
        <v>98.177999999999997</v>
      </c>
      <c r="BP24" s="167">
        <v>98.879000000000005</v>
      </c>
      <c r="BQ24" s="167">
        <v>-88.137</v>
      </c>
      <c r="BR24" s="167">
        <v>-140.41999999999999</v>
      </c>
      <c r="BS24" s="167">
        <v>-9.1669</v>
      </c>
      <c r="BT24" s="168"/>
      <c r="BU24" s="168"/>
      <c r="BV24" s="167">
        <v>27.613</v>
      </c>
      <c r="BW24" s="168"/>
      <c r="BX24" s="167">
        <v>7.9699</v>
      </c>
      <c r="BY24" s="167">
        <v>-1.3099000000000001</v>
      </c>
      <c r="BZ24" s="167">
        <v>12.75</v>
      </c>
      <c r="CA24" s="167">
        <v>-13.659000000000001</v>
      </c>
      <c r="CB24" s="167">
        <v>-13.122999999999999</v>
      </c>
      <c r="CC24" s="167">
        <v>21.280999999999999</v>
      </c>
      <c r="CD24" s="167">
        <v>20.997</v>
      </c>
      <c r="CE24" s="167">
        <v>-7.5544000000000002</v>
      </c>
      <c r="CF24" s="167">
        <v>-17.175000000000001</v>
      </c>
      <c r="CG24" s="167">
        <v>-17.169</v>
      </c>
      <c r="CH24" s="168"/>
      <c r="CI24" s="167">
        <v>13.901</v>
      </c>
      <c r="CJ24" s="167">
        <v>2.88</v>
      </c>
      <c r="CK24" s="167">
        <v>6.4119999999999999</v>
      </c>
      <c r="CL24" s="167">
        <v>73.3</v>
      </c>
      <c r="CM24" s="167">
        <v>-23.6</v>
      </c>
      <c r="CN24" s="167">
        <v>-4.0598999999999998</v>
      </c>
      <c r="CO24" s="167">
        <v>43.109000000000002</v>
      </c>
      <c r="CP24" s="167">
        <v>43.369</v>
      </c>
      <c r="CQ24" s="168"/>
      <c r="CR24" s="168"/>
      <c r="CS24" s="167">
        <v>83.7</v>
      </c>
      <c r="CT24" s="167">
        <v>1</v>
      </c>
      <c r="CU24" s="167">
        <v>-95.643000000000001</v>
      </c>
      <c r="CV24" s="167">
        <v>2.6789000000000001</v>
      </c>
      <c r="CW24" s="167">
        <v>2.5737999999999999</v>
      </c>
      <c r="CX24" s="167">
        <v>39.389000000000003</v>
      </c>
      <c r="CY24" s="167">
        <v>19.940000000000001</v>
      </c>
      <c r="CZ24" s="167">
        <v>14.379</v>
      </c>
      <c r="DA24" s="167">
        <v>14.26</v>
      </c>
      <c r="DB24" s="167">
        <v>-13.388999999999999</v>
      </c>
      <c r="DC24" s="167">
        <v>25.512</v>
      </c>
      <c r="DD24" s="167">
        <v>-14.573</v>
      </c>
      <c r="DE24" s="167">
        <v>-14.845000000000001</v>
      </c>
      <c r="DF24" s="167">
        <v>36.988</v>
      </c>
      <c r="DG24" s="167">
        <v>1.4E-2</v>
      </c>
      <c r="DH24" s="167">
        <v>-7.0088999999999997</v>
      </c>
      <c r="DI24" s="168"/>
      <c r="DJ24" s="167">
        <v>-4.6999000000000004</v>
      </c>
      <c r="DK24" s="167">
        <v>-2.9138000000000002</v>
      </c>
      <c r="DL24" s="167">
        <v>8.2340999999999998</v>
      </c>
      <c r="DM24" s="167">
        <v>56.308999999999997</v>
      </c>
      <c r="DN24" s="167">
        <v>17.260999999999999</v>
      </c>
      <c r="DO24" s="167">
        <v>8.84</v>
      </c>
      <c r="DP24" s="167">
        <v>-7.17</v>
      </c>
      <c r="DQ24" s="167">
        <v>13.351000000000001</v>
      </c>
      <c r="DR24" s="167">
        <v>-36.622</v>
      </c>
      <c r="DS24" s="168"/>
      <c r="DT24" s="167">
        <v>-6.59</v>
      </c>
      <c r="DU24" s="167">
        <v>24.98</v>
      </c>
      <c r="DV24" s="167">
        <v>24.99</v>
      </c>
      <c r="DW24" s="168"/>
      <c r="DX24" s="167">
        <v>-17.372</v>
      </c>
      <c r="DY24" s="168"/>
      <c r="DZ24" s="167">
        <v>-35.344999999999999</v>
      </c>
      <c r="EA24" s="167">
        <v>32.823</v>
      </c>
      <c r="EB24" s="167">
        <v>9.4614999999999991</v>
      </c>
      <c r="EC24" s="167">
        <v>-0.18390000000000001</v>
      </c>
      <c r="ED24" s="167">
        <v>0.79610000000000003</v>
      </c>
      <c r="EE24" s="167">
        <v>-15.551</v>
      </c>
      <c r="EF24" s="167">
        <v>-25.931999999999999</v>
      </c>
      <c r="EG24" s="167">
        <v>-13.07</v>
      </c>
      <c r="EH24" s="167">
        <v>10.763</v>
      </c>
      <c r="EI24" s="167">
        <v>-27.757999999999999</v>
      </c>
      <c r="EJ24" s="167">
        <v>0</v>
      </c>
      <c r="EK24" s="167">
        <v>-12.113</v>
      </c>
      <c r="EL24" s="167">
        <v>-12.349</v>
      </c>
      <c r="EM24" s="167">
        <v>22.207000000000001</v>
      </c>
      <c r="EN24" s="167">
        <v>0</v>
      </c>
      <c r="EO24" s="167">
        <v>-21.783999999999999</v>
      </c>
      <c r="EP24" s="167">
        <v>-12.292</v>
      </c>
      <c r="EQ24" s="167">
        <v>-20.931999999999999</v>
      </c>
      <c r="ER24" s="167">
        <v>-20.436</v>
      </c>
      <c r="ES24" s="167">
        <v>15.698</v>
      </c>
      <c r="ET24" s="167">
        <v>19.02</v>
      </c>
      <c r="EU24" s="167">
        <v>-14.489000000000001</v>
      </c>
      <c r="EV24" s="167">
        <v>-0.3</v>
      </c>
      <c r="EW24" s="167">
        <v>4.2584</v>
      </c>
      <c r="EX24" s="167">
        <v>-25.806000000000001</v>
      </c>
      <c r="EY24" s="167">
        <v>-12.058999999999999</v>
      </c>
      <c r="EZ24" s="167">
        <v>-11.943</v>
      </c>
      <c r="FA24" s="167">
        <v>5.9565999999999999</v>
      </c>
      <c r="FB24" s="168"/>
      <c r="FC24" s="167">
        <v>-27.381</v>
      </c>
      <c r="FD24" s="167">
        <v>5.9638</v>
      </c>
      <c r="FE24" s="167">
        <v>0</v>
      </c>
      <c r="FF24" s="167">
        <v>0</v>
      </c>
      <c r="FG24" s="167">
        <v>0</v>
      </c>
      <c r="FH24" s="167">
        <v>3.1989000000000001</v>
      </c>
      <c r="FI24" s="167">
        <v>1.6277999999999999</v>
      </c>
      <c r="FJ24" s="167">
        <v>4.8562000000000003</v>
      </c>
      <c r="FK24" s="167">
        <v>4.0189000000000004</v>
      </c>
      <c r="FL24" s="168"/>
      <c r="FM24" s="167">
        <v>21.574999999999999</v>
      </c>
      <c r="FN24" s="167">
        <v>21.131</v>
      </c>
      <c r="FO24" s="168"/>
      <c r="FP24" s="167">
        <v>36.381999999999998</v>
      </c>
      <c r="FQ24" s="167">
        <v>27.178999999999998</v>
      </c>
      <c r="FR24" s="167">
        <v>-13.898999999999999</v>
      </c>
      <c r="FS24" s="167">
        <v>-0.61109999999999998</v>
      </c>
      <c r="FT24" s="167">
        <v>0.252</v>
      </c>
      <c r="FU24" s="167">
        <v>0.06</v>
      </c>
      <c r="FV24" s="167">
        <v>0.06</v>
      </c>
      <c r="FW24" s="167">
        <v>-27.321999999999999</v>
      </c>
      <c r="FX24" s="167">
        <v>1.9991000000000001</v>
      </c>
      <c r="FY24" s="167">
        <v>7.2718999999999996</v>
      </c>
      <c r="FZ24" s="168"/>
      <c r="GA24" s="168"/>
      <c r="GB24" s="167">
        <v>13.42</v>
      </c>
      <c r="GC24" s="167">
        <v>-35.384</v>
      </c>
      <c r="GD24" s="167">
        <v>-22.233000000000001</v>
      </c>
      <c r="GE24" s="167">
        <v>-2.9298999999999999</v>
      </c>
      <c r="GF24" s="167">
        <v>25.789000000000001</v>
      </c>
      <c r="GG24" s="167">
        <v>-0.1</v>
      </c>
      <c r="GH24" s="167">
        <v>17.183</v>
      </c>
      <c r="GI24" s="167">
        <v>2.7614999999999998</v>
      </c>
      <c r="GJ24" s="167">
        <v>-2.9672000000000001</v>
      </c>
      <c r="GK24" s="167">
        <v>1.8683000000000001</v>
      </c>
      <c r="GL24" s="168"/>
      <c r="GM24" s="168"/>
      <c r="GN24" s="167">
        <v>-9.7916000000000007</v>
      </c>
      <c r="GO24" s="167">
        <v>-23.89</v>
      </c>
      <c r="GP24" s="167">
        <v>15.339</v>
      </c>
      <c r="GQ24" s="167">
        <v>-29.074999999999999</v>
      </c>
      <c r="GR24" s="167">
        <v>-23.821000000000002</v>
      </c>
      <c r="GS24" s="167">
        <v>-7.9294000000000002</v>
      </c>
      <c r="GT24" s="167">
        <v>155.82</v>
      </c>
      <c r="GU24" s="167">
        <v>-1.4898</v>
      </c>
      <c r="GV24" s="167">
        <v>-11.847</v>
      </c>
      <c r="GW24" s="167">
        <v>13.034000000000001</v>
      </c>
      <c r="GX24" s="167">
        <v>2.0952999999999999</v>
      </c>
      <c r="GY24" s="167">
        <v>9.0474999999999994</v>
      </c>
      <c r="GZ24" s="167">
        <v>9.0909999999999993</v>
      </c>
      <c r="HA24" s="167">
        <v>1.1574</v>
      </c>
      <c r="HB24" s="167">
        <v>4.0129000000000001</v>
      </c>
      <c r="HC24" s="167">
        <v>5.7024999999999997</v>
      </c>
      <c r="HD24" s="167">
        <v>8.8000000000000007</v>
      </c>
      <c r="HE24" s="167">
        <v>-5.3498999999999999</v>
      </c>
      <c r="HF24" s="168"/>
      <c r="HG24" s="167">
        <v>78.959000000000003</v>
      </c>
      <c r="HH24" s="167">
        <v>18.363</v>
      </c>
      <c r="HI24" s="167">
        <v>25.748999999999999</v>
      </c>
      <c r="HJ24" s="167">
        <v>27.58</v>
      </c>
      <c r="HK24" s="167">
        <v>-6.7816999999999998</v>
      </c>
      <c r="HL24" s="167">
        <v>-8.9450000000000003</v>
      </c>
      <c r="HM24" s="167">
        <v>-11.332000000000001</v>
      </c>
      <c r="HN24" s="168"/>
      <c r="HO24" s="167">
        <v>52.96</v>
      </c>
      <c r="HP24" s="168"/>
      <c r="HQ24" s="167">
        <v>-29.045999999999999</v>
      </c>
      <c r="HR24" s="167">
        <v>-28.398</v>
      </c>
      <c r="HS24" s="167">
        <v>-14.641</v>
      </c>
      <c r="HT24" s="167">
        <v>-13.478999999999999</v>
      </c>
      <c r="HU24" s="167">
        <v>-5.2899000000000003</v>
      </c>
      <c r="HV24" s="167">
        <v>-5.19</v>
      </c>
      <c r="HW24" s="167">
        <v>-33.200000000000003</v>
      </c>
      <c r="HX24" s="167">
        <v>-33.298999999999999</v>
      </c>
      <c r="HY24" s="167">
        <v>3.3591000000000002</v>
      </c>
      <c r="HZ24" s="167">
        <v>-4.4000000000000004</v>
      </c>
      <c r="IA24" s="167">
        <v>8.9452999999999996</v>
      </c>
      <c r="IB24" s="167">
        <v>16.207000000000001</v>
      </c>
      <c r="IC24" s="167">
        <v>16.074000000000002</v>
      </c>
      <c r="ID24" s="167">
        <v>-13.5</v>
      </c>
      <c r="IE24" s="167">
        <v>-24.798999999999999</v>
      </c>
      <c r="IF24" s="167">
        <v>16.2</v>
      </c>
      <c r="IG24" s="167">
        <v>15.398999999999999</v>
      </c>
      <c r="IH24" s="167">
        <v>-18.125</v>
      </c>
      <c r="II24" s="167">
        <v>-18.047999999999998</v>
      </c>
      <c r="IJ24" s="167">
        <v>-33.093000000000004</v>
      </c>
      <c r="IK24" s="167">
        <v>13.089</v>
      </c>
      <c r="IL24" s="167">
        <v>-305.81</v>
      </c>
      <c r="IM24" s="167">
        <v>-26.911999999999999</v>
      </c>
      <c r="IN24" s="167">
        <v>-41.436</v>
      </c>
      <c r="IO24" s="167">
        <v>105.03</v>
      </c>
      <c r="IP24" s="167">
        <v>55.319000000000003</v>
      </c>
      <c r="IQ24" s="167">
        <v>129.88</v>
      </c>
      <c r="IR24" s="167">
        <v>58.997999999999998</v>
      </c>
      <c r="IS24" s="167">
        <v>41.107999999999997</v>
      </c>
      <c r="IT24" s="168"/>
      <c r="IU24" s="167">
        <v>16.12</v>
      </c>
      <c r="IV24" s="168"/>
      <c r="IW24" s="167">
        <v>230.27</v>
      </c>
      <c r="IX24" s="167">
        <v>-144.96</v>
      </c>
      <c r="IY24" s="167">
        <v>95.49</v>
      </c>
      <c r="IZ24" s="167">
        <v>-86.858000000000004</v>
      </c>
      <c r="JA24" s="167">
        <v>-0.2087</v>
      </c>
      <c r="JB24" s="167">
        <v>8.8796999999999997</v>
      </c>
      <c r="JC24" s="167">
        <v>-8.3199000000000005</v>
      </c>
      <c r="JD24" s="167">
        <v>-1.6138999999999999</v>
      </c>
      <c r="JE24" s="167">
        <v>-1.6119000000000001</v>
      </c>
      <c r="JF24" s="167">
        <v>3.44</v>
      </c>
      <c r="JG24" s="167">
        <v>0</v>
      </c>
      <c r="JH24" s="167">
        <v>-5.7766000000000002</v>
      </c>
      <c r="JI24" s="167">
        <v>-7.3807</v>
      </c>
      <c r="JJ24" s="167">
        <v>16.026</v>
      </c>
      <c r="JK24" s="167">
        <v>-7.7622</v>
      </c>
      <c r="JL24" s="167">
        <v>-1.2</v>
      </c>
      <c r="JM24" s="167">
        <v>-2.552</v>
      </c>
      <c r="JN24" s="167">
        <v>-1.2289000000000001</v>
      </c>
      <c r="JO24" s="167">
        <v>0</v>
      </c>
      <c r="JP24" s="167">
        <v>0</v>
      </c>
      <c r="JQ24" s="167">
        <v>3.8988</v>
      </c>
      <c r="JR24" s="167">
        <v>3.3856999999999999</v>
      </c>
      <c r="JS24" s="167">
        <v>3.7551999999999999</v>
      </c>
      <c r="JT24" s="168"/>
      <c r="JU24" s="168"/>
      <c r="JV24" s="167">
        <v>6.0090000000000003</v>
      </c>
      <c r="JW24" s="167">
        <v>0.12</v>
      </c>
      <c r="JX24" s="167">
        <v>0.37</v>
      </c>
      <c r="JY24" s="167">
        <v>0</v>
      </c>
      <c r="JZ24" s="167">
        <v>-17.081</v>
      </c>
      <c r="KA24" s="167">
        <v>-19.114999999999998</v>
      </c>
      <c r="KB24" s="167">
        <v>0</v>
      </c>
      <c r="KC24" s="167">
        <v>13.286</v>
      </c>
      <c r="KD24" s="167">
        <v>-13.731</v>
      </c>
      <c r="KE24" s="167">
        <v>0</v>
      </c>
      <c r="KF24" s="167">
        <v>-10.5</v>
      </c>
      <c r="KG24" s="167">
        <v>-7.1999000000000004</v>
      </c>
      <c r="KH24" s="167">
        <v>0</v>
      </c>
      <c r="KI24" s="167">
        <v>-100.48</v>
      </c>
    </row>
    <row r="25" spans="1:295" ht="18" customHeight="1">
      <c r="A25" s="160" t="s">
        <v>79</v>
      </c>
      <c r="B25" s="160" t="s">
        <v>798</v>
      </c>
      <c r="C25" s="163">
        <v>0</v>
      </c>
      <c r="D25" s="162"/>
      <c r="E25" s="161">
        <v>-14.163</v>
      </c>
      <c r="F25" s="161">
        <v>-3.0329000000000002</v>
      </c>
      <c r="G25" s="161">
        <v>9.4564000000000004</v>
      </c>
      <c r="H25" s="161">
        <v>0</v>
      </c>
      <c r="I25" s="161">
        <v>17.902000000000001</v>
      </c>
      <c r="J25" s="162"/>
      <c r="K25" s="161">
        <v>24.859000000000002</v>
      </c>
      <c r="L25" s="161">
        <v>10.907</v>
      </c>
      <c r="M25" s="161">
        <v>10.445</v>
      </c>
      <c r="N25" s="161">
        <v>-22.2</v>
      </c>
      <c r="O25" s="161">
        <v>-26.399000000000001</v>
      </c>
      <c r="P25" s="161">
        <v>2.2000000000000002</v>
      </c>
      <c r="Q25" s="161">
        <v>3.3119999999999998</v>
      </c>
      <c r="R25" s="161">
        <v>-19.798999999999999</v>
      </c>
      <c r="S25" s="161">
        <v>3.1741000000000001</v>
      </c>
      <c r="T25" s="161">
        <v>-2.9384000000000001</v>
      </c>
      <c r="U25" s="161">
        <v>6.7778</v>
      </c>
      <c r="V25" s="161">
        <v>6.7331000000000003</v>
      </c>
      <c r="W25" s="161">
        <v>11.776999999999999</v>
      </c>
      <c r="X25" s="161">
        <v>0</v>
      </c>
      <c r="Y25" s="161">
        <v>5.9192999999999998</v>
      </c>
      <c r="Z25" s="161">
        <v>2.3877000000000002</v>
      </c>
      <c r="AA25" s="162"/>
      <c r="AB25" s="161">
        <v>-0.71930000000000005</v>
      </c>
      <c r="AC25" s="161">
        <v>0.753</v>
      </c>
      <c r="AD25" s="161">
        <v>0.77300000000000002</v>
      </c>
      <c r="AE25" s="161">
        <v>0.64500000000000002</v>
      </c>
      <c r="AF25" s="161">
        <v>2.2200000000000002</v>
      </c>
      <c r="AG25" s="161">
        <v>-8.8000000000000007</v>
      </c>
      <c r="AH25" s="161">
        <v>-0.189</v>
      </c>
      <c r="AI25" s="161">
        <v>0.28899999999999998</v>
      </c>
      <c r="AJ25" s="161">
        <v>-14.43</v>
      </c>
      <c r="AK25" s="161">
        <v>-14.52</v>
      </c>
      <c r="AL25" s="161">
        <v>-10</v>
      </c>
      <c r="AM25" s="161">
        <v>-12.069000000000001</v>
      </c>
      <c r="AN25" s="161">
        <v>-12.029</v>
      </c>
      <c r="AO25" s="161">
        <v>7.7552000000000003</v>
      </c>
      <c r="AP25" s="161">
        <v>3.6213000000000002</v>
      </c>
      <c r="AQ25" s="161">
        <v>19.109000000000002</v>
      </c>
      <c r="AR25" s="161">
        <v>20.221</v>
      </c>
      <c r="AS25" s="161">
        <v>-8.1679999999999993</v>
      </c>
      <c r="AT25" s="161">
        <v>-6.6978999999999997</v>
      </c>
      <c r="AU25" s="162"/>
      <c r="AV25" s="161">
        <v>-0.28939999999999999</v>
      </c>
      <c r="AW25" s="161">
        <v>-0.59109999999999996</v>
      </c>
      <c r="AX25" s="161">
        <v>-14.065</v>
      </c>
      <c r="AY25" s="161">
        <v>-10.85</v>
      </c>
      <c r="AZ25" s="161">
        <v>4.7468000000000004</v>
      </c>
      <c r="BA25" s="162"/>
      <c r="BB25" s="161">
        <v>50.459000000000003</v>
      </c>
      <c r="BC25" s="161">
        <v>8.6635000000000009</v>
      </c>
      <c r="BD25" s="161">
        <v>-7.3998999999999997</v>
      </c>
      <c r="BE25" s="161">
        <v>-7.3998999999999997</v>
      </c>
      <c r="BF25" s="161">
        <v>-22.710999999999999</v>
      </c>
      <c r="BG25" s="161">
        <v>0</v>
      </c>
      <c r="BH25" s="161">
        <v>-3.1402999999999999</v>
      </c>
      <c r="BI25" s="161">
        <v>1.3141</v>
      </c>
      <c r="BJ25" s="161">
        <v>2.4196</v>
      </c>
      <c r="BK25" s="161">
        <v>8.4908999999999999</v>
      </c>
      <c r="BL25" s="161">
        <v>4.1448</v>
      </c>
      <c r="BM25" s="161">
        <v>2.6934</v>
      </c>
      <c r="BN25" s="161">
        <v>-160.25</v>
      </c>
      <c r="BO25" s="161">
        <v>102.35</v>
      </c>
      <c r="BP25" s="161">
        <v>102.45</v>
      </c>
      <c r="BQ25" s="161">
        <v>-111.34</v>
      </c>
      <c r="BR25" s="161">
        <v>-117.09</v>
      </c>
      <c r="BS25" s="161">
        <v>-9.1669</v>
      </c>
      <c r="BT25" s="162"/>
      <c r="BU25" s="162"/>
      <c r="BV25" s="161">
        <v>33.042000000000002</v>
      </c>
      <c r="BW25" s="162"/>
      <c r="BX25" s="161">
        <v>8.7100000000000009</v>
      </c>
      <c r="BY25" s="161">
        <v>1.6698999999999999</v>
      </c>
      <c r="BZ25" s="161">
        <v>16.2</v>
      </c>
      <c r="CA25" s="161">
        <v>-14.731</v>
      </c>
      <c r="CB25" s="161">
        <v>-14.329000000000001</v>
      </c>
      <c r="CC25" s="161">
        <v>24.898</v>
      </c>
      <c r="CD25" s="161">
        <v>22.43</v>
      </c>
      <c r="CE25" s="161">
        <v>-6.8757000000000001</v>
      </c>
      <c r="CF25" s="161">
        <v>-22.559000000000001</v>
      </c>
      <c r="CG25" s="161">
        <v>-22.315999999999999</v>
      </c>
      <c r="CH25" s="162"/>
      <c r="CI25" s="161">
        <v>12.135999999999999</v>
      </c>
      <c r="CJ25" s="161">
        <v>2.88</v>
      </c>
      <c r="CK25" s="161">
        <v>6.4119999999999999</v>
      </c>
      <c r="CL25" s="161">
        <v>79.900000000000006</v>
      </c>
      <c r="CM25" s="161">
        <v>-23</v>
      </c>
      <c r="CN25" s="161">
        <v>-5.07</v>
      </c>
      <c r="CO25" s="161">
        <v>46.566000000000003</v>
      </c>
      <c r="CP25" s="161">
        <v>46.34</v>
      </c>
      <c r="CQ25" s="162"/>
      <c r="CR25" s="162"/>
      <c r="CS25" s="161">
        <v>87.201999999999998</v>
      </c>
      <c r="CT25" s="162"/>
      <c r="CU25" s="161">
        <v>-92.602999999999994</v>
      </c>
      <c r="CV25" s="161">
        <v>6.8476999999999997</v>
      </c>
      <c r="CW25" s="161">
        <v>2.9841000000000002</v>
      </c>
      <c r="CX25" s="161">
        <v>41.959000000000003</v>
      </c>
      <c r="CY25" s="161">
        <v>22.19</v>
      </c>
      <c r="CZ25" s="161">
        <v>16.567</v>
      </c>
      <c r="DA25" s="161">
        <v>16.408999999999999</v>
      </c>
      <c r="DB25" s="161">
        <v>-14.449</v>
      </c>
      <c r="DC25" s="161">
        <v>25.512</v>
      </c>
      <c r="DD25" s="161">
        <v>-12.956</v>
      </c>
      <c r="DE25" s="161">
        <v>-13.028</v>
      </c>
      <c r="DF25" s="161">
        <v>39.194000000000003</v>
      </c>
      <c r="DG25" s="161">
        <v>1.35E-2</v>
      </c>
      <c r="DH25" s="161">
        <v>-7.6665000000000001</v>
      </c>
      <c r="DI25" s="162"/>
      <c r="DJ25" s="161">
        <v>-12.699</v>
      </c>
      <c r="DK25" s="161">
        <v>-2.0825</v>
      </c>
      <c r="DL25" s="161">
        <v>11.039</v>
      </c>
      <c r="DM25" s="161">
        <v>57.886000000000003</v>
      </c>
      <c r="DN25" s="161">
        <v>21.158000000000001</v>
      </c>
      <c r="DO25" s="161">
        <v>11.74</v>
      </c>
      <c r="DP25" s="161">
        <v>-7.45</v>
      </c>
      <c r="DQ25" s="161">
        <v>14.984999999999999</v>
      </c>
      <c r="DR25" s="161">
        <v>-37.116999999999997</v>
      </c>
      <c r="DS25" s="162"/>
      <c r="DT25" s="161">
        <v>-7.03</v>
      </c>
      <c r="DU25" s="161">
        <v>25.66</v>
      </c>
      <c r="DV25" s="161">
        <v>28.92</v>
      </c>
      <c r="DW25" s="162"/>
      <c r="DX25" s="161">
        <v>-17.009</v>
      </c>
      <c r="DY25" s="162"/>
      <c r="DZ25" s="161">
        <v>-37.472000000000001</v>
      </c>
      <c r="EA25" s="161">
        <v>46.81</v>
      </c>
      <c r="EB25" s="161">
        <v>20.167999999999999</v>
      </c>
      <c r="EC25" s="161">
        <v>8.6621000000000006</v>
      </c>
      <c r="ED25" s="161">
        <v>8.6366999999999994</v>
      </c>
      <c r="EE25" s="161">
        <v>-16.800999999999998</v>
      </c>
      <c r="EF25" s="161">
        <v>-27.78</v>
      </c>
      <c r="EG25" s="161">
        <v>-13.936999999999999</v>
      </c>
      <c r="EH25" s="161">
        <v>35.838000000000001</v>
      </c>
      <c r="EI25" s="161">
        <v>-32.390999999999998</v>
      </c>
      <c r="EJ25" s="161">
        <v>0</v>
      </c>
      <c r="EK25" s="161">
        <v>-13.13</v>
      </c>
      <c r="EL25" s="161">
        <v>-13.864000000000001</v>
      </c>
      <c r="EM25" s="161">
        <v>24.388999999999999</v>
      </c>
      <c r="EN25" s="161">
        <v>0</v>
      </c>
      <c r="EO25" s="161">
        <v>-18.696000000000002</v>
      </c>
      <c r="EP25" s="161">
        <v>-13.316000000000001</v>
      </c>
      <c r="EQ25" s="161">
        <v>-22.756</v>
      </c>
      <c r="ER25" s="161">
        <v>-22.489000000000001</v>
      </c>
      <c r="ES25" s="161">
        <v>15.787000000000001</v>
      </c>
      <c r="ET25" s="161">
        <v>12.17</v>
      </c>
      <c r="EU25" s="161">
        <v>-11.429</v>
      </c>
      <c r="EV25" s="161">
        <v>0</v>
      </c>
      <c r="EW25" s="161">
        <v>4.9810999999999996</v>
      </c>
      <c r="EX25" s="161">
        <v>-26.905000000000001</v>
      </c>
      <c r="EY25" s="161">
        <v>-12.448</v>
      </c>
      <c r="EZ25" s="161">
        <v>-12.271000000000001</v>
      </c>
      <c r="FA25" s="161">
        <v>7.3978999999999999</v>
      </c>
      <c r="FB25" s="162"/>
      <c r="FC25" s="161">
        <v>-24.367999999999999</v>
      </c>
      <c r="FD25" s="161">
        <v>5.5183</v>
      </c>
      <c r="FE25" s="161">
        <v>0</v>
      </c>
      <c r="FF25" s="161">
        <v>0</v>
      </c>
      <c r="FG25" s="161">
        <v>0</v>
      </c>
      <c r="FH25" s="161">
        <v>2.8734999999999999</v>
      </c>
      <c r="FI25" s="161">
        <v>1.4785999999999999</v>
      </c>
      <c r="FJ25" s="161">
        <v>7.3680000000000003</v>
      </c>
      <c r="FK25" s="161">
        <v>6.5307000000000004</v>
      </c>
      <c r="FL25" s="162"/>
      <c r="FM25" s="161">
        <v>23.872</v>
      </c>
      <c r="FN25" s="161">
        <v>23.712</v>
      </c>
      <c r="FO25" s="162"/>
      <c r="FP25" s="161">
        <v>28.273</v>
      </c>
      <c r="FQ25" s="161">
        <v>22.823</v>
      </c>
      <c r="FR25" s="161">
        <v>-11.138999999999999</v>
      </c>
      <c r="FS25" s="161">
        <v>-1.3142</v>
      </c>
      <c r="FT25" s="161">
        <v>0.26300000000000001</v>
      </c>
      <c r="FU25" s="161">
        <v>0.98</v>
      </c>
      <c r="FV25" s="161">
        <v>1.28</v>
      </c>
      <c r="FW25" s="161">
        <v>-23.567</v>
      </c>
      <c r="FX25" s="161">
        <v>1.0498000000000001</v>
      </c>
      <c r="FY25" s="161">
        <v>7.6879</v>
      </c>
      <c r="FZ25" s="162"/>
      <c r="GA25" s="162"/>
      <c r="GB25" s="161">
        <v>12.13</v>
      </c>
      <c r="GC25" s="161">
        <v>-29.756</v>
      </c>
      <c r="GD25" s="161">
        <v>-18.378</v>
      </c>
      <c r="GE25" s="161">
        <v>-2.7999000000000001</v>
      </c>
      <c r="GF25" s="161">
        <v>27.265999999999998</v>
      </c>
      <c r="GG25" s="161">
        <v>-0.1</v>
      </c>
      <c r="GH25" s="161">
        <v>17.673999999999999</v>
      </c>
      <c r="GI25" s="161">
        <v>3.3309000000000002</v>
      </c>
      <c r="GJ25" s="161">
        <v>-3.5857999999999999</v>
      </c>
      <c r="GK25" s="161">
        <v>2.09</v>
      </c>
      <c r="GL25" s="162"/>
      <c r="GM25" s="162"/>
      <c r="GN25" s="161">
        <v>-10.499000000000001</v>
      </c>
      <c r="GO25" s="161">
        <v>-27.983000000000001</v>
      </c>
      <c r="GP25" s="161">
        <v>15.265000000000001</v>
      </c>
      <c r="GQ25" s="161">
        <v>-28.318000000000001</v>
      </c>
      <c r="GR25" s="161">
        <v>-23.544</v>
      </c>
      <c r="GS25" s="161">
        <v>-10.881</v>
      </c>
      <c r="GT25" s="161">
        <v>154.69</v>
      </c>
      <c r="GU25" s="161">
        <v>-0.89390000000000003</v>
      </c>
      <c r="GV25" s="161">
        <v>-11.5</v>
      </c>
      <c r="GW25" s="161">
        <v>11.36</v>
      </c>
      <c r="GX25" s="161">
        <v>1.7596000000000001</v>
      </c>
      <c r="GY25" s="161">
        <v>9.6480999999999995</v>
      </c>
      <c r="GZ25" s="161">
        <v>9.7949999999999999</v>
      </c>
      <c r="HA25" s="161">
        <v>1</v>
      </c>
      <c r="HB25" s="161">
        <v>4.6970999999999998</v>
      </c>
      <c r="HC25" s="161">
        <v>6.1929999999999996</v>
      </c>
      <c r="HD25" s="161">
        <v>13.829000000000001</v>
      </c>
      <c r="HE25" s="161">
        <v>-9.5473999999999997</v>
      </c>
      <c r="HF25" s="162"/>
      <c r="HG25" s="161">
        <v>89.477000000000004</v>
      </c>
      <c r="HH25" s="161">
        <v>19.7</v>
      </c>
      <c r="HI25" s="161">
        <v>14.622</v>
      </c>
      <c r="HJ25" s="161">
        <v>12.282</v>
      </c>
      <c r="HK25" s="161">
        <v>-10.904</v>
      </c>
      <c r="HL25" s="161">
        <v>-10.172000000000001</v>
      </c>
      <c r="HM25" s="161">
        <v>0</v>
      </c>
      <c r="HN25" s="162"/>
      <c r="HO25" s="161">
        <v>0</v>
      </c>
      <c r="HP25" s="162"/>
      <c r="HQ25" s="161">
        <v>-27.327000000000002</v>
      </c>
      <c r="HR25" s="161">
        <v>-26.465</v>
      </c>
      <c r="HS25" s="161">
        <v>-15.356</v>
      </c>
      <c r="HT25" s="161">
        <v>-14.962999999999999</v>
      </c>
      <c r="HU25" s="161">
        <v>-0.94</v>
      </c>
      <c r="HV25" s="161">
        <v>-1.1398999999999999</v>
      </c>
      <c r="HW25" s="161">
        <v>-30.5</v>
      </c>
      <c r="HX25" s="161">
        <v>-31</v>
      </c>
      <c r="HY25" s="161">
        <v>3.2711999999999999</v>
      </c>
      <c r="HZ25" s="161">
        <v>-4.8</v>
      </c>
      <c r="IA25" s="161">
        <v>12.946</v>
      </c>
      <c r="IB25" s="161">
        <v>15.673</v>
      </c>
      <c r="IC25" s="161">
        <v>15.542999999999999</v>
      </c>
      <c r="ID25" s="161">
        <v>-13.1</v>
      </c>
      <c r="IE25" s="161">
        <v>-23.5</v>
      </c>
      <c r="IF25" s="161">
        <v>14.1</v>
      </c>
      <c r="IG25" s="161">
        <v>13.398999999999999</v>
      </c>
      <c r="IH25" s="161">
        <v>-18.125</v>
      </c>
      <c r="II25" s="161">
        <v>-18.047999999999998</v>
      </c>
      <c r="IJ25" s="161">
        <v>-29.033999999999999</v>
      </c>
      <c r="IK25" s="161">
        <v>15.563000000000001</v>
      </c>
      <c r="IL25" s="161">
        <v>-307.57</v>
      </c>
      <c r="IM25" s="161">
        <v>-29.38</v>
      </c>
      <c r="IN25" s="161">
        <v>-21.36</v>
      </c>
      <c r="IO25" s="161">
        <v>111.87</v>
      </c>
      <c r="IP25" s="161">
        <v>48.604999999999997</v>
      </c>
      <c r="IQ25" s="161">
        <v>128.71</v>
      </c>
      <c r="IR25" s="161">
        <v>60.155000000000001</v>
      </c>
      <c r="IS25" s="161">
        <v>47.9</v>
      </c>
      <c r="IT25" s="162"/>
      <c r="IU25" s="161">
        <v>15.789</v>
      </c>
      <c r="IV25" s="162"/>
      <c r="IW25" s="161">
        <v>239.98</v>
      </c>
      <c r="IX25" s="161">
        <v>-140.57</v>
      </c>
      <c r="IY25" s="161">
        <v>105.68</v>
      </c>
      <c r="IZ25" s="161">
        <v>-92.489000000000004</v>
      </c>
      <c r="JA25" s="161">
        <v>-0.65549999999999997</v>
      </c>
      <c r="JB25" s="161">
        <v>8.8796999999999997</v>
      </c>
      <c r="JC25" s="161">
        <v>-6.5598999999999998</v>
      </c>
      <c r="JD25" s="161">
        <v>-1.6059000000000001</v>
      </c>
      <c r="JE25" s="161">
        <v>-1.6160000000000001</v>
      </c>
      <c r="JF25" s="161">
        <v>1.6798999999999999</v>
      </c>
      <c r="JG25" s="161">
        <v>1.6798999999999999</v>
      </c>
      <c r="JH25" s="161">
        <v>-4.3574000000000002</v>
      </c>
      <c r="JI25" s="161">
        <v>-7.8506999999999998</v>
      </c>
      <c r="JJ25" s="161">
        <v>18.138000000000002</v>
      </c>
      <c r="JK25" s="161">
        <v>-7.8201999999999998</v>
      </c>
      <c r="JL25" s="161">
        <v>-2.7</v>
      </c>
      <c r="JM25" s="161">
        <v>-1.016</v>
      </c>
      <c r="JN25" s="161">
        <v>-1.014</v>
      </c>
      <c r="JO25" s="161">
        <v>0</v>
      </c>
      <c r="JP25" s="161">
        <v>0</v>
      </c>
      <c r="JQ25" s="161">
        <v>3.9821</v>
      </c>
      <c r="JR25" s="161">
        <v>3.5095999999999998</v>
      </c>
      <c r="JS25" s="161">
        <v>3.8730000000000002</v>
      </c>
      <c r="JT25" s="162"/>
      <c r="JU25" s="162"/>
      <c r="JV25" s="161">
        <v>6.1734</v>
      </c>
      <c r="JW25" s="161">
        <v>0.21</v>
      </c>
      <c r="JX25" s="161">
        <v>0.37</v>
      </c>
      <c r="JY25" s="161">
        <v>0</v>
      </c>
      <c r="JZ25" s="161">
        <v>-16.832000000000001</v>
      </c>
      <c r="KA25" s="161">
        <v>-19.597999999999999</v>
      </c>
      <c r="KB25" s="161">
        <v>0</v>
      </c>
      <c r="KC25" s="161">
        <v>12.502000000000001</v>
      </c>
      <c r="KD25" s="161">
        <v>-12.956</v>
      </c>
      <c r="KE25" s="161">
        <v>0</v>
      </c>
      <c r="KF25" s="161">
        <v>-8.8999000000000006</v>
      </c>
      <c r="KG25" s="161">
        <v>-8.8000000000000007</v>
      </c>
      <c r="KH25" s="161">
        <v>0</v>
      </c>
      <c r="KI25" s="161">
        <v>-97.230999999999995</v>
      </c>
    </row>
    <row r="26" spans="1:295" ht="18" customHeight="1">
      <c r="A26" s="160" t="s">
        <v>79</v>
      </c>
      <c r="B26" s="160" t="s">
        <v>799</v>
      </c>
      <c r="C26" s="166">
        <v>0</v>
      </c>
      <c r="D26" s="165"/>
      <c r="E26" s="164">
        <v>-14.858000000000001</v>
      </c>
      <c r="F26" s="164">
        <v>6.5288000000000004</v>
      </c>
      <c r="G26" s="164">
        <v>11.348000000000001</v>
      </c>
      <c r="H26" s="164">
        <v>0</v>
      </c>
      <c r="I26" s="164">
        <v>21.815999999999999</v>
      </c>
      <c r="J26" s="165"/>
      <c r="K26" s="164">
        <v>26.855</v>
      </c>
      <c r="L26" s="164">
        <v>11.723000000000001</v>
      </c>
      <c r="M26" s="164">
        <v>11.359</v>
      </c>
      <c r="N26" s="164">
        <v>-15.539</v>
      </c>
      <c r="O26" s="164">
        <v>-26.399000000000001</v>
      </c>
      <c r="P26" s="164">
        <v>2.2000000000000002</v>
      </c>
      <c r="Q26" s="164">
        <v>4.1398999999999999</v>
      </c>
      <c r="R26" s="164">
        <v>-19.798999999999999</v>
      </c>
      <c r="S26" s="164">
        <v>2.8567</v>
      </c>
      <c r="T26" s="164">
        <v>8.5030000000000001</v>
      </c>
      <c r="U26" s="164">
        <v>7.2835999999999999</v>
      </c>
      <c r="V26" s="164">
        <v>7.1566999999999998</v>
      </c>
      <c r="W26" s="164">
        <v>12.481999999999999</v>
      </c>
      <c r="X26" s="164">
        <v>0</v>
      </c>
      <c r="Y26" s="164">
        <v>6.4339000000000004</v>
      </c>
      <c r="Z26" s="164">
        <v>2.3420000000000001</v>
      </c>
      <c r="AA26" s="165"/>
      <c r="AB26" s="164">
        <v>-0.71619999999999995</v>
      </c>
      <c r="AC26" s="164">
        <v>0.749</v>
      </c>
      <c r="AD26" s="164">
        <v>0.77500000000000002</v>
      </c>
      <c r="AE26" s="164">
        <v>0.52800000000000002</v>
      </c>
      <c r="AF26" s="164">
        <v>-4.4400000000000004</v>
      </c>
      <c r="AG26" s="164">
        <v>-8.8000000000000007</v>
      </c>
      <c r="AH26" s="164">
        <v>0.42</v>
      </c>
      <c r="AI26" s="164">
        <v>0.28000000000000003</v>
      </c>
      <c r="AJ26" s="164">
        <v>-15.72</v>
      </c>
      <c r="AK26" s="164">
        <v>-15.609</v>
      </c>
      <c r="AL26" s="164">
        <v>-10</v>
      </c>
      <c r="AM26" s="164">
        <v>-11.22</v>
      </c>
      <c r="AN26" s="164">
        <v>-11</v>
      </c>
      <c r="AO26" s="164">
        <v>8.2673000000000005</v>
      </c>
      <c r="AP26" s="164">
        <v>3.3927999999999998</v>
      </c>
      <c r="AQ26" s="164">
        <v>25.186</v>
      </c>
      <c r="AR26" s="164">
        <v>26.366</v>
      </c>
      <c r="AS26" s="164">
        <v>-10.519</v>
      </c>
      <c r="AT26" s="164">
        <v>-4.1527000000000003</v>
      </c>
      <c r="AU26" s="165"/>
      <c r="AV26" s="164">
        <v>-0.44940000000000002</v>
      </c>
      <c r="AW26" s="164">
        <v>-0.3276</v>
      </c>
      <c r="AX26" s="164">
        <v>-16.074999999999999</v>
      </c>
      <c r="AY26" s="164">
        <v>-12.726000000000001</v>
      </c>
      <c r="AZ26" s="164">
        <v>6.7195999999999998</v>
      </c>
      <c r="BA26" s="165"/>
      <c r="BB26" s="164">
        <v>65.89</v>
      </c>
      <c r="BC26" s="164">
        <v>9.8856999999999999</v>
      </c>
      <c r="BD26" s="164">
        <v>-8.4999000000000002</v>
      </c>
      <c r="BE26" s="164">
        <v>-8.4999000000000002</v>
      </c>
      <c r="BF26" s="164">
        <v>-26.161000000000001</v>
      </c>
      <c r="BG26" s="164">
        <v>0</v>
      </c>
      <c r="BH26" s="164">
        <v>-3.5308999999999999</v>
      </c>
      <c r="BI26" s="164">
        <v>1.3141</v>
      </c>
      <c r="BJ26" s="164">
        <v>-2.4634</v>
      </c>
      <c r="BK26" s="164">
        <v>8.7918000000000003</v>
      </c>
      <c r="BL26" s="164">
        <v>4.7474999999999996</v>
      </c>
      <c r="BM26" s="164">
        <v>3.0589</v>
      </c>
      <c r="BN26" s="164">
        <v>-173.92</v>
      </c>
      <c r="BO26" s="164">
        <v>77.302999999999997</v>
      </c>
      <c r="BP26" s="164">
        <v>76.691999999999993</v>
      </c>
      <c r="BQ26" s="164">
        <v>-59.564</v>
      </c>
      <c r="BR26" s="164">
        <v>-140.99</v>
      </c>
      <c r="BS26" s="164">
        <v>-9.1669</v>
      </c>
      <c r="BT26" s="165"/>
      <c r="BU26" s="165"/>
      <c r="BV26" s="164">
        <v>37.802</v>
      </c>
      <c r="BW26" s="165"/>
      <c r="BX26" s="164">
        <v>9.68</v>
      </c>
      <c r="BY26" s="164">
        <v>-3.3199000000000001</v>
      </c>
      <c r="BZ26" s="164">
        <v>18.7</v>
      </c>
      <c r="CA26" s="164">
        <v>-9.2387999999999995</v>
      </c>
      <c r="CB26" s="164">
        <v>-8.9709000000000003</v>
      </c>
      <c r="CC26" s="164">
        <v>26.31</v>
      </c>
      <c r="CD26" s="164">
        <v>24.189</v>
      </c>
      <c r="CE26" s="164">
        <v>-4.3811999999999998</v>
      </c>
      <c r="CF26" s="164">
        <v>-16.02</v>
      </c>
      <c r="CG26" s="164">
        <v>-16.478000000000002</v>
      </c>
      <c r="CH26" s="165"/>
      <c r="CI26" s="164">
        <v>17.536000000000001</v>
      </c>
      <c r="CJ26" s="164">
        <v>2.88</v>
      </c>
      <c r="CK26" s="164">
        <v>6.4119999999999999</v>
      </c>
      <c r="CL26" s="164">
        <v>97.3</v>
      </c>
      <c r="CM26" s="164">
        <v>-31.399000000000001</v>
      </c>
      <c r="CN26" s="164">
        <v>-5.4099000000000004</v>
      </c>
      <c r="CO26" s="164">
        <v>46.610999999999997</v>
      </c>
      <c r="CP26" s="164">
        <v>47.545000000000002</v>
      </c>
      <c r="CQ26" s="165"/>
      <c r="CR26" s="165"/>
      <c r="CS26" s="164">
        <v>102.52</v>
      </c>
      <c r="CT26" s="164">
        <v>-25.539000000000001</v>
      </c>
      <c r="CU26" s="164">
        <v>-62.658999999999999</v>
      </c>
      <c r="CV26" s="164">
        <v>6.6737000000000002</v>
      </c>
      <c r="CW26" s="164">
        <v>3.1109</v>
      </c>
      <c r="CX26" s="164">
        <v>39.959000000000003</v>
      </c>
      <c r="CY26" s="164">
        <v>24.01</v>
      </c>
      <c r="CZ26" s="164">
        <v>18.129000000000001</v>
      </c>
      <c r="DA26" s="164">
        <v>17.971</v>
      </c>
      <c r="DB26" s="164">
        <v>-15.519</v>
      </c>
      <c r="DC26" s="164">
        <v>25.512</v>
      </c>
      <c r="DD26" s="164">
        <v>-18.376999999999999</v>
      </c>
      <c r="DE26" s="164">
        <v>-18.463999999999999</v>
      </c>
      <c r="DF26" s="164">
        <v>46.779000000000003</v>
      </c>
      <c r="DG26" s="164">
        <v>1.44E-2</v>
      </c>
      <c r="DH26" s="164">
        <v>-8.2274999999999991</v>
      </c>
      <c r="DI26" s="165"/>
      <c r="DJ26" s="164">
        <v>-15.5</v>
      </c>
      <c r="DK26" s="164">
        <v>3.0999999999999999E-3</v>
      </c>
      <c r="DL26" s="164">
        <v>13.282999999999999</v>
      </c>
      <c r="DM26" s="164">
        <v>60.881999999999998</v>
      </c>
      <c r="DN26" s="164">
        <v>25.053999999999998</v>
      </c>
      <c r="DO26" s="164">
        <v>14.2</v>
      </c>
      <c r="DP26" s="164">
        <v>-7.58</v>
      </c>
      <c r="DQ26" s="164">
        <v>13.162000000000001</v>
      </c>
      <c r="DR26" s="164">
        <v>-45.362000000000002</v>
      </c>
      <c r="DS26" s="165"/>
      <c r="DT26" s="164">
        <v>-7.13</v>
      </c>
      <c r="DU26" s="164">
        <v>30.74</v>
      </c>
      <c r="DV26" s="164">
        <v>3.58</v>
      </c>
      <c r="DW26" s="165"/>
      <c r="DX26" s="164">
        <v>-21.353999999999999</v>
      </c>
      <c r="DY26" s="165"/>
      <c r="DZ26" s="164">
        <v>-37.798999999999999</v>
      </c>
      <c r="EA26" s="164">
        <v>34.298000000000002</v>
      </c>
      <c r="EB26" s="164">
        <v>8.6235999999999997</v>
      </c>
      <c r="EC26" s="164">
        <v>-0.83760000000000001</v>
      </c>
      <c r="ED26" s="164">
        <v>-0.73619999999999997</v>
      </c>
      <c r="EE26" s="164">
        <v>-7.8737000000000004</v>
      </c>
      <c r="EF26" s="164">
        <v>-24.78</v>
      </c>
      <c r="EG26" s="164">
        <v>-14.086</v>
      </c>
      <c r="EH26" s="164">
        <v>-21.01</v>
      </c>
      <c r="EI26" s="164">
        <v>-26.550999999999998</v>
      </c>
      <c r="EJ26" s="164">
        <v>0</v>
      </c>
      <c r="EK26" s="164">
        <v>-14.426</v>
      </c>
      <c r="EL26" s="164">
        <v>-15.086</v>
      </c>
      <c r="EM26" s="164">
        <v>18.725000000000001</v>
      </c>
      <c r="EN26" s="164">
        <v>0</v>
      </c>
      <c r="EO26" s="164">
        <v>-12.592000000000001</v>
      </c>
      <c r="EP26" s="164">
        <v>-20.484000000000002</v>
      </c>
      <c r="EQ26" s="164">
        <v>-26.853000000000002</v>
      </c>
      <c r="ER26" s="164">
        <v>-27.975999999999999</v>
      </c>
      <c r="ES26" s="164">
        <v>12.595000000000001</v>
      </c>
      <c r="ET26" s="164">
        <v>19.359000000000002</v>
      </c>
      <c r="EU26" s="164">
        <v>-17.568999999999999</v>
      </c>
      <c r="EV26" s="164">
        <v>-1.5</v>
      </c>
      <c r="EW26" s="164">
        <v>5.0472999999999999</v>
      </c>
      <c r="EX26" s="164">
        <v>-22.731999999999999</v>
      </c>
      <c r="EY26" s="164">
        <v>-13.368</v>
      </c>
      <c r="EZ26" s="164">
        <v>-13.388999999999999</v>
      </c>
      <c r="FA26" s="164">
        <v>6.1978</v>
      </c>
      <c r="FB26" s="165"/>
      <c r="FC26" s="164">
        <v>-22.748000000000001</v>
      </c>
      <c r="FD26" s="164">
        <v>6.5016999999999996</v>
      </c>
      <c r="FE26" s="164">
        <v>0</v>
      </c>
      <c r="FF26" s="164">
        <v>0</v>
      </c>
      <c r="FG26" s="164">
        <v>2.8847999999999998</v>
      </c>
      <c r="FH26" s="164">
        <v>2.8227000000000002</v>
      </c>
      <c r="FI26" s="164">
        <v>1.1538999999999999</v>
      </c>
      <c r="FJ26" s="164">
        <v>0</v>
      </c>
      <c r="FK26" s="164">
        <v>0</v>
      </c>
      <c r="FL26" s="165"/>
      <c r="FM26" s="164">
        <v>23.47</v>
      </c>
      <c r="FN26" s="164">
        <v>23.658000000000001</v>
      </c>
      <c r="FO26" s="165"/>
      <c r="FP26" s="164">
        <v>42.082999999999998</v>
      </c>
      <c r="FQ26" s="164">
        <v>18.404</v>
      </c>
      <c r="FR26" s="164">
        <v>-8.8899000000000008</v>
      </c>
      <c r="FS26" s="164">
        <v>-2.1254</v>
      </c>
      <c r="FT26" s="164">
        <v>0.31519999999999998</v>
      </c>
      <c r="FU26" s="164">
        <v>2.13</v>
      </c>
      <c r="FV26" s="164">
        <v>0.08</v>
      </c>
      <c r="FW26" s="164">
        <v>-19.664999999999999</v>
      </c>
      <c r="FX26" s="164">
        <v>1.1012999999999999</v>
      </c>
      <c r="FY26" s="164">
        <v>7.6318999999999999</v>
      </c>
      <c r="FZ26" s="165"/>
      <c r="GA26" s="165"/>
      <c r="GB26" s="164">
        <v>14.42</v>
      </c>
      <c r="GC26" s="164">
        <v>-43.220999999999997</v>
      </c>
      <c r="GD26" s="164">
        <v>-31.314</v>
      </c>
      <c r="GE26" s="164">
        <v>-2.6699000000000002</v>
      </c>
      <c r="GF26" s="164">
        <v>28.867999999999999</v>
      </c>
      <c r="GG26" s="164">
        <v>-0.1</v>
      </c>
      <c r="GH26" s="164">
        <v>19.829999999999998</v>
      </c>
      <c r="GI26" s="164">
        <v>4.3601999999999999</v>
      </c>
      <c r="GJ26" s="164">
        <v>-4.4770000000000003</v>
      </c>
      <c r="GK26" s="164">
        <v>2.3449</v>
      </c>
      <c r="GL26" s="165"/>
      <c r="GM26" s="165"/>
      <c r="GN26" s="164">
        <v>-12.375</v>
      </c>
      <c r="GO26" s="164">
        <v>-23.481000000000002</v>
      </c>
      <c r="GP26" s="164">
        <v>16.963999999999999</v>
      </c>
      <c r="GQ26" s="164">
        <v>-29.327000000000002</v>
      </c>
      <c r="GR26" s="164">
        <v>-18.559000000000001</v>
      </c>
      <c r="GS26" s="164">
        <v>-12.178000000000001</v>
      </c>
      <c r="GT26" s="164">
        <v>155.96</v>
      </c>
      <c r="GU26" s="164">
        <v>7.8E-2</v>
      </c>
      <c r="GV26" s="164">
        <v>-11.920999999999999</v>
      </c>
      <c r="GW26" s="164">
        <v>9.2571999999999992</v>
      </c>
      <c r="GX26" s="164">
        <v>2.2995000000000001</v>
      </c>
      <c r="GY26" s="164">
        <v>10.606999999999999</v>
      </c>
      <c r="GZ26" s="164">
        <v>10.577999999999999</v>
      </c>
      <c r="HA26" s="164">
        <v>1.6933</v>
      </c>
      <c r="HB26" s="164">
        <v>10.766</v>
      </c>
      <c r="HC26" s="164">
        <v>11.473000000000001</v>
      </c>
      <c r="HD26" s="164">
        <v>-10.058999999999999</v>
      </c>
      <c r="HE26" s="164">
        <v>14.888</v>
      </c>
      <c r="HF26" s="165"/>
      <c r="HG26" s="164">
        <v>91.55</v>
      </c>
      <c r="HH26" s="164">
        <v>25.373999999999999</v>
      </c>
      <c r="HI26" s="164">
        <v>2.9333999999999998</v>
      </c>
      <c r="HJ26" s="164">
        <v>0</v>
      </c>
      <c r="HK26" s="164">
        <v>0</v>
      </c>
      <c r="HL26" s="164">
        <v>0</v>
      </c>
      <c r="HM26" s="164">
        <v>-11.542</v>
      </c>
      <c r="HN26" s="165"/>
      <c r="HO26" s="164">
        <v>0</v>
      </c>
      <c r="HP26" s="165"/>
      <c r="HQ26" s="164">
        <v>-29.134</v>
      </c>
      <c r="HR26" s="164">
        <v>-28.547000000000001</v>
      </c>
      <c r="HS26" s="164">
        <v>-19.835999999999999</v>
      </c>
      <c r="HT26" s="164">
        <v>-19.661000000000001</v>
      </c>
      <c r="HU26" s="164">
        <v>-9.43</v>
      </c>
      <c r="HV26" s="164">
        <v>-9.34</v>
      </c>
      <c r="HW26" s="164">
        <v>-30.2</v>
      </c>
      <c r="HX26" s="164">
        <v>-30.2</v>
      </c>
      <c r="HY26" s="164">
        <v>3.3591000000000002</v>
      </c>
      <c r="HZ26" s="164">
        <v>0.48</v>
      </c>
      <c r="IA26" s="164">
        <v>4.5724999999999998</v>
      </c>
      <c r="IB26" s="164">
        <v>17.815000000000001</v>
      </c>
      <c r="IC26" s="164">
        <v>17.678000000000001</v>
      </c>
      <c r="ID26" s="164">
        <v>-13</v>
      </c>
      <c r="IE26" s="164">
        <v>-22.6</v>
      </c>
      <c r="IF26" s="164">
        <v>14.898999999999999</v>
      </c>
      <c r="IG26" s="164">
        <v>14.3</v>
      </c>
      <c r="IH26" s="164">
        <v>-18.146000000000001</v>
      </c>
      <c r="II26" s="164">
        <v>-18.047999999999998</v>
      </c>
      <c r="IJ26" s="164">
        <v>-45.255000000000003</v>
      </c>
      <c r="IK26" s="164">
        <v>0.79279999999999995</v>
      </c>
      <c r="IL26" s="164">
        <v>-302.5</v>
      </c>
      <c r="IM26" s="164">
        <v>-19.283000000000001</v>
      </c>
      <c r="IN26" s="164">
        <v>-32.113</v>
      </c>
      <c r="IO26" s="164">
        <v>100.58</v>
      </c>
      <c r="IP26" s="164">
        <v>63.95</v>
      </c>
      <c r="IQ26" s="164">
        <v>125.45</v>
      </c>
      <c r="IR26" s="164">
        <v>57.137999999999998</v>
      </c>
      <c r="IS26" s="164">
        <v>33.965000000000003</v>
      </c>
      <c r="IT26" s="165"/>
      <c r="IU26" s="164">
        <v>19.239000000000001</v>
      </c>
      <c r="IV26" s="165"/>
      <c r="IW26" s="164">
        <v>223.26</v>
      </c>
      <c r="IX26" s="164">
        <v>-146.09</v>
      </c>
      <c r="IY26" s="164">
        <v>83.924999999999997</v>
      </c>
      <c r="IZ26" s="164">
        <v>-76.272000000000006</v>
      </c>
      <c r="JA26" s="164">
        <v>-0.18679999999999999</v>
      </c>
      <c r="JB26" s="164">
        <v>8.8796999999999997</v>
      </c>
      <c r="JC26" s="164">
        <v>-6.0799000000000003</v>
      </c>
      <c r="JD26" s="164">
        <v>-1.6109</v>
      </c>
      <c r="JE26" s="164">
        <v>-1.6180000000000001</v>
      </c>
      <c r="JF26" s="164">
        <v>1.2</v>
      </c>
      <c r="JG26" s="164">
        <v>0</v>
      </c>
      <c r="JH26" s="164">
        <v>-3.4136000000000002</v>
      </c>
      <c r="JI26" s="164">
        <v>-7.1182999999999996</v>
      </c>
      <c r="JJ26" s="164">
        <v>17.579000000000001</v>
      </c>
      <c r="JK26" s="164">
        <v>-8.0276999999999994</v>
      </c>
      <c r="JL26" s="164">
        <v>-2.9</v>
      </c>
      <c r="JM26" s="164">
        <v>-8.0000000000000002E-3</v>
      </c>
      <c r="JN26" s="164">
        <v>-0.74399999999999999</v>
      </c>
      <c r="JO26" s="164">
        <v>0</v>
      </c>
      <c r="JP26" s="164">
        <v>0</v>
      </c>
      <c r="JQ26" s="164">
        <v>3.9618000000000002</v>
      </c>
      <c r="JR26" s="164">
        <v>2.9870999999999999</v>
      </c>
      <c r="JS26" s="164">
        <v>3.4556</v>
      </c>
      <c r="JT26" s="165"/>
      <c r="JU26" s="165"/>
      <c r="JV26" s="164">
        <v>6.7206000000000001</v>
      </c>
      <c r="JW26" s="164">
        <v>0.27</v>
      </c>
      <c r="JX26" s="164">
        <v>0.37</v>
      </c>
      <c r="JY26" s="164">
        <v>8.5825999999999993</v>
      </c>
      <c r="JZ26" s="164">
        <v>-22.684000000000001</v>
      </c>
      <c r="KA26" s="164">
        <v>-27.158999999999999</v>
      </c>
      <c r="KB26" s="164">
        <v>10.749000000000001</v>
      </c>
      <c r="KC26" s="164">
        <v>17.344999999999999</v>
      </c>
      <c r="KD26" s="164">
        <v>-24.553999999999998</v>
      </c>
      <c r="KE26" s="164">
        <v>3.8294999999999999</v>
      </c>
      <c r="KF26" s="164">
        <v>-7.9</v>
      </c>
      <c r="KG26" s="164">
        <v>-9.6998999999999995</v>
      </c>
      <c r="KH26" s="164">
        <v>0</v>
      </c>
      <c r="KI26" s="164">
        <v>-101.22</v>
      </c>
    </row>
    <row r="27" spans="1:295" ht="18" customHeight="1">
      <c r="A27" s="160" t="s">
        <v>79</v>
      </c>
      <c r="B27" s="160" t="s">
        <v>800</v>
      </c>
      <c r="C27" s="166">
        <v>0</v>
      </c>
      <c r="D27" s="165"/>
      <c r="E27" s="164">
        <v>-14.907</v>
      </c>
      <c r="F27" s="164">
        <v>4.9699</v>
      </c>
      <c r="G27" s="164">
        <v>11.656000000000001</v>
      </c>
      <c r="H27" s="164">
        <v>0</v>
      </c>
      <c r="I27" s="164">
        <v>22.486000000000001</v>
      </c>
      <c r="J27" s="165"/>
      <c r="K27" s="164">
        <v>28.652999999999999</v>
      </c>
      <c r="L27" s="164">
        <v>12.753</v>
      </c>
      <c r="M27" s="164">
        <v>12.234999999999999</v>
      </c>
      <c r="N27" s="164">
        <v>-17.760000000000002</v>
      </c>
      <c r="O27" s="164">
        <v>-26.399000000000001</v>
      </c>
      <c r="P27" s="164">
        <v>2.2000000000000002</v>
      </c>
      <c r="Q27" s="164">
        <v>4.9679000000000002</v>
      </c>
      <c r="R27" s="164">
        <v>-19.798999999999999</v>
      </c>
      <c r="S27" s="164">
        <v>3.0055999999999998</v>
      </c>
      <c r="T27" s="164">
        <v>9.0654000000000003</v>
      </c>
      <c r="U27" s="164">
        <v>7.5967000000000002</v>
      </c>
      <c r="V27" s="164">
        <v>7.4541000000000004</v>
      </c>
      <c r="W27" s="164">
        <v>12.994</v>
      </c>
      <c r="X27" s="164">
        <v>0</v>
      </c>
      <c r="Y27" s="164">
        <v>6.0670000000000002</v>
      </c>
      <c r="Z27" s="164">
        <v>2.2852000000000001</v>
      </c>
      <c r="AA27" s="165"/>
      <c r="AB27" s="164">
        <v>-0.73009999999999997</v>
      </c>
      <c r="AC27" s="164">
        <v>0.76500000000000001</v>
      </c>
      <c r="AD27" s="164">
        <v>0.79500000000000004</v>
      </c>
      <c r="AE27" s="164">
        <v>0.56299999999999994</v>
      </c>
      <c r="AF27" s="164">
        <v>-2.2200000000000002</v>
      </c>
      <c r="AG27" s="164">
        <v>-8.8000000000000007</v>
      </c>
      <c r="AH27" s="164">
        <v>0.372</v>
      </c>
      <c r="AI27" s="164">
        <v>0.28399999999999997</v>
      </c>
      <c r="AJ27" s="164">
        <v>-16.228999999999999</v>
      </c>
      <c r="AK27" s="164">
        <v>-16.219000000000001</v>
      </c>
      <c r="AL27" s="164">
        <v>-10</v>
      </c>
      <c r="AM27" s="164">
        <v>-10.228999999999999</v>
      </c>
      <c r="AN27" s="164">
        <v>-10.5</v>
      </c>
      <c r="AO27" s="164">
        <v>8.3978999999999999</v>
      </c>
      <c r="AP27" s="164">
        <v>3.3584999999999998</v>
      </c>
      <c r="AQ27" s="164">
        <v>24.414999999999999</v>
      </c>
      <c r="AR27" s="164">
        <v>25.413</v>
      </c>
      <c r="AS27" s="164">
        <v>-8.9666999999999994</v>
      </c>
      <c r="AT27" s="164">
        <v>-4.8224999999999998</v>
      </c>
      <c r="AU27" s="165"/>
      <c r="AV27" s="164">
        <v>-1.0981000000000001</v>
      </c>
      <c r="AW27" s="164">
        <v>-0.8921</v>
      </c>
      <c r="AX27" s="164">
        <v>-15.673</v>
      </c>
      <c r="AY27" s="164">
        <v>-12.86</v>
      </c>
      <c r="AZ27" s="164">
        <v>6.3250000000000002</v>
      </c>
      <c r="BA27" s="165"/>
      <c r="BB27" s="164">
        <v>63.640999999999998</v>
      </c>
      <c r="BC27" s="164">
        <v>9.1173000000000002</v>
      </c>
      <c r="BD27" s="164">
        <v>-7.7999000000000001</v>
      </c>
      <c r="BE27" s="164">
        <v>-7.8998999999999997</v>
      </c>
      <c r="BF27" s="164">
        <v>-24.332999999999998</v>
      </c>
      <c r="BG27" s="164">
        <v>0</v>
      </c>
      <c r="BH27" s="164">
        <v>-3.4283000000000001</v>
      </c>
      <c r="BI27" s="164">
        <v>1.3141</v>
      </c>
      <c r="BJ27" s="164">
        <v>-1.8998999999999999</v>
      </c>
      <c r="BK27" s="164">
        <v>7.5979999999999999</v>
      </c>
      <c r="BL27" s="164">
        <v>4.7911000000000001</v>
      </c>
      <c r="BM27" s="164">
        <v>3.1175000000000002</v>
      </c>
      <c r="BN27" s="164">
        <v>-167.48</v>
      </c>
      <c r="BO27" s="164">
        <v>78.768000000000001</v>
      </c>
      <c r="BP27" s="164">
        <v>79.438999999999993</v>
      </c>
      <c r="BQ27" s="164">
        <v>-68.355999999999995</v>
      </c>
      <c r="BR27" s="164">
        <v>-132.44</v>
      </c>
      <c r="BS27" s="164">
        <v>-9.1669</v>
      </c>
      <c r="BT27" s="165"/>
      <c r="BU27" s="165"/>
      <c r="BV27" s="164">
        <v>37.173000000000002</v>
      </c>
      <c r="BW27" s="165"/>
      <c r="BX27" s="164">
        <v>12</v>
      </c>
      <c r="BY27" s="164">
        <v>2.99</v>
      </c>
      <c r="BZ27" s="164">
        <v>13.569000000000001</v>
      </c>
      <c r="CA27" s="164">
        <v>-9.6407000000000007</v>
      </c>
      <c r="CB27" s="164">
        <v>-9.3727999999999998</v>
      </c>
      <c r="CC27" s="164">
        <v>30.224</v>
      </c>
      <c r="CD27" s="164">
        <v>28.212</v>
      </c>
      <c r="CE27" s="164">
        <v>-4.7725</v>
      </c>
      <c r="CF27" s="164">
        <v>-21.547999999999998</v>
      </c>
      <c r="CG27" s="164">
        <v>-21.547000000000001</v>
      </c>
      <c r="CH27" s="165"/>
      <c r="CI27" s="164">
        <v>14.805999999999999</v>
      </c>
      <c r="CJ27" s="164">
        <v>2.88</v>
      </c>
      <c r="CK27" s="164">
        <v>6.4119999999999999</v>
      </c>
      <c r="CL27" s="164">
        <v>94.198999999999998</v>
      </c>
      <c r="CM27" s="164">
        <v>-25.2</v>
      </c>
      <c r="CN27" s="164">
        <v>-5.48</v>
      </c>
      <c r="CO27" s="164">
        <v>46.116</v>
      </c>
      <c r="CP27" s="164">
        <v>46.91</v>
      </c>
      <c r="CQ27" s="165"/>
      <c r="CR27" s="165"/>
      <c r="CS27" s="164">
        <v>108.59</v>
      </c>
      <c r="CT27" s="164">
        <v>-21.065999999999999</v>
      </c>
      <c r="CU27" s="164">
        <v>-63.170999999999999</v>
      </c>
      <c r="CV27" s="164">
        <v>4.3806000000000003</v>
      </c>
      <c r="CW27" s="164">
        <v>3.3788999999999998</v>
      </c>
      <c r="CX27" s="164">
        <v>39.58</v>
      </c>
      <c r="CY27" s="164">
        <v>25.61</v>
      </c>
      <c r="CZ27" s="164">
        <v>19.379000000000001</v>
      </c>
      <c r="DA27" s="164">
        <v>19.143000000000001</v>
      </c>
      <c r="DB27" s="164">
        <v>-16.25</v>
      </c>
      <c r="DC27" s="164">
        <v>25.512</v>
      </c>
      <c r="DD27" s="164">
        <v>-16.105</v>
      </c>
      <c r="DE27" s="164">
        <v>-15.888999999999999</v>
      </c>
      <c r="DF27" s="164">
        <v>29.189</v>
      </c>
      <c r="DG27" s="164">
        <v>1.43E-2</v>
      </c>
      <c r="DH27" s="164">
        <v>-8.6062999999999992</v>
      </c>
      <c r="DI27" s="165"/>
      <c r="DJ27" s="164">
        <v>-18.899000000000001</v>
      </c>
      <c r="DK27" s="164">
        <v>0.40100000000000002</v>
      </c>
      <c r="DL27" s="164">
        <v>14.592000000000001</v>
      </c>
      <c r="DM27" s="164">
        <v>63.564</v>
      </c>
      <c r="DN27" s="164">
        <v>26.91</v>
      </c>
      <c r="DO27" s="164">
        <v>15.47</v>
      </c>
      <c r="DP27" s="164">
        <v>-8.4700000000000006</v>
      </c>
      <c r="DQ27" s="164">
        <v>15.349</v>
      </c>
      <c r="DR27" s="164">
        <v>-30.109000000000002</v>
      </c>
      <c r="DS27" s="165"/>
      <c r="DT27" s="164">
        <v>-7.0598999999999998</v>
      </c>
      <c r="DU27" s="164">
        <v>30</v>
      </c>
      <c r="DV27" s="164">
        <v>4.46</v>
      </c>
      <c r="DW27" s="165"/>
      <c r="DX27" s="164">
        <v>-15.154</v>
      </c>
      <c r="DY27" s="165"/>
      <c r="DZ27" s="164">
        <v>-35.472000000000001</v>
      </c>
      <c r="EA27" s="164">
        <v>42.424999999999997</v>
      </c>
      <c r="EB27" s="164">
        <v>17.946000000000002</v>
      </c>
      <c r="EC27" s="164">
        <v>7.9687999999999999</v>
      </c>
      <c r="ED27" s="164">
        <v>7.8682999999999996</v>
      </c>
      <c r="EE27" s="164">
        <v>-4.2934000000000001</v>
      </c>
      <c r="EF27" s="164">
        <v>-15.347</v>
      </c>
      <c r="EG27" s="164">
        <v>-15.038</v>
      </c>
      <c r="EH27" s="164">
        <v>-13.547000000000001</v>
      </c>
      <c r="EI27" s="164">
        <v>-29.007999999999999</v>
      </c>
      <c r="EJ27" s="164">
        <v>0</v>
      </c>
      <c r="EK27" s="164">
        <v>-14.143000000000001</v>
      </c>
      <c r="EL27" s="164">
        <v>-14.643000000000001</v>
      </c>
      <c r="EM27" s="164">
        <v>17.059000000000001</v>
      </c>
      <c r="EN27" s="164">
        <v>0</v>
      </c>
      <c r="EO27" s="164">
        <v>-10.865</v>
      </c>
      <c r="EP27" s="164">
        <v>10.256</v>
      </c>
      <c r="EQ27" s="164">
        <v>-27.109000000000002</v>
      </c>
      <c r="ER27" s="164">
        <v>-26.954000000000001</v>
      </c>
      <c r="ES27" s="164">
        <v>7.2961999999999998</v>
      </c>
      <c r="ET27" s="164">
        <v>6.25</v>
      </c>
      <c r="EU27" s="164">
        <v>-15.829000000000001</v>
      </c>
      <c r="EV27" s="164">
        <v>-2.4</v>
      </c>
      <c r="EW27" s="164">
        <v>5.6969000000000003</v>
      </c>
      <c r="EX27" s="164">
        <v>-22.745000000000001</v>
      </c>
      <c r="EY27" s="164">
        <v>-13.565</v>
      </c>
      <c r="EZ27" s="164">
        <v>-13.561</v>
      </c>
      <c r="FA27" s="164">
        <v>6.5613999999999999</v>
      </c>
      <c r="FB27" s="165"/>
      <c r="FC27" s="164">
        <v>-20.622</v>
      </c>
      <c r="FD27" s="164">
        <v>6.3491</v>
      </c>
      <c r="FE27" s="164">
        <v>0</v>
      </c>
      <c r="FF27" s="164">
        <v>0</v>
      </c>
      <c r="FG27" s="164">
        <v>3.4550999999999998</v>
      </c>
      <c r="FH27" s="164">
        <v>3.7382</v>
      </c>
      <c r="FI27" s="164">
        <v>2.8624000000000001</v>
      </c>
      <c r="FJ27" s="164">
        <v>-0.66979999999999995</v>
      </c>
      <c r="FK27" s="164">
        <v>-0.50239999999999996</v>
      </c>
      <c r="FL27" s="165"/>
      <c r="FM27" s="164">
        <v>21.654</v>
      </c>
      <c r="FN27" s="164">
        <v>21.427</v>
      </c>
      <c r="FO27" s="165"/>
      <c r="FP27" s="164">
        <v>42.042000000000002</v>
      </c>
      <c r="FQ27" s="164">
        <v>18.408999999999999</v>
      </c>
      <c r="FR27" s="164">
        <v>-9.1098999999999997</v>
      </c>
      <c r="FS27" s="164">
        <v>-2.3195000000000001</v>
      </c>
      <c r="FT27" s="164">
        <v>0.31790000000000002</v>
      </c>
      <c r="FU27" s="164">
        <v>1.75</v>
      </c>
      <c r="FV27" s="164">
        <v>1.01</v>
      </c>
      <c r="FW27" s="164">
        <v>-17.788</v>
      </c>
      <c r="FX27" s="164">
        <v>1.2162999999999999</v>
      </c>
      <c r="FY27" s="164">
        <v>7.6599000000000004</v>
      </c>
      <c r="FZ27" s="165"/>
      <c r="GA27" s="165"/>
      <c r="GB27" s="164">
        <v>13.869</v>
      </c>
      <c r="GC27" s="164">
        <v>-42.94</v>
      </c>
      <c r="GD27" s="164">
        <v>-31.603999999999999</v>
      </c>
      <c r="GE27" s="164">
        <v>-2.2898999999999998</v>
      </c>
      <c r="GF27" s="164">
        <v>27.774000000000001</v>
      </c>
      <c r="GG27" s="164">
        <v>-0.1</v>
      </c>
      <c r="GH27" s="164">
        <v>25.533000000000001</v>
      </c>
      <c r="GI27" s="164">
        <v>8.1875999999999998</v>
      </c>
      <c r="GJ27" s="164">
        <v>-8.6997</v>
      </c>
      <c r="GK27" s="164">
        <v>2.4626000000000001</v>
      </c>
      <c r="GL27" s="165"/>
      <c r="GM27" s="165"/>
      <c r="GN27" s="164">
        <v>-11.683999999999999</v>
      </c>
      <c r="GO27" s="164">
        <v>-21.053999999999998</v>
      </c>
      <c r="GP27" s="164">
        <v>16.568999999999999</v>
      </c>
      <c r="GQ27" s="164">
        <v>-33.863999999999997</v>
      </c>
      <c r="GR27" s="164">
        <v>-18.061</v>
      </c>
      <c r="GS27" s="164">
        <v>-14.176</v>
      </c>
      <c r="GT27" s="164">
        <v>156.91</v>
      </c>
      <c r="GU27" s="164">
        <v>-3.2359</v>
      </c>
      <c r="GV27" s="164">
        <v>-9.8788</v>
      </c>
      <c r="GW27" s="164">
        <v>-4.7611999999999997</v>
      </c>
      <c r="GX27" s="164">
        <v>1.8663000000000001</v>
      </c>
      <c r="GY27" s="164">
        <v>11.509</v>
      </c>
      <c r="GZ27" s="164">
        <v>11.582000000000001</v>
      </c>
      <c r="HA27" s="164">
        <v>1.1580999999999999</v>
      </c>
      <c r="HB27" s="164">
        <v>8.9769000000000005</v>
      </c>
      <c r="HC27" s="164">
        <v>11.448</v>
      </c>
      <c r="HD27" s="164">
        <v>-12.569000000000001</v>
      </c>
      <c r="HE27" s="164">
        <v>15.332000000000001</v>
      </c>
      <c r="HF27" s="165"/>
      <c r="HG27" s="164">
        <v>87.305000000000007</v>
      </c>
      <c r="HH27" s="164">
        <v>22.981999999999999</v>
      </c>
      <c r="HI27" s="164">
        <v>3.3843999999999999</v>
      </c>
      <c r="HJ27" s="164">
        <v>1.9204000000000001</v>
      </c>
      <c r="HK27" s="164">
        <v>0</v>
      </c>
      <c r="HL27" s="164">
        <v>0</v>
      </c>
      <c r="HM27" s="164">
        <v>-12.856</v>
      </c>
      <c r="HN27" s="165"/>
      <c r="HO27" s="164">
        <v>0</v>
      </c>
      <c r="HP27" s="165"/>
      <c r="HQ27" s="164">
        <v>-28.585000000000001</v>
      </c>
      <c r="HR27" s="164">
        <v>-28.068999999999999</v>
      </c>
      <c r="HS27" s="164">
        <v>-20.317</v>
      </c>
      <c r="HT27" s="164">
        <v>-19.945</v>
      </c>
      <c r="HU27" s="164">
        <v>-11.228999999999999</v>
      </c>
      <c r="HV27" s="164">
        <v>-11.439</v>
      </c>
      <c r="HW27" s="164">
        <v>-30.399000000000001</v>
      </c>
      <c r="HX27" s="164">
        <v>-30.2</v>
      </c>
      <c r="HY27" s="164">
        <v>3.2877000000000001</v>
      </c>
      <c r="HZ27" s="164">
        <v>0.96</v>
      </c>
      <c r="IA27" s="164">
        <v>4.1521999999999997</v>
      </c>
      <c r="IB27" s="164">
        <v>16.393000000000001</v>
      </c>
      <c r="IC27" s="164">
        <v>16.257000000000001</v>
      </c>
      <c r="ID27" s="164">
        <v>-12.699</v>
      </c>
      <c r="IE27" s="164">
        <v>-22.2</v>
      </c>
      <c r="IF27" s="164">
        <v>15.398999999999999</v>
      </c>
      <c r="IG27" s="164">
        <v>14.5</v>
      </c>
      <c r="IH27" s="164">
        <v>-18.146000000000001</v>
      </c>
      <c r="II27" s="164">
        <v>-18.283000000000001</v>
      </c>
      <c r="IJ27" s="164">
        <v>-45.508000000000003</v>
      </c>
      <c r="IK27" s="164">
        <v>3.1082999999999998</v>
      </c>
      <c r="IL27" s="164">
        <v>-303.99</v>
      </c>
      <c r="IM27" s="164">
        <v>-20.417000000000002</v>
      </c>
      <c r="IN27" s="164">
        <v>-13.353999999999999</v>
      </c>
      <c r="IO27" s="164">
        <v>100.68</v>
      </c>
      <c r="IP27" s="164">
        <v>64.997</v>
      </c>
      <c r="IQ27" s="164">
        <v>129.65</v>
      </c>
      <c r="IR27" s="164">
        <v>58.316000000000003</v>
      </c>
      <c r="IS27" s="164">
        <v>33.350999999999999</v>
      </c>
      <c r="IT27" s="165"/>
      <c r="IU27" s="164">
        <v>21.402000000000001</v>
      </c>
      <c r="IV27" s="165"/>
      <c r="IW27" s="164">
        <v>221.07</v>
      </c>
      <c r="IX27" s="164">
        <v>-148.84</v>
      </c>
      <c r="IY27" s="164">
        <v>79.311999999999998</v>
      </c>
      <c r="IZ27" s="164">
        <v>-73.850999999999999</v>
      </c>
      <c r="JA27" s="164">
        <v>0.37719999999999998</v>
      </c>
      <c r="JB27" s="164">
        <v>8.8796999999999997</v>
      </c>
      <c r="JC27" s="164">
        <v>-6.48</v>
      </c>
      <c r="JD27" s="164">
        <v>-1.3520000000000001</v>
      </c>
      <c r="JE27" s="164">
        <v>-1.34</v>
      </c>
      <c r="JF27" s="164">
        <v>1.44</v>
      </c>
      <c r="JG27" s="164">
        <v>0.32</v>
      </c>
      <c r="JH27" s="164">
        <v>-3.2082000000000002</v>
      </c>
      <c r="JI27" s="164">
        <v>-6.5018000000000002</v>
      </c>
      <c r="JJ27" s="164">
        <v>16.379000000000001</v>
      </c>
      <c r="JK27" s="164">
        <v>-8.0276999999999994</v>
      </c>
      <c r="JL27" s="164">
        <v>-2.5998999999999999</v>
      </c>
      <c r="JM27" s="164">
        <v>-1.518</v>
      </c>
      <c r="JN27" s="164">
        <v>-1.0448999999999999</v>
      </c>
      <c r="JO27" s="164">
        <v>0</v>
      </c>
      <c r="JP27" s="164">
        <v>0</v>
      </c>
      <c r="JQ27" s="164">
        <v>3.9201999999999999</v>
      </c>
      <c r="JR27" s="164">
        <v>3.0893999999999999</v>
      </c>
      <c r="JS27" s="164">
        <v>3.4918999999999998</v>
      </c>
      <c r="JT27" s="165"/>
      <c r="JU27" s="165"/>
      <c r="JV27" s="164">
        <v>5.1449999999999996</v>
      </c>
      <c r="JW27" s="164">
        <v>0.31</v>
      </c>
      <c r="JX27" s="164">
        <v>0.37</v>
      </c>
      <c r="JY27" s="164">
        <v>9.1852</v>
      </c>
      <c r="JZ27" s="164">
        <v>-21.274000000000001</v>
      </c>
      <c r="KA27" s="164">
        <v>-26.14</v>
      </c>
      <c r="KB27" s="164">
        <v>10.516</v>
      </c>
      <c r="KC27" s="164">
        <v>16.695</v>
      </c>
      <c r="KD27" s="164">
        <v>-20.888000000000002</v>
      </c>
      <c r="KE27" s="164">
        <v>3.8656000000000001</v>
      </c>
      <c r="KF27" s="164">
        <v>-7.3</v>
      </c>
      <c r="KG27" s="164">
        <v>-10.1</v>
      </c>
      <c r="KH27" s="164">
        <v>0</v>
      </c>
      <c r="KI27" s="164">
        <v>-100.91</v>
      </c>
    </row>
    <row r="28" spans="1:295" ht="18" customHeight="1">
      <c r="A28" s="160" t="s">
        <v>79</v>
      </c>
      <c r="B28" s="160" t="s">
        <v>801</v>
      </c>
      <c r="C28" s="166">
        <v>0</v>
      </c>
      <c r="D28" s="165"/>
      <c r="E28" s="164">
        <v>-15.353999999999999</v>
      </c>
      <c r="F28" s="164">
        <v>0.56320000000000003</v>
      </c>
      <c r="G28" s="164">
        <v>11.911</v>
      </c>
      <c r="H28" s="164">
        <v>0</v>
      </c>
      <c r="I28" s="164">
        <v>22.824999999999999</v>
      </c>
      <c r="J28" s="165"/>
      <c r="K28" s="164">
        <v>29.946000000000002</v>
      </c>
      <c r="L28" s="164">
        <v>13.433999999999999</v>
      </c>
      <c r="M28" s="164">
        <v>13.054</v>
      </c>
      <c r="N28" s="164">
        <v>-19.978999999999999</v>
      </c>
      <c r="O28" s="164">
        <v>-30.798999999999999</v>
      </c>
      <c r="P28" s="164">
        <v>4.4000000000000004</v>
      </c>
      <c r="Q28" s="164">
        <v>5.7960000000000003</v>
      </c>
      <c r="R28" s="164">
        <v>-22</v>
      </c>
      <c r="S28" s="164">
        <v>3.2886000000000002</v>
      </c>
      <c r="T28" s="164">
        <v>9.4791000000000007</v>
      </c>
      <c r="U28" s="164">
        <v>7.8647</v>
      </c>
      <c r="V28" s="164">
        <v>7.8593999999999999</v>
      </c>
      <c r="W28" s="164">
        <v>13.465999999999999</v>
      </c>
      <c r="X28" s="164">
        <v>0</v>
      </c>
      <c r="Y28" s="164">
        <v>5.8764000000000003</v>
      </c>
      <c r="Z28" s="164">
        <v>2.1995</v>
      </c>
      <c r="AA28" s="165"/>
      <c r="AB28" s="164">
        <v>-0.85750000000000004</v>
      </c>
      <c r="AC28" s="164">
        <v>0.78200000000000003</v>
      </c>
      <c r="AD28" s="164">
        <v>0.78100000000000003</v>
      </c>
      <c r="AE28" s="164">
        <v>0.47799999999999998</v>
      </c>
      <c r="AF28" s="164">
        <v>0</v>
      </c>
      <c r="AG28" s="164">
        <v>-4.4000000000000004</v>
      </c>
      <c r="AH28" s="164">
        <v>0.39100000000000001</v>
      </c>
      <c r="AI28" s="164">
        <v>0.27700000000000002</v>
      </c>
      <c r="AJ28" s="164">
        <v>-15.39</v>
      </c>
      <c r="AK28" s="164">
        <v>-15.43</v>
      </c>
      <c r="AL28" s="164">
        <v>-10</v>
      </c>
      <c r="AM28" s="164">
        <v>-11</v>
      </c>
      <c r="AN28" s="164">
        <v>-11.039</v>
      </c>
      <c r="AO28" s="164">
        <v>8.3444000000000003</v>
      </c>
      <c r="AP28" s="164">
        <v>3.2008000000000001</v>
      </c>
      <c r="AQ28" s="164">
        <v>22.672000000000001</v>
      </c>
      <c r="AR28" s="164">
        <v>23.797000000000001</v>
      </c>
      <c r="AS28" s="164">
        <v>-7.2439999999999998</v>
      </c>
      <c r="AT28" s="164">
        <v>-3.8847999999999998</v>
      </c>
      <c r="AU28" s="165"/>
      <c r="AV28" s="164">
        <v>-1.07</v>
      </c>
      <c r="AW28" s="164">
        <v>-0.93379999999999996</v>
      </c>
      <c r="AX28" s="164">
        <v>-15.271000000000001</v>
      </c>
      <c r="AY28" s="164">
        <v>-11.922000000000001</v>
      </c>
      <c r="AZ28" s="164">
        <v>5.9305000000000003</v>
      </c>
      <c r="BA28" s="165"/>
      <c r="BB28" s="164">
        <v>59.911999999999999</v>
      </c>
      <c r="BC28" s="164">
        <v>8.4016999999999999</v>
      </c>
      <c r="BD28" s="164">
        <v>-7.5998999999999999</v>
      </c>
      <c r="BE28" s="164">
        <v>-7.5998999999999999</v>
      </c>
      <c r="BF28" s="164">
        <v>-23.375</v>
      </c>
      <c r="BG28" s="164">
        <v>0</v>
      </c>
      <c r="BH28" s="164">
        <v>-3.7324000000000002</v>
      </c>
      <c r="BI28" s="164">
        <v>1.3141</v>
      </c>
      <c r="BJ28" s="164">
        <v>5.6099999999999997E-2</v>
      </c>
      <c r="BK28" s="164">
        <v>8.2949999999999999</v>
      </c>
      <c r="BL28" s="164">
        <v>5.1985999999999999</v>
      </c>
      <c r="BM28" s="164">
        <v>3.5905</v>
      </c>
      <c r="BN28" s="164">
        <v>-159.18</v>
      </c>
      <c r="BO28" s="164">
        <v>80.843000000000004</v>
      </c>
      <c r="BP28" s="164">
        <v>80.66</v>
      </c>
      <c r="BQ28" s="164">
        <v>-80.552000000000007</v>
      </c>
      <c r="BR28" s="164">
        <v>-122.59</v>
      </c>
      <c r="BS28" s="164">
        <v>-9.1669</v>
      </c>
      <c r="BT28" s="165"/>
      <c r="BU28" s="165"/>
      <c r="BV28" s="164">
        <v>44.508000000000003</v>
      </c>
      <c r="BW28" s="165"/>
      <c r="BX28" s="164">
        <v>14.039</v>
      </c>
      <c r="BY28" s="164">
        <v>4.75</v>
      </c>
      <c r="BZ28" s="164">
        <v>16.02</v>
      </c>
      <c r="CA28" s="164">
        <v>-11.114000000000001</v>
      </c>
      <c r="CB28" s="164">
        <v>-10.712</v>
      </c>
      <c r="CC28" s="164">
        <v>27.454999999999998</v>
      </c>
      <c r="CD28" s="164">
        <v>25.452999999999999</v>
      </c>
      <c r="CE28" s="164">
        <v>-4.0346000000000002</v>
      </c>
      <c r="CF28" s="164">
        <v>-17.603000000000002</v>
      </c>
      <c r="CG28" s="164">
        <v>-17.89</v>
      </c>
      <c r="CH28" s="165"/>
      <c r="CI28" s="164">
        <v>14.763</v>
      </c>
      <c r="CJ28" s="164">
        <v>2.88</v>
      </c>
      <c r="CK28" s="164">
        <v>6.4119999999999999</v>
      </c>
      <c r="CL28" s="164">
        <v>98.599000000000004</v>
      </c>
      <c r="CM28" s="164">
        <v>-28.7</v>
      </c>
      <c r="CN28" s="164">
        <v>-5.4699</v>
      </c>
      <c r="CO28" s="164">
        <v>49.076999999999998</v>
      </c>
      <c r="CP28" s="164">
        <v>49.27</v>
      </c>
      <c r="CQ28" s="165"/>
      <c r="CR28" s="165"/>
      <c r="CS28" s="164">
        <v>97.445999999999998</v>
      </c>
      <c r="CT28" s="164">
        <v>-20.161999999999999</v>
      </c>
      <c r="CU28" s="164">
        <v>-62.554000000000002</v>
      </c>
      <c r="CV28" s="164">
        <v>5.8262999999999998</v>
      </c>
      <c r="CW28" s="164">
        <v>3.8033999999999999</v>
      </c>
      <c r="CX28" s="164">
        <v>43.139000000000003</v>
      </c>
      <c r="CY28" s="164">
        <v>26.94</v>
      </c>
      <c r="CZ28" s="164">
        <v>20.317</v>
      </c>
      <c r="DA28" s="164">
        <v>20.12</v>
      </c>
      <c r="DB28" s="164">
        <v>-17.18</v>
      </c>
      <c r="DC28" s="164">
        <v>25.512</v>
      </c>
      <c r="DD28" s="164">
        <v>-16.292000000000002</v>
      </c>
      <c r="DE28" s="164">
        <v>-16.152000000000001</v>
      </c>
      <c r="DF28" s="164">
        <v>26.204999999999998</v>
      </c>
      <c r="DG28" s="164">
        <v>1.4200000000000001E-2</v>
      </c>
      <c r="DH28" s="164">
        <v>-9.1751000000000005</v>
      </c>
      <c r="DI28" s="165"/>
      <c r="DJ28" s="164">
        <v>-19.298999999999999</v>
      </c>
      <c r="DK28" s="164">
        <v>0.79649999999999999</v>
      </c>
      <c r="DL28" s="164">
        <v>15.901</v>
      </c>
      <c r="DM28" s="164">
        <v>64.825000000000003</v>
      </c>
      <c r="DN28" s="164">
        <v>28.393999999999998</v>
      </c>
      <c r="DO28" s="164">
        <v>16.690000000000001</v>
      </c>
      <c r="DP28" s="164">
        <v>-9.06</v>
      </c>
      <c r="DQ28" s="164">
        <v>15.997</v>
      </c>
      <c r="DR28" s="164">
        <v>-27.966000000000001</v>
      </c>
      <c r="DS28" s="165"/>
      <c r="DT28" s="164">
        <v>-7.3299000000000003</v>
      </c>
      <c r="DU28" s="164">
        <v>32.200000000000003</v>
      </c>
      <c r="DV28" s="164">
        <v>5.57</v>
      </c>
      <c r="DW28" s="165"/>
      <c r="DX28" s="164">
        <v>-14.3</v>
      </c>
      <c r="DY28" s="165"/>
      <c r="DZ28" s="164">
        <v>-34.226999999999997</v>
      </c>
      <c r="EA28" s="164">
        <v>47.677999999999997</v>
      </c>
      <c r="EB28" s="164">
        <v>22.529</v>
      </c>
      <c r="EC28" s="164">
        <v>12.116</v>
      </c>
      <c r="ED28" s="164">
        <v>12.71</v>
      </c>
      <c r="EE28" s="164">
        <v>-11.097</v>
      </c>
      <c r="EF28" s="164">
        <v>-22.638999999999999</v>
      </c>
      <c r="EG28" s="164">
        <v>-15.666</v>
      </c>
      <c r="EH28" s="164">
        <v>0.1537</v>
      </c>
      <c r="EI28" s="164">
        <v>-41.64</v>
      </c>
      <c r="EJ28" s="164">
        <v>0</v>
      </c>
      <c r="EK28" s="164">
        <v>-13.586</v>
      </c>
      <c r="EL28" s="164">
        <v>-12.807</v>
      </c>
      <c r="EM28" s="164">
        <v>19.038</v>
      </c>
      <c r="EN28" s="164">
        <v>0</v>
      </c>
      <c r="EO28" s="164">
        <v>-3.4430999999999998</v>
      </c>
      <c r="EP28" s="164">
        <v>-3.0760000000000001</v>
      </c>
      <c r="EQ28" s="164">
        <v>-24.724</v>
      </c>
      <c r="ER28" s="164">
        <v>-24.904</v>
      </c>
      <c r="ES28" s="164">
        <v>9.7847000000000008</v>
      </c>
      <c r="ET28" s="164">
        <v>19</v>
      </c>
      <c r="EU28" s="164">
        <v>-15.449</v>
      </c>
      <c r="EV28" s="164">
        <v>-1.8998999999999999</v>
      </c>
      <c r="EW28" s="164">
        <v>6.1502999999999997</v>
      </c>
      <c r="EX28" s="164">
        <v>-16.48</v>
      </c>
      <c r="EY28" s="164">
        <v>-14.632</v>
      </c>
      <c r="EZ28" s="164">
        <v>-14.474</v>
      </c>
      <c r="FA28" s="164">
        <v>7.6436999999999999</v>
      </c>
      <c r="FB28" s="165"/>
      <c r="FC28" s="164">
        <v>-13.448</v>
      </c>
      <c r="FD28" s="164">
        <v>6.7153</v>
      </c>
      <c r="FE28" s="164">
        <v>0</v>
      </c>
      <c r="FF28" s="164">
        <v>0</v>
      </c>
      <c r="FG28" s="164">
        <v>0</v>
      </c>
      <c r="FH28" s="164">
        <v>3.7136</v>
      </c>
      <c r="FI28" s="164">
        <v>1.9883</v>
      </c>
      <c r="FJ28" s="164">
        <v>2.0093999999999999</v>
      </c>
      <c r="FK28" s="164">
        <v>1.8420000000000001</v>
      </c>
      <c r="FL28" s="165"/>
      <c r="FM28" s="164">
        <v>21.74</v>
      </c>
      <c r="FN28" s="164">
        <v>21.638999999999999</v>
      </c>
      <c r="FO28" s="165"/>
      <c r="FP28" s="164">
        <v>40.725000000000001</v>
      </c>
      <c r="FQ28" s="164">
        <v>18.404</v>
      </c>
      <c r="FR28" s="164">
        <v>-10.509</v>
      </c>
      <c r="FS28" s="164">
        <v>-1.913</v>
      </c>
      <c r="FT28" s="164">
        <v>0.31519999999999998</v>
      </c>
      <c r="FU28" s="164">
        <v>1.75</v>
      </c>
      <c r="FV28" s="164">
        <v>1.77</v>
      </c>
      <c r="FW28" s="164">
        <v>-18.884</v>
      </c>
      <c r="FX28" s="164">
        <v>1.0926</v>
      </c>
      <c r="FY28" s="164">
        <v>7.4839000000000002</v>
      </c>
      <c r="FZ28" s="165"/>
      <c r="GA28" s="165"/>
      <c r="GB28" s="164">
        <v>13.539</v>
      </c>
      <c r="GC28" s="164">
        <v>-42.692</v>
      </c>
      <c r="GD28" s="164">
        <v>-30.33</v>
      </c>
      <c r="GE28" s="164">
        <v>-2.5499000000000001</v>
      </c>
      <c r="GF28" s="164">
        <v>28.782</v>
      </c>
      <c r="GG28" s="164">
        <v>-0.1</v>
      </c>
      <c r="GH28" s="164">
        <v>26.1</v>
      </c>
      <c r="GI28" s="164">
        <v>8.0794999999999995</v>
      </c>
      <c r="GJ28" s="164">
        <v>-8.6438000000000006</v>
      </c>
      <c r="GK28" s="164">
        <v>2.5528</v>
      </c>
      <c r="GL28" s="165"/>
      <c r="GM28" s="165"/>
      <c r="GN28" s="164">
        <v>-11.683999999999999</v>
      </c>
      <c r="GO28" s="164">
        <v>-22.315999999999999</v>
      </c>
      <c r="GP28" s="164">
        <v>16.876999999999999</v>
      </c>
      <c r="GQ28" s="164">
        <v>-33.948</v>
      </c>
      <c r="GR28" s="164">
        <v>-19.166</v>
      </c>
      <c r="GS28" s="164">
        <v>-14.04</v>
      </c>
      <c r="GT28" s="164">
        <v>158.68</v>
      </c>
      <c r="GU28" s="164">
        <v>-2.7905000000000002</v>
      </c>
      <c r="GV28" s="164">
        <v>-10.1</v>
      </c>
      <c r="GW28" s="164">
        <v>-4.9055</v>
      </c>
      <c r="GX28" s="164">
        <v>1.1560999999999999</v>
      </c>
      <c r="GY28" s="164">
        <v>11.875</v>
      </c>
      <c r="GZ28" s="164">
        <v>12.009</v>
      </c>
      <c r="HA28" s="164">
        <v>0.50839999999999996</v>
      </c>
      <c r="HB28" s="164">
        <v>9.7931000000000008</v>
      </c>
      <c r="HC28" s="164">
        <v>11.754</v>
      </c>
      <c r="HD28" s="164">
        <v>-12.569000000000001</v>
      </c>
      <c r="HE28" s="164">
        <v>17.815000000000001</v>
      </c>
      <c r="HF28" s="165"/>
      <c r="HG28" s="164">
        <v>79.563000000000002</v>
      </c>
      <c r="HH28" s="164">
        <v>19.701000000000001</v>
      </c>
      <c r="HI28" s="164">
        <v>0</v>
      </c>
      <c r="HJ28" s="164">
        <v>0</v>
      </c>
      <c r="HK28" s="164">
        <v>0</v>
      </c>
      <c r="HL28" s="164">
        <v>0</v>
      </c>
      <c r="HM28" s="164">
        <v>-11.821</v>
      </c>
      <c r="HN28" s="165"/>
      <c r="HO28" s="164">
        <v>0</v>
      </c>
      <c r="HP28" s="165"/>
      <c r="HQ28" s="164">
        <v>-33.375</v>
      </c>
      <c r="HR28" s="164">
        <v>-32.759</v>
      </c>
      <c r="HS28" s="164">
        <v>-22.645</v>
      </c>
      <c r="HT28" s="164">
        <v>-21.931999999999999</v>
      </c>
      <c r="HU28" s="164">
        <v>-5.32</v>
      </c>
      <c r="HV28" s="164">
        <v>-5.1798999999999999</v>
      </c>
      <c r="HW28" s="164">
        <v>-30.298999999999999</v>
      </c>
      <c r="HX28" s="164">
        <v>-30.5</v>
      </c>
      <c r="HY28" s="164">
        <v>3.4102999999999999</v>
      </c>
      <c r="HZ28" s="164">
        <v>2.4</v>
      </c>
      <c r="IA28" s="164">
        <v>-0.42030000000000001</v>
      </c>
      <c r="IB28" s="164">
        <v>14.653</v>
      </c>
      <c r="IC28" s="164">
        <v>14.51</v>
      </c>
      <c r="ID28" s="164">
        <v>-12.699</v>
      </c>
      <c r="IE28" s="164">
        <v>-20.899000000000001</v>
      </c>
      <c r="IF28" s="164">
        <v>18</v>
      </c>
      <c r="IG28" s="164">
        <v>17.5</v>
      </c>
      <c r="IH28" s="164">
        <v>-18.472000000000001</v>
      </c>
      <c r="II28" s="164">
        <v>-18.454000000000001</v>
      </c>
      <c r="IJ28" s="164">
        <v>-43.478000000000002</v>
      </c>
      <c r="IK28" s="164">
        <v>5.0376000000000003</v>
      </c>
      <c r="IL28" s="164">
        <v>-307.55</v>
      </c>
      <c r="IM28" s="164">
        <v>-29.379000000000001</v>
      </c>
      <c r="IN28" s="164">
        <v>-4.9589999999999996</v>
      </c>
      <c r="IO28" s="164">
        <v>108.73</v>
      </c>
      <c r="IP28" s="164">
        <v>60.345999999999997</v>
      </c>
      <c r="IQ28" s="164">
        <v>112.32</v>
      </c>
      <c r="IR28" s="164">
        <v>79.631</v>
      </c>
      <c r="IS28" s="164">
        <v>37.700000000000003</v>
      </c>
      <c r="IT28" s="165"/>
      <c r="IU28" s="164">
        <v>11.297000000000001</v>
      </c>
      <c r="IV28" s="165"/>
      <c r="IW28" s="164">
        <v>220.92</v>
      </c>
      <c r="IX28" s="164">
        <v>-161.86000000000001</v>
      </c>
      <c r="IY28" s="164">
        <v>63.66</v>
      </c>
      <c r="IZ28" s="164">
        <v>-56.261000000000003</v>
      </c>
      <c r="JA28" s="164">
        <v>-1.2414000000000001</v>
      </c>
      <c r="JB28" s="164">
        <v>8.8796999999999997</v>
      </c>
      <c r="JC28" s="164">
        <v>-6.32</v>
      </c>
      <c r="JD28" s="164">
        <v>-1.4839</v>
      </c>
      <c r="JE28" s="164">
        <v>-1.4910000000000001</v>
      </c>
      <c r="JF28" s="164">
        <v>2</v>
      </c>
      <c r="JG28" s="164">
        <v>-0.4</v>
      </c>
      <c r="JH28" s="164">
        <v>-2.7926000000000002</v>
      </c>
      <c r="JI28" s="164">
        <v>-5.8273999999999999</v>
      </c>
      <c r="JJ28" s="164">
        <v>16.905000000000001</v>
      </c>
      <c r="JK28" s="164">
        <v>-8.6990999999999996</v>
      </c>
      <c r="JL28" s="164">
        <v>-3.0998999999999999</v>
      </c>
      <c r="JM28" s="164">
        <v>-0.42</v>
      </c>
      <c r="JN28" s="164">
        <v>-0.52700000000000002</v>
      </c>
      <c r="JO28" s="164">
        <v>0</v>
      </c>
      <c r="JP28" s="164">
        <v>0</v>
      </c>
      <c r="JQ28" s="164">
        <v>3.7759999999999998</v>
      </c>
      <c r="JR28" s="164">
        <v>3.9979</v>
      </c>
      <c r="JS28" s="164">
        <v>3.3853</v>
      </c>
      <c r="JT28" s="165"/>
      <c r="JU28" s="165"/>
      <c r="JV28" s="164">
        <v>5.7568000000000001</v>
      </c>
      <c r="JW28" s="164">
        <v>0.44</v>
      </c>
      <c r="JX28" s="164">
        <v>0.37</v>
      </c>
      <c r="JY28" s="164">
        <v>8.9902999999999995</v>
      </c>
      <c r="JZ28" s="164">
        <v>-21.821999999999999</v>
      </c>
      <c r="KA28" s="164">
        <v>-27.183</v>
      </c>
      <c r="KB28" s="164">
        <v>11.192</v>
      </c>
      <c r="KC28" s="164">
        <v>16.959</v>
      </c>
      <c r="KD28" s="164">
        <v>-21.238</v>
      </c>
      <c r="KE28" s="164">
        <v>4.6719999999999997</v>
      </c>
      <c r="KF28" s="164">
        <v>-5.8</v>
      </c>
      <c r="KG28" s="164">
        <v>-11.199</v>
      </c>
      <c r="KH28" s="164">
        <v>0</v>
      </c>
      <c r="KI28" s="164">
        <v>-100.84</v>
      </c>
    </row>
    <row r="29" spans="1:295" ht="18" customHeight="1">
      <c r="A29" s="160" t="s">
        <v>79</v>
      </c>
      <c r="B29" s="160" t="s">
        <v>802</v>
      </c>
      <c r="C29" s="166">
        <v>0</v>
      </c>
      <c r="D29" s="165"/>
      <c r="E29" s="164">
        <v>-15.818</v>
      </c>
      <c r="F29" s="164">
        <v>-0.1636</v>
      </c>
      <c r="G29" s="164">
        <v>12.023999999999999</v>
      </c>
      <c r="H29" s="164">
        <v>0</v>
      </c>
      <c r="I29" s="164">
        <v>23.193999999999999</v>
      </c>
      <c r="J29" s="165"/>
      <c r="K29" s="164">
        <v>32.515999999999998</v>
      </c>
      <c r="L29" s="164">
        <v>14.597</v>
      </c>
      <c r="M29" s="164">
        <v>14.205</v>
      </c>
      <c r="N29" s="164">
        <v>-22.2</v>
      </c>
      <c r="O29" s="164">
        <v>-30.798999999999999</v>
      </c>
      <c r="P29" s="164">
        <v>6.5998999999999999</v>
      </c>
      <c r="Q29" s="164">
        <v>5.7960000000000003</v>
      </c>
      <c r="R29" s="164">
        <v>-22</v>
      </c>
      <c r="S29" s="164">
        <v>3.0219999999999998</v>
      </c>
      <c r="T29" s="164">
        <v>9.6034000000000006</v>
      </c>
      <c r="U29" s="164">
        <v>7.9226000000000001</v>
      </c>
      <c r="V29" s="164">
        <v>7.6961000000000004</v>
      </c>
      <c r="W29" s="164">
        <v>13.196999999999999</v>
      </c>
      <c r="X29" s="164">
        <v>0</v>
      </c>
      <c r="Y29" s="164">
        <v>5.5130999999999997</v>
      </c>
      <c r="Z29" s="164">
        <v>2.2869000000000002</v>
      </c>
      <c r="AA29" s="165"/>
      <c r="AB29" s="164">
        <v>-1.0566</v>
      </c>
      <c r="AC29" s="164">
        <v>0.81</v>
      </c>
      <c r="AD29" s="164">
        <v>0.86699999999999999</v>
      </c>
      <c r="AE29" s="164">
        <v>0.42099999999999999</v>
      </c>
      <c r="AF29" s="164">
        <v>0</v>
      </c>
      <c r="AG29" s="164">
        <v>-4.4000000000000004</v>
      </c>
      <c r="AH29" s="164">
        <v>0.42</v>
      </c>
      <c r="AI29" s="164">
        <v>0.28499999999999998</v>
      </c>
      <c r="AJ29" s="164">
        <v>-14.409000000000001</v>
      </c>
      <c r="AK29" s="164">
        <v>-14.199</v>
      </c>
      <c r="AL29" s="164">
        <v>-10</v>
      </c>
      <c r="AM29" s="164">
        <v>-11.38</v>
      </c>
      <c r="AN29" s="164">
        <v>-10.619</v>
      </c>
      <c r="AO29" s="164">
        <v>8.9770000000000003</v>
      </c>
      <c r="AP29" s="164">
        <v>3.1665000000000001</v>
      </c>
      <c r="AQ29" s="164">
        <v>18.728000000000002</v>
      </c>
      <c r="AR29" s="164">
        <v>22.111999999999998</v>
      </c>
      <c r="AS29" s="164">
        <v>-12.942</v>
      </c>
      <c r="AT29" s="164">
        <v>-3.6168</v>
      </c>
      <c r="AU29" s="165"/>
      <c r="AV29" s="164">
        <v>13.726000000000001</v>
      </c>
      <c r="AW29" s="164">
        <v>0.2969</v>
      </c>
      <c r="AX29" s="164">
        <v>-19.558</v>
      </c>
      <c r="AY29" s="164">
        <v>-15.137</v>
      </c>
      <c r="AZ29" s="164">
        <v>7.1140999999999996</v>
      </c>
      <c r="BA29" s="165"/>
      <c r="BB29" s="164">
        <v>67.448999999999998</v>
      </c>
      <c r="BC29" s="164">
        <v>4.0452000000000004</v>
      </c>
      <c r="BD29" s="164">
        <v>-4.9999000000000002</v>
      </c>
      <c r="BE29" s="164">
        <v>-4.9999000000000002</v>
      </c>
      <c r="BF29" s="164">
        <v>-21.440999999999999</v>
      </c>
      <c r="BG29" s="164">
        <v>0</v>
      </c>
      <c r="BH29" s="164">
        <v>-3.7709999999999999</v>
      </c>
      <c r="BI29" s="164">
        <v>1.3141</v>
      </c>
      <c r="BJ29" s="164">
        <v>2.3266</v>
      </c>
      <c r="BK29" s="164">
        <v>7.9763999999999999</v>
      </c>
      <c r="BL29" s="164">
        <v>5.4843000000000002</v>
      </c>
      <c r="BM29" s="164">
        <v>3.7784</v>
      </c>
      <c r="BN29" s="164">
        <v>-146.51</v>
      </c>
      <c r="BO29" s="164">
        <v>82.155000000000001</v>
      </c>
      <c r="BP29" s="164">
        <v>82.033000000000001</v>
      </c>
      <c r="BQ29" s="164">
        <v>-91.518000000000001</v>
      </c>
      <c r="BR29" s="164">
        <v>-109.78</v>
      </c>
      <c r="BS29" s="164">
        <v>-9.1669</v>
      </c>
      <c r="BT29" s="165"/>
      <c r="BU29" s="165"/>
      <c r="BV29" s="164">
        <v>45.884999999999998</v>
      </c>
      <c r="BW29" s="165"/>
      <c r="BX29" s="164">
        <v>14.369</v>
      </c>
      <c r="BY29" s="164">
        <v>5.6798999999999999</v>
      </c>
      <c r="BZ29" s="164">
        <v>17.079000000000001</v>
      </c>
      <c r="CA29" s="164">
        <v>-13.391</v>
      </c>
      <c r="CB29" s="164">
        <v>-13.257</v>
      </c>
      <c r="CC29" s="164">
        <v>29.827999999999999</v>
      </c>
      <c r="CD29" s="164">
        <v>27.841999999999999</v>
      </c>
      <c r="CE29" s="164">
        <v>-5.1284999999999998</v>
      </c>
      <c r="CF29" s="164">
        <v>-19.457000000000001</v>
      </c>
      <c r="CG29" s="164">
        <v>-19.399000000000001</v>
      </c>
      <c r="CH29" s="165"/>
      <c r="CI29" s="164">
        <v>14.497</v>
      </c>
      <c r="CJ29" s="164">
        <v>2.88</v>
      </c>
      <c r="CK29" s="164">
        <v>6.4119999999999999</v>
      </c>
      <c r="CL29" s="164">
        <v>102.5</v>
      </c>
      <c r="CM29" s="164">
        <v>-28.5</v>
      </c>
      <c r="CN29" s="164">
        <v>-5.8</v>
      </c>
      <c r="CO29" s="164">
        <v>49.866999999999997</v>
      </c>
      <c r="CP29" s="164">
        <v>50.170999999999999</v>
      </c>
      <c r="CQ29" s="165"/>
      <c r="CR29" s="165"/>
      <c r="CS29" s="164">
        <v>98.555000000000007</v>
      </c>
      <c r="CT29" s="164">
        <v>-19.73</v>
      </c>
      <c r="CU29" s="164">
        <v>-62.738999999999997</v>
      </c>
      <c r="CV29" s="164">
        <v>5.4116</v>
      </c>
      <c r="CW29" s="164">
        <v>3.8344999999999998</v>
      </c>
      <c r="CX29" s="164">
        <v>43.9</v>
      </c>
      <c r="CY29" s="164">
        <v>27.379000000000001</v>
      </c>
      <c r="CZ29" s="164">
        <v>21.567</v>
      </c>
      <c r="DA29" s="164">
        <v>21.096</v>
      </c>
      <c r="DB29" s="164">
        <v>-17.719000000000001</v>
      </c>
      <c r="DC29" s="164">
        <v>25.512</v>
      </c>
      <c r="DD29" s="164">
        <v>-15.628</v>
      </c>
      <c r="DE29" s="164">
        <v>-15.654999999999999</v>
      </c>
      <c r="DF29" s="164">
        <v>32.981000000000002</v>
      </c>
      <c r="DG29" s="164">
        <v>1.3899999999999999E-2</v>
      </c>
      <c r="DH29" s="164">
        <v>-9.4526000000000003</v>
      </c>
      <c r="DI29" s="165"/>
      <c r="DJ29" s="164">
        <v>-24.298999999999999</v>
      </c>
      <c r="DK29" s="164">
        <v>-0.33939999999999998</v>
      </c>
      <c r="DL29" s="164">
        <v>16.835999999999999</v>
      </c>
      <c r="DM29" s="164">
        <v>63.720999999999997</v>
      </c>
      <c r="DN29" s="164">
        <v>29.693000000000001</v>
      </c>
      <c r="DO29" s="164">
        <v>17.77</v>
      </c>
      <c r="DP29" s="164">
        <v>-8.51</v>
      </c>
      <c r="DQ29" s="164">
        <v>16.699000000000002</v>
      </c>
      <c r="DR29" s="164">
        <v>-34.764000000000003</v>
      </c>
      <c r="DS29" s="165"/>
      <c r="DT29" s="164">
        <v>-7.5</v>
      </c>
      <c r="DU29" s="164">
        <v>31.6</v>
      </c>
      <c r="DV29" s="164">
        <v>8.0500000000000007</v>
      </c>
      <c r="DW29" s="165"/>
      <c r="DX29" s="164">
        <v>-16.654</v>
      </c>
      <c r="DY29" s="165"/>
      <c r="DZ29" s="164">
        <v>-38.581000000000003</v>
      </c>
      <c r="EA29" s="164">
        <v>51.543999999999997</v>
      </c>
      <c r="EB29" s="164">
        <v>25.771999999999998</v>
      </c>
      <c r="EC29" s="164">
        <v>13.826000000000001</v>
      </c>
      <c r="ED29" s="164">
        <v>13.009</v>
      </c>
      <c r="EE29" s="164">
        <v>-9.3454999999999995</v>
      </c>
      <c r="EF29" s="164">
        <v>-21.445</v>
      </c>
      <c r="EG29" s="164">
        <v>-17.786000000000001</v>
      </c>
      <c r="EH29" s="164">
        <v>17.02</v>
      </c>
      <c r="EI29" s="164">
        <v>-42.433</v>
      </c>
      <c r="EJ29" s="164">
        <v>0</v>
      </c>
      <c r="EK29" s="164">
        <v>-14.292</v>
      </c>
      <c r="EL29" s="164">
        <v>-14.72</v>
      </c>
      <c r="EM29" s="164">
        <v>23.826000000000001</v>
      </c>
      <c r="EN29" s="164">
        <v>0</v>
      </c>
      <c r="EO29" s="164">
        <v>-18.420000000000002</v>
      </c>
      <c r="EP29" s="164">
        <v>-3.0760000000000001</v>
      </c>
      <c r="EQ29" s="164">
        <v>-29.556000000000001</v>
      </c>
      <c r="ER29" s="164">
        <v>-29.707999999999998</v>
      </c>
      <c r="ES29" s="164">
        <v>11.762</v>
      </c>
      <c r="ET29" s="164">
        <v>18.908999999999999</v>
      </c>
      <c r="EU29" s="164">
        <v>-18.798999999999999</v>
      </c>
      <c r="EV29" s="164">
        <v>4.5</v>
      </c>
      <c r="EW29" s="164">
        <v>6.1124999999999998</v>
      </c>
      <c r="EX29" s="164">
        <v>-21.963000000000001</v>
      </c>
      <c r="EY29" s="164">
        <v>-14.095000000000001</v>
      </c>
      <c r="EZ29" s="164">
        <v>-13.807</v>
      </c>
      <c r="FA29" s="164">
        <v>7.8381999999999996</v>
      </c>
      <c r="FB29" s="165"/>
      <c r="FC29" s="164">
        <v>-15.465</v>
      </c>
      <c r="FD29" s="164">
        <v>5.7502000000000004</v>
      </c>
      <c r="FE29" s="164">
        <v>0</v>
      </c>
      <c r="FF29" s="164">
        <v>0</v>
      </c>
      <c r="FG29" s="164">
        <v>3.0771000000000002</v>
      </c>
      <c r="FH29" s="164">
        <v>2.5055000000000001</v>
      </c>
      <c r="FI29" s="164">
        <v>1.7177</v>
      </c>
      <c r="FJ29" s="164">
        <v>3.6840000000000002</v>
      </c>
      <c r="FK29" s="164">
        <v>3.5165000000000002</v>
      </c>
      <c r="FL29" s="165"/>
      <c r="FM29" s="164">
        <v>25.154</v>
      </c>
      <c r="FN29" s="164">
        <v>24.748000000000001</v>
      </c>
      <c r="FO29" s="165"/>
      <c r="FP29" s="164">
        <v>36.787999999999997</v>
      </c>
      <c r="FQ29" s="164">
        <v>19.22</v>
      </c>
      <c r="FR29" s="164">
        <v>-10.218999999999999</v>
      </c>
      <c r="FS29" s="164">
        <v>-1.8250999999999999</v>
      </c>
      <c r="FT29" s="164">
        <v>0.31519999999999998</v>
      </c>
      <c r="FU29" s="164">
        <v>1.73</v>
      </c>
      <c r="FV29" s="164">
        <v>2.0499999999999998</v>
      </c>
      <c r="FW29" s="164">
        <v>-19.167000000000002</v>
      </c>
      <c r="FX29" s="164">
        <v>1.2053</v>
      </c>
      <c r="FY29" s="164">
        <v>7.4208999999999996</v>
      </c>
      <c r="FZ29" s="165"/>
      <c r="GA29" s="165"/>
      <c r="GB29" s="164">
        <v>14.01</v>
      </c>
      <c r="GC29" s="164">
        <v>-40.201999999999998</v>
      </c>
      <c r="GD29" s="164">
        <v>-28.582000000000001</v>
      </c>
      <c r="GE29" s="164">
        <v>-2.4098999999999999</v>
      </c>
      <c r="GF29" s="164">
        <v>29.201000000000001</v>
      </c>
      <c r="GG29" s="164">
        <v>-0.1</v>
      </c>
      <c r="GH29" s="164">
        <v>26.138000000000002</v>
      </c>
      <c r="GI29" s="164">
        <v>8.4413999999999998</v>
      </c>
      <c r="GJ29" s="164">
        <v>-8.9328000000000003</v>
      </c>
      <c r="GK29" s="164">
        <v>2.6076000000000001</v>
      </c>
      <c r="GL29" s="165"/>
      <c r="GM29" s="165"/>
      <c r="GN29" s="164">
        <v>-12.004</v>
      </c>
      <c r="GO29" s="164">
        <v>-24.452999999999999</v>
      </c>
      <c r="GP29" s="164">
        <v>16.788</v>
      </c>
      <c r="GQ29" s="164">
        <v>-33.107999999999997</v>
      </c>
      <c r="GR29" s="164">
        <v>-23.2</v>
      </c>
      <c r="GS29" s="164">
        <v>-13.412000000000001</v>
      </c>
      <c r="GT29" s="164">
        <v>165.9</v>
      </c>
      <c r="GU29" s="164">
        <v>-2.2275</v>
      </c>
      <c r="GV29" s="164">
        <v>-9.6339000000000006</v>
      </c>
      <c r="GW29" s="164">
        <v>-5.3535000000000004</v>
      </c>
      <c r="GX29" s="164">
        <v>1.5495000000000001</v>
      </c>
      <c r="GY29" s="164">
        <v>11.568</v>
      </c>
      <c r="GZ29" s="164">
        <v>11.677</v>
      </c>
      <c r="HA29" s="164">
        <v>1</v>
      </c>
      <c r="HB29" s="164">
        <v>12.522</v>
      </c>
      <c r="HC29" s="164">
        <v>13.746</v>
      </c>
      <c r="HD29" s="164">
        <v>-10.478999999999999</v>
      </c>
      <c r="HE29" s="164">
        <v>15.145</v>
      </c>
      <c r="HF29" s="165"/>
      <c r="HG29" s="164">
        <v>86.244</v>
      </c>
      <c r="HH29" s="164">
        <v>24.004000000000001</v>
      </c>
      <c r="HI29" s="164">
        <v>1.3740000000000001</v>
      </c>
      <c r="HJ29" s="164">
        <v>0</v>
      </c>
      <c r="HK29" s="164">
        <v>0</v>
      </c>
      <c r="HL29" s="164">
        <v>0</v>
      </c>
      <c r="HM29" s="164">
        <v>-10.257</v>
      </c>
      <c r="HN29" s="165"/>
      <c r="HO29" s="164">
        <v>0</v>
      </c>
      <c r="HP29" s="165"/>
      <c r="HQ29" s="164">
        <v>-29.629000000000001</v>
      </c>
      <c r="HR29" s="164">
        <v>-29.321000000000002</v>
      </c>
      <c r="HS29" s="164">
        <v>-22.96</v>
      </c>
      <c r="HT29" s="164">
        <v>-22.85</v>
      </c>
      <c r="HU29" s="164">
        <v>-1.97</v>
      </c>
      <c r="HV29" s="164">
        <v>-2.2898999999999998</v>
      </c>
      <c r="HW29" s="164">
        <v>-22</v>
      </c>
      <c r="HX29" s="164">
        <v>-22.5</v>
      </c>
      <c r="HY29" s="164">
        <v>3.2528999999999999</v>
      </c>
      <c r="HZ29" s="164">
        <v>4.6398999999999999</v>
      </c>
      <c r="IA29" s="164">
        <v>-4.8902000000000001</v>
      </c>
      <c r="IB29" s="164">
        <v>11.645</v>
      </c>
      <c r="IC29" s="164">
        <v>11.853</v>
      </c>
      <c r="ID29" s="164">
        <v>-12.3</v>
      </c>
      <c r="IE29" s="164">
        <v>-18.798999999999999</v>
      </c>
      <c r="IF29" s="164">
        <v>14.1</v>
      </c>
      <c r="IG29" s="164">
        <v>13.6</v>
      </c>
      <c r="IH29" s="164">
        <v>-17.832999999999998</v>
      </c>
      <c r="II29" s="164">
        <v>-17.965</v>
      </c>
      <c r="IJ29" s="164">
        <v>-46.905999999999999</v>
      </c>
      <c r="IK29" s="164">
        <v>8.5112000000000005</v>
      </c>
      <c r="IL29" s="164">
        <v>-302.83999999999997</v>
      </c>
      <c r="IM29" s="164">
        <v>-28.684000000000001</v>
      </c>
      <c r="IN29" s="164">
        <v>3.3748</v>
      </c>
      <c r="IO29" s="164">
        <v>108.5</v>
      </c>
      <c r="IP29" s="164">
        <v>58.911000000000001</v>
      </c>
      <c r="IQ29" s="164">
        <v>108.01</v>
      </c>
      <c r="IR29" s="164">
        <v>78.534000000000006</v>
      </c>
      <c r="IS29" s="164">
        <v>39.43</v>
      </c>
      <c r="IT29" s="165"/>
      <c r="IU29" s="164">
        <v>7.8033000000000001</v>
      </c>
      <c r="IV29" s="165"/>
      <c r="IW29" s="164">
        <v>220.41</v>
      </c>
      <c r="IX29" s="164">
        <v>-158.08000000000001</v>
      </c>
      <c r="IY29" s="164">
        <v>72.742000000000004</v>
      </c>
      <c r="IZ29" s="164">
        <v>-64.325999999999993</v>
      </c>
      <c r="JA29" s="164">
        <v>-1.6394</v>
      </c>
      <c r="JB29" s="164">
        <v>8.8796999999999997</v>
      </c>
      <c r="JC29" s="164">
        <v>-3.44</v>
      </c>
      <c r="JD29" s="164">
        <v>-1.4770000000000001</v>
      </c>
      <c r="JE29" s="164">
        <v>-1.4759</v>
      </c>
      <c r="JF29" s="164">
        <v>-0.72</v>
      </c>
      <c r="JG29" s="164">
        <v>0.4</v>
      </c>
      <c r="JH29" s="164">
        <v>-1.5295000000000001</v>
      </c>
      <c r="JI29" s="164">
        <v>-6.5018000000000002</v>
      </c>
      <c r="JJ29" s="164">
        <v>15.355</v>
      </c>
      <c r="JK29" s="164">
        <v>-9.0531000000000006</v>
      </c>
      <c r="JL29" s="164">
        <v>-0.2</v>
      </c>
      <c r="JM29" s="164">
        <v>1.0469999999999999</v>
      </c>
      <c r="JN29" s="164">
        <v>-1.167</v>
      </c>
      <c r="JO29" s="164">
        <v>0</v>
      </c>
      <c r="JP29" s="164">
        <v>0</v>
      </c>
      <c r="JQ29" s="164">
        <v>3.9466999999999999</v>
      </c>
      <c r="JR29" s="164">
        <v>3.8978000000000002</v>
      </c>
      <c r="JS29" s="164">
        <v>3.5013000000000001</v>
      </c>
      <c r="JT29" s="165"/>
      <c r="JU29" s="165"/>
      <c r="JV29" s="164">
        <v>6.4379</v>
      </c>
      <c r="JW29" s="164">
        <v>0.36</v>
      </c>
      <c r="JX29" s="164">
        <v>0.37</v>
      </c>
      <c r="JY29" s="164">
        <v>7.7335000000000003</v>
      </c>
      <c r="JZ29" s="164">
        <v>-20.65</v>
      </c>
      <c r="KA29" s="164">
        <v>-25.588999999999999</v>
      </c>
      <c r="KB29" s="164">
        <v>9.1517999999999997</v>
      </c>
      <c r="KC29" s="164">
        <v>15.962</v>
      </c>
      <c r="KD29" s="164">
        <v>-20.934999999999999</v>
      </c>
      <c r="KE29" s="164">
        <v>4.1755000000000004</v>
      </c>
      <c r="KF29" s="164">
        <v>-4.5</v>
      </c>
      <c r="KG29" s="164">
        <v>-12.8</v>
      </c>
      <c r="KH29" s="164">
        <v>0</v>
      </c>
      <c r="KI29" s="164">
        <v>-97.254000000000005</v>
      </c>
    </row>
    <row r="30" spans="1:295" ht="18" customHeight="1">
      <c r="A30" s="160" t="s">
        <v>79</v>
      </c>
      <c r="B30" s="160" t="s">
        <v>803</v>
      </c>
      <c r="C30" s="164">
        <v>0</v>
      </c>
      <c r="D30" s="164">
        <v>7.8205</v>
      </c>
      <c r="E30" s="164">
        <v>-15.906000000000001</v>
      </c>
      <c r="F30" s="164">
        <v>-4.6818999999999997</v>
      </c>
      <c r="G30" s="164">
        <v>12.422000000000001</v>
      </c>
      <c r="H30" s="164">
        <v>0</v>
      </c>
      <c r="I30" s="164">
        <v>23.550999999999998</v>
      </c>
      <c r="J30" s="165"/>
      <c r="K30" s="164">
        <v>33.658999999999999</v>
      </c>
      <c r="L30" s="164">
        <v>15.504</v>
      </c>
      <c r="M30" s="164">
        <v>15.180999999999999</v>
      </c>
      <c r="N30" s="164">
        <v>-22.2</v>
      </c>
      <c r="O30" s="164">
        <v>-30.798999999999999</v>
      </c>
      <c r="P30" s="164">
        <v>6.5998999999999999</v>
      </c>
      <c r="Q30" s="164">
        <v>6.6239999999999997</v>
      </c>
      <c r="R30" s="164">
        <v>-24.2</v>
      </c>
      <c r="S30" s="164">
        <v>1.4123000000000001</v>
      </c>
      <c r="T30" s="164">
        <v>11.462</v>
      </c>
      <c r="U30" s="164">
        <v>8.0195000000000007</v>
      </c>
      <c r="V30" s="164">
        <v>7.7203999999999997</v>
      </c>
      <c r="W30" s="164">
        <v>13.476000000000001</v>
      </c>
      <c r="X30" s="164">
        <v>0</v>
      </c>
      <c r="Y30" s="164">
        <v>5.4722999999999997</v>
      </c>
      <c r="Z30" s="164">
        <v>2.2216</v>
      </c>
      <c r="AA30" s="165"/>
      <c r="AB30" s="164">
        <v>-1.0895999999999999</v>
      </c>
      <c r="AC30" s="164">
        <v>0.88100000000000001</v>
      </c>
      <c r="AD30" s="164">
        <v>0.91</v>
      </c>
      <c r="AE30" s="164">
        <v>0.26400000000000001</v>
      </c>
      <c r="AF30" s="164">
        <v>2.2200000000000002</v>
      </c>
      <c r="AG30" s="164">
        <v>-2.2000000000000002</v>
      </c>
      <c r="AH30" s="164">
        <v>0.42399999999999999</v>
      </c>
      <c r="AI30" s="164">
        <v>0.28000000000000003</v>
      </c>
      <c r="AJ30" s="164">
        <v>-13.3</v>
      </c>
      <c r="AK30" s="164">
        <v>-13.329000000000001</v>
      </c>
      <c r="AL30" s="164">
        <v>-10</v>
      </c>
      <c r="AM30" s="164">
        <v>-11.89</v>
      </c>
      <c r="AN30" s="164">
        <v>-11.84</v>
      </c>
      <c r="AO30" s="164">
        <v>9.7932000000000006</v>
      </c>
      <c r="AP30" s="164">
        <v>3.1122999999999998</v>
      </c>
      <c r="AQ30" s="164">
        <v>19.338999999999999</v>
      </c>
      <c r="AR30" s="164">
        <v>23.190999999999999</v>
      </c>
      <c r="AS30" s="164">
        <v>-11.297000000000001</v>
      </c>
      <c r="AT30" s="164">
        <v>-4.0186999999999999</v>
      </c>
      <c r="AU30" s="164">
        <v>0</v>
      </c>
      <c r="AV30" s="164">
        <v>4.1021999999999998</v>
      </c>
      <c r="AW30" s="164">
        <v>6.7144000000000004</v>
      </c>
      <c r="AX30" s="164">
        <v>-20.227</v>
      </c>
      <c r="AY30" s="164">
        <v>-15.404999999999999</v>
      </c>
      <c r="AZ30" s="164">
        <v>6.7195999999999998</v>
      </c>
      <c r="BA30" s="164">
        <v>35.304000000000002</v>
      </c>
      <c r="BB30" s="164">
        <v>62.54</v>
      </c>
      <c r="BC30" s="164">
        <v>2.6846999999999999</v>
      </c>
      <c r="BD30" s="164">
        <v>-4.6999000000000004</v>
      </c>
      <c r="BE30" s="164">
        <v>-4.6999000000000004</v>
      </c>
      <c r="BF30" s="164">
        <v>-21.71</v>
      </c>
      <c r="BG30" s="164">
        <v>0</v>
      </c>
      <c r="BH30" s="164">
        <v>-3.7747000000000002</v>
      </c>
      <c r="BI30" s="164">
        <v>1.3141</v>
      </c>
      <c r="BJ30" s="164">
        <v>2.6642999999999999</v>
      </c>
      <c r="BK30" s="164">
        <v>9.2074999999999996</v>
      </c>
      <c r="BL30" s="164">
        <v>6.2533000000000003</v>
      </c>
      <c r="BM30" s="164">
        <v>4.4028999999999998</v>
      </c>
      <c r="BN30" s="164">
        <v>-147.43</v>
      </c>
      <c r="BO30" s="164">
        <v>86.213999999999999</v>
      </c>
      <c r="BP30" s="164">
        <v>85.543000000000006</v>
      </c>
      <c r="BQ30" s="164">
        <v>-106.7</v>
      </c>
      <c r="BR30" s="164">
        <v>-106.19</v>
      </c>
      <c r="BS30" s="164">
        <v>-9.1669</v>
      </c>
      <c r="BT30" s="165"/>
      <c r="BU30" s="165"/>
      <c r="BV30" s="164">
        <v>47.472000000000001</v>
      </c>
      <c r="BW30" s="164">
        <v>11.75</v>
      </c>
      <c r="BX30" s="164">
        <v>15.97</v>
      </c>
      <c r="BY30" s="164">
        <v>11.869</v>
      </c>
      <c r="BZ30" s="164">
        <v>11.869</v>
      </c>
      <c r="CA30" s="164">
        <v>-10.444000000000001</v>
      </c>
      <c r="CB30" s="164">
        <v>-10.444000000000001</v>
      </c>
      <c r="CC30" s="164">
        <v>27.613</v>
      </c>
      <c r="CD30" s="164">
        <v>24.917999999999999</v>
      </c>
      <c r="CE30" s="164">
        <v>-5.0186999999999999</v>
      </c>
      <c r="CF30" s="164">
        <v>-19.507999999999999</v>
      </c>
      <c r="CG30" s="164">
        <v>-19.88</v>
      </c>
      <c r="CH30" s="164">
        <v>2.7475999999999998</v>
      </c>
      <c r="CI30" s="164">
        <v>11.929</v>
      </c>
      <c r="CJ30" s="164">
        <v>2.88</v>
      </c>
      <c r="CK30" s="164">
        <v>6.4119999999999999</v>
      </c>
      <c r="CL30" s="164">
        <v>98.4</v>
      </c>
      <c r="CM30" s="164">
        <v>-23.399000000000001</v>
      </c>
      <c r="CN30" s="164">
        <v>-5.84</v>
      </c>
      <c r="CO30" s="164">
        <v>48.381999999999998</v>
      </c>
      <c r="CP30" s="164">
        <v>49.436</v>
      </c>
      <c r="CQ30" s="164">
        <v>47.252000000000002</v>
      </c>
      <c r="CR30" s="164">
        <v>0</v>
      </c>
      <c r="CS30" s="164">
        <v>96.896000000000001</v>
      </c>
      <c r="CT30" s="164">
        <v>-23.152999999999999</v>
      </c>
      <c r="CU30" s="164">
        <v>-63.819000000000003</v>
      </c>
      <c r="CV30" s="164">
        <v>7.9904000000000002</v>
      </c>
      <c r="CW30" s="164">
        <v>3.9620000000000002</v>
      </c>
      <c r="CX30" s="164">
        <v>46.38</v>
      </c>
      <c r="CY30" s="164">
        <v>28.649000000000001</v>
      </c>
      <c r="CZ30" s="164">
        <v>22.192</v>
      </c>
      <c r="DA30" s="164">
        <v>21.975000000000001</v>
      </c>
      <c r="DB30" s="164">
        <v>-18.25</v>
      </c>
      <c r="DC30" s="164">
        <v>25.512</v>
      </c>
      <c r="DD30" s="164">
        <v>-13.156000000000001</v>
      </c>
      <c r="DE30" s="164">
        <v>-13.026999999999999</v>
      </c>
      <c r="DF30" s="164">
        <v>30.783999999999999</v>
      </c>
      <c r="DG30" s="164">
        <v>1.38E-2</v>
      </c>
      <c r="DH30" s="164">
        <v>-9.7822999999999993</v>
      </c>
      <c r="DI30" s="164">
        <v>-24.1</v>
      </c>
      <c r="DJ30" s="164">
        <v>-24.298999999999999</v>
      </c>
      <c r="DK30" s="164">
        <v>-0.47</v>
      </c>
      <c r="DL30" s="164">
        <v>17.396999999999998</v>
      </c>
      <c r="DM30" s="164">
        <v>62.933</v>
      </c>
      <c r="DN30" s="164">
        <v>30.806000000000001</v>
      </c>
      <c r="DO30" s="164">
        <v>18.34</v>
      </c>
      <c r="DP30" s="164">
        <v>-8.36</v>
      </c>
      <c r="DQ30" s="164">
        <v>16.105</v>
      </c>
      <c r="DR30" s="164">
        <v>-30.849</v>
      </c>
      <c r="DS30" s="164">
        <v>-7.34</v>
      </c>
      <c r="DT30" s="164">
        <v>-7.4</v>
      </c>
      <c r="DU30" s="164">
        <v>32.119</v>
      </c>
      <c r="DV30" s="164">
        <v>8.26</v>
      </c>
      <c r="DW30" s="164">
        <v>-30.327000000000002</v>
      </c>
      <c r="DX30" s="164">
        <v>-15.462999999999999</v>
      </c>
      <c r="DY30" s="164">
        <v>-36.033000000000001</v>
      </c>
      <c r="DZ30" s="164">
        <v>-35.162999999999997</v>
      </c>
      <c r="EA30" s="164">
        <v>55.124000000000002</v>
      </c>
      <c r="EB30" s="164">
        <v>26.347000000000001</v>
      </c>
      <c r="EC30" s="164">
        <v>16.172999999999998</v>
      </c>
      <c r="ED30" s="164">
        <v>15.989000000000001</v>
      </c>
      <c r="EE30" s="164">
        <v>4.9157999999999999</v>
      </c>
      <c r="EF30" s="164">
        <v>-9.3882999999999992</v>
      </c>
      <c r="EG30" s="164">
        <v>-17.864999999999998</v>
      </c>
      <c r="EH30" s="164">
        <v>31.52</v>
      </c>
      <c r="EI30" s="164">
        <v>-50.195999999999998</v>
      </c>
      <c r="EJ30" s="164">
        <v>0</v>
      </c>
      <c r="EK30" s="164">
        <v>-14.154999999999999</v>
      </c>
      <c r="EL30" s="164">
        <v>-15.874000000000001</v>
      </c>
      <c r="EM30" s="164">
        <v>17.417000000000002</v>
      </c>
      <c r="EN30" s="164">
        <v>0</v>
      </c>
      <c r="EO30" s="164">
        <v>-12.257999999999999</v>
      </c>
      <c r="EP30" s="164">
        <v>10.768000000000001</v>
      </c>
      <c r="EQ30" s="164">
        <v>-29.562000000000001</v>
      </c>
      <c r="ER30" s="164">
        <v>-29.44</v>
      </c>
      <c r="ES30" s="164">
        <v>7.0091000000000001</v>
      </c>
      <c r="ET30" s="164">
        <v>-1.5399</v>
      </c>
      <c r="EU30" s="164">
        <v>-9.7100000000000009</v>
      </c>
      <c r="EV30" s="164">
        <v>7.7</v>
      </c>
      <c r="EW30" s="164">
        <v>6.2957000000000001</v>
      </c>
      <c r="EX30" s="164">
        <v>-28.03</v>
      </c>
      <c r="EY30" s="164">
        <v>-12.662000000000001</v>
      </c>
      <c r="EZ30" s="164">
        <v>-12.315</v>
      </c>
      <c r="FA30" s="164">
        <v>7.7363</v>
      </c>
      <c r="FB30" s="164">
        <v>8.7400000000000005E-2</v>
      </c>
      <c r="FC30" s="164">
        <v>-21.347999999999999</v>
      </c>
      <c r="FD30" s="164">
        <v>6.6421000000000001</v>
      </c>
      <c r="FE30" s="164">
        <v>0</v>
      </c>
      <c r="FF30" s="164">
        <v>0</v>
      </c>
      <c r="FG30" s="164">
        <v>2.5146000000000002</v>
      </c>
      <c r="FH30" s="164">
        <v>2.8296000000000001</v>
      </c>
      <c r="FI30" s="164">
        <v>2.0225</v>
      </c>
      <c r="FJ30" s="164">
        <v>2.8466999999999998</v>
      </c>
      <c r="FK30" s="164">
        <v>2.8466999999999998</v>
      </c>
      <c r="FL30" s="164">
        <v>28.802</v>
      </c>
      <c r="FM30" s="164">
        <v>22.888000000000002</v>
      </c>
      <c r="FN30" s="164">
        <v>22.821000000000002</v>
      </c>
      <c r="FO30" s="164">
        <v>25.337</v>
      </c>
      <c r="FP30" s="164">
        <v>33.023000000000003</v>
      </c>
      <c r="FQ30" s="164">
        <v>5.0793999999999997</v>
      </c>
      <c r="FR30" s="164">
        <v>-2.2498999999999998</v>
      </c>
      <c r="FS30" s="164">
        <v>-2.1326999999999998</v>
      </c>
      <c r="FT30" s="164">
        <v>0.3417</v>
      </c>
      <c r="FU30" s="164">
        <v>2.5299999999999998</v>
      </c>
      <c r="FV30" s="164">
        <v>2.2999999999999998</v>
      </c>
      <c r="FW30" s="164">
        <v>0</v>
      </c>
      <c r="FX30" s="164">
        <v>0</v>
      </c>
      <c r="FY30" s="164">
        <v>7.4638999999999998</v>
      </c>
      <c r="FZ30" s="164">
        <v>0.73299999999999998</v>
      </c>
      <c r="GA30" s="164">
        <v>2.1858</v>
      </c>
      <c r="GB30" s="164">
        <v>16.850000000000001</v>
      </c>
      <c r="GC30" s="164">
        <v>-35.825000000000003</v>
      </c>
      <c r="GD30" s="164">
        <v>-27.905000000000001</v>
      </c>
      <c r="GE30" s="164">
        <v>-2.8399000000000001</v>
      </c>
      <c r="GF30" s="164">
        <v>30.657</v>
      </c>
      <c r="GG30" s="164">
        <v>-0.1</v>
      </c>
      <c r="GH30" s="164">
        <v>27.396000000000001</v>
      </c>
      <c r="GI30" s="164">
        <v>9.3892000000000007</v>
      </c>
      <c r="GJ30" s="164">
        <v>-9.9707000000000008</v>
      </c>
      <c r="GK30" s="164">
        <v>2.6575000000000002</v>
      </c>
      <c r="GL30" s="164">
        <v>3.3000000000000002E-2</v>
      </c>
      <c r="GM30" s="165"/>
      <c r="GN30" s="164">
        <v>-11.576000000000001</v>
      </c>
      <c r="GO30" s="164">
        <v>-25.175999999999998</v>
      </c>
      <c r="GP30" s="164">
        <v>16.247</v>
      </c>
      <c r="GQ30" s="164">
        <v>-32.268000000000001</v>
      </c>
      <c r="GR30" s="164">
        <v>-26.628</v>
      </c>
      <c r="GS30" s="164">
        <v>-14.042999999999999</v>
      </c>
      <c r="GT30" s="164">
        <v>168.95</v>
      </c>
      <c r="GU30" s="164">
        <v>-1.4161999999999999</v>
      </c>
      <c r="GV30" s="164">
        <v>-8.8675999999999995</v>
      </c>
      <c r="GW30" s="164">
        <v>-6.4204999999999997</v>
      </c>
      <c r="GX30" s="164">
        <v>1.4252</v>
      </c>
      <c r="GY30" s="164">
        <v>11.853</v>
      </c>
      <c r="GZ30" s="164">
        <v>11.827999999999999</v>
      </c>
      <c r="HA30" s="164">
        <v>0.68859999999999999</v>
      </c>
      <c r="HB30" s="164">
        <v>9.5779999999999994</v>
      </c>
      <c r="HC30" s="164">
        <v>10.534000000000001</v>
      </c>
      <c r="HD30" s="164">
        <v>-10.898999999999999</v>
      </c>
      <c r="HE30" s="164">
        <v>14.358000000000001</v>
      </c>
      <c r="HF30" s="164">
        <v>-25.564</v>
      </c>
      <c r="HG30" s="164">
        <v>82.546000000000006</v>
      </c>
      <c r="HH30" s="164">
        <v>23.294</v>
      </c>
      <c r="HI30" s="164">
        <v>0</v>
      </c>
      <c r="HJ30" s="164">
        <v>0</v>
      </c>
      <c r="HK30" s="164">
        <v>0</v>
      </c>
      <c r="HL30" s="164">
        <v>0</v>
      </c>
      <c r="HM30" s="164">
        <v>-13.597</v>
      </c>
      <c r="HN30" s="164">
        <v>-13.345000000000001</v>
      </c>
      <c r="HO30" s="164">
        <v>0</v>
      </c>
      <c r="HP30" s="164">
        <v>67.757999999999996</v>
      </c>
      <c r="HQ30" s="164">
        <v>-29.079000000000001</v>
      </c>
      <c r="HR30" s="164">
        <v>-28.189</v>
      </c>
      <c r="HS30" s="164">
        <v>-24.742999999999999</v>
      </c>
      <c r="HT30" s="164">
        <v>-24.158000000000001</v>
      </c>
      <c r="HU30" s="164">
        <v>7.98</v>
      </c>
      <c r="HV30" s="164">
        <v>8.42</v>
      </c>
      <c r="HW30" s="164">
        <v>-22.298999999999999</v>
      </c>
      <c r="HX30" s="164">
        <v>-22.2</v>
      </c>
      <c r="HY30" s="164">
        <v>3.2528999999999999</v>
      </c>
      <c r="HZ30" s="164">
        <v>8.9600000000000009</v>
      </c>
      <c r="IA30" s="164">
        <v>1.9255</v>
      </c>
      <c r="IB30" s="164">
        <v>13.895</v>
      </c>
      <c r="IC30" s="164">
        <v>13.744</v>
      </c>
      <c r="ID30" s="164">
        <v>-16.5</v>
      </c>
      <c r="IE30" s="164">
        <v>-18.298999999999999</v>
      </c>
      <c r="IF30" s="164">
        <v>12.8</v>
      </c>
      <c r="IG30" s="164">
        <v>12.3</v>
      </c>
      <c r="IH30" s="164">
        <v>-18.068999999999999</v>
      </c>
      <c r="II30" s="164">
        <v>-18.088999999999999</v>
      </c>
      <c r="IJ30" s="164">
        <v>-50.389000000000003</v>
      </c>
      <c r="IK30" s="164">
        <v>10.239000000000001</v>
      </c>
      <c r="IL30" s="164">
        <v>-302.87</v>
      </c>
      <c r="IM30" s="164">
        <v>-27.158999999999999</v>
      </c>
      <c r="IN30" s="164">
        <v>-11.496</v>
      </c>
      <c r="IO30" s="164">
        <v>97.736999999999995</v>
      </c>
      <c r="IP30" s="164">
        <v>69.186000000000007</v>
      </c>
      <c r="IQ30" s="164">
        <v>114.88</v>
      </c>
      <c r="IR30" s="164">
        <v>61.576999999999998</v>
      </c>
      <c r="IS30" s="164">
        <v>28.623999999999999</v>
      </c>
      <c r="IT30" s="164">
        <v>16.933</v>
      </c>
      <c r="IU30" s="164">
        <v>14.31</v>
      </c>
      <c r="IV30" s="164">
        <v>-6.4337</v>
      </c>
      <c r="IW30" s="164">
        <v>213.15</v>
      </c>
      <c r="IX30" s="164">
        <v>-151.27000000000001</v>
      </c>
      <c r="IY30" s="164">
        <v>66.918999999999997</v>
      </c>
      <c r="IZ30" s="164">
        <v>-59.686999999999998</v>
      </c>
      <c r="JA30" s="164">
        <v>-1.1950000000000001</v>
      </c>
      <c r="JB30" s="164">
        <v>8.8796999999999997</v>
      </c>
      <c r="JC30" s="164">
        <v>-3.68</v>
      </c>
      <c r="JD30" s="164">
        <v>-1.9159999999999999</v>
      </c>
      <c r="JE30" s="164">
        <v>-1.911</v>
      </c>
      <c r="JF30" s="164">
        <v>0</v>
      </c>
      <c r="JG30" s="164">
        <v>-0.16</v>
      </c>
      <c r="JH30" s="164">
        <v>-1.7699</v>
      </c>
      <c r="JI30" s="164">
        <v>-5.7114000000000003</v>
      </c>
      <c r="JJ30" s="164">
        <v>14.093999999999999</v>
      </c>
      <c r="JK30" s="164">
        <v>-8.8760999999999992</v>
      </c>
      <c r="JL30" s="164">
        <v>0.4</v>
      </c>
      <c r="JM30" s="164">
        <v>4.1000000000000002E-2</v>
      </c>
      <c r="JN30" s="164">
        <v>-0.65400000000000003</v>
      </c>
      <c r="JO30" s="164">
        <v>0</v>
      </c>
      <c r="JP30" s="164">
        <v>0</v>
      </c>
      <c r="JQ30" s="164">
        <v>3.5207000000000002</v>
      </c>
      <c r="JR30" s="164">
        <v>3.7967</v>
      </c>
      <c r="JS30" s="164">
        <v>3.0379</v>
      </c>
      <c r="JT30" s="165"/>
      <c r="JU30" s="164">
        <v>2.9</v>
      </c>
      <c r="JV30" s="164">
        <v>6.5374999999999996</v>
      </c>
      <c r="JW30" s="164">
        <v>0.49</v>
      </c>
      <c r="JX30" s="164">
        <v>0.37</v>
      </c>
      <c r="JY30" s="164">
        <v>9.1518999999999995</v>
      </c>
      <c r="JZ30" s="164">
        <v>-21.65</v>
      </c>
      <c r="KA30" s="164">
        <v>-26.622</v>
      </c>
      <c r="KB30" s="164">
        <v>9.8888999999999996</v>
      </c>
      <c r="KC30" s="164">
        <v>17.001999999999999</v>
      </c>
      <c r="KD30" s="164">
        <v>-21.323</v>
      </c>
      <c r="KE30" s="164">
        <v>3.8851</v>
      </c>
      <c r="KF30" s="164">
        <v>-4.4000000000000004</v>
      </c>
      <c r="KG30" s="164">
        <v>-12.199</v>
      </c>
      <c r="KH30" s="164">
        <v>0</v>
      </c>
      <c r="KI30" s="164">
        <v>-100.9</v>
      </c>
    </row>
    <row r="31" spans="1:295" ht="18" customHeight="1">
      <c r="A31" s="160" t="s">
        <v>79</v>
      </c>
      <c r="B31" s="160" t="s">
        <v>804</v>
      </c>
      <c r="C31" s="164">
        <v>0</v>
      </c>
      <c r="D31" s="164">
        <v>8.0495000000000001</v>
      </c>
      <c r="E31" s="164">
        <v>-16.722000000000001</v>
      </c>
      <c r="F31" s="164">
        <v>1.3934</v>
      </c>
      <c r="G31" s="164">
        <v>12.74</v>
      </c>
      <c r="H31" s="164">
        <v>0</v>
      </c>
      <c r="I31" s="164">
        <v>25.016999999999999</v>
      </c>
      <c r="J31" s="165"/>
      <c r="K31" s="164">
        <v>33.329000000000001</v>
      </c>
      <c r="L31" s="164">
        <v>14.814</v>
      </c>
      <c r="M31" s="164">
        <v>18.07</v>
      </c>
      <c r="N31" s="164">
        <v>-19.978999999999999</v>
      </c>
      <c r="O31" s="164">
        <v>-33</v>
      </c>
      <c r="P31" s="164">
        <v>6.5998999999999999</v>
      </c>
      <c r="Q31" s="164">
        <v>6.6239999999999997</v>
      </c>
      <c r="R31" s="164">
        <v>-24.2</v>
      </c>
      <c r="S31" s="164">
        <v>1.3534999999999999</v>
      </c>
      <c r="T31" s="164">
        <v>6.7606000000000002</v>
      </c>
      <c r="U31" s="164">
        <v>8.3226999999999993</v>
      </c>
      <c r="V31" s="165"/>
      <c r="W31" s="164">
        <v>14.045</v>
      </c>
      <c r="X31" s="164">
        <v>0</v>
      </c>
      <c r="Y31" s="164">
        <v>5.2073999999999998</v>
      </c>
      <c r="Z31" s="164">
        <v>2.3007</v>
      </c>
      <c r="AA31" s="165"/>
      <c r="AB31" s="164">
        <v>-1.1841999999999999</v>
      </c>
      <c r="AC31" s="164">
        <v>1.034</v>
      </c>
      <c r="AD31" s="164">
        <v>1.0820000000000001</v>
      </c>
      <c r="AE31" s="164">
        <v>-0.11600000000000001</v>
      </c>
      <c r="AF31" s="164">
        <v>0</v>
      </c>
      <c r="AG31" s="164">
        <v>-2.2000000000000002</v>
      </c>
      <c r="AH31" s="164">
        <v>0.51500000000000001</v>
      </c>
      <c r="AI31" s="165"/>
      <c r="AJ31" s="164">
        <v>-13.13</v>
      </c>
      <c r="AK31" s="164">
        <v>-12.869</v>
      </c>
      <c r="AL31" s="164">
        <v>-10</v>
      </c>
      <c r="AM31" s="164">
        <v>-11.619</v>
      </c>
      <c r="AN31" s="164">
        <v>-11.949</v>
      </c>
      <c r="AO31" s="164">
        <v>9.8178000000000001</v>
      </c>
      <c r="AP31" s="164">
        <v>3.1869999999999998</v>
      </c>
      <c r="AQ31" s="164">
        <v>20.654</v>
      </c>
      <c r="AR31" s="164">
        <v>22.738</v>
      </c>
      <c r="AS31" s="164">
        <v>-11.352</v>
      </c>
      <c r="AT31" s="165"/>
      <c r="AU31" s="164">
        <v>0</v>
      </c>
      <c r="AV31" s="164">
        <v>17.652000000000001</v>
      </c>
      <c r="AW31" s="164">
        <v>8.8073999999999995</v>
      </c>
      <c r="AX31" s="164">
        <v>-16.209</v>
      </c>
      <c r="AY31" s="164">
        <v>-16.343</v>
      </c>
      <c r="AZ31" s="164">
        <v>5.9305000000000003</v>
      </c>
      <c r="BA31" s="165"/>
      <c r="BB31" s="164">
        <v>68.763000000000005</v>
      </c>
      <c r="BC31" s="164">
        <v>7.8712</v>
      </c>
      <c r="BD31" s="164">
        <v>-7.2999000000000001</v>
      </c>
      <c r="BE31" s="164">
        <v>-7.3998999999999997</v>
      </c>
      <c r="BF31" s="164">
        <v>-23.754000000000001</v>
      </c>
      <c r="BG31" s="164">
        <v>0</v>
      </c>
      <c r="BH31" s="164">
        <v>-3.8988999999999998</v>
      </c>
      <c r="BI31" s="164">
        <v>1.3141</v>
      </c>
      <c r="BJ31" s="164">
        <v>2.6749999999999998</v>
      </c>
      <c r="BK31" s="164">
        <v>9.2177000000000007</v>
      </c>
      <c r="BL31" s="164">
        <v>5.9573999999999998</v>
      </c>
      <c r="BM31" s="164">
        <v>4.0308000000000002</v>
      </c>
      <c r="BN31" s="164">
        <v>-152.53</v>
      </c>
      <c r="BO31" s="164">
        <v>87.74</v>
      </c>
      <c r="BP31" s="164">
        <v>88.686000000000007</v>
      </c>
      <c r="BQ31" s="164">
        <v>-111.55</v>
      </c>
      <c r="BR31" s="164">
        <v>-103.9</v>
      </c>
      <c r="BS31" s="164">
        <v>-9.1669</v>
      </c>
      <c r="BT31" s="165"/>
      <c r="BU31" s="165"/>
      <c r="BV31" s="164">
        <v>48.969000000000001</v>
      </c>
      <c r="BW31" s="164">
        <v>12.079000000000001</v>
      </c>
      <c r="BX31" s="164">
        <v>16.28</v>
      </c>
      <c r="BY31" s="164">
        <v>12.34</v>
      </c>
      <c r="BZ31" s="164">
        <v>12.489000000000001</v>
      </c>
      <c r="CA31" s="165"/>
      <c r="CB31" s="164">
        <v>-10.31</v>
      </c>
      <c r="CC31" s="164">
        <v>26.712</v>
      </c>
      <c r="CD31" s="164">
        <v>24.318999999999999</v>
      </c>
      <c r="CE31" s="164">
        <v>-4.6542000000000003</v>
      </c>
      <c r="CF31" s="165"/>
      <c r="CG31" s="164">
        <v>-21.553000000000001</v>
      </c>
      <c r="CH31" s="164">
        <v>1.6746000000000001</v>
      </c>
      <c r="CI31" s="164">
        <v>12.228999999999999</v>
      </c>
      <c r="CJ31" s="164">
        <v>2.88</v>
      </c>
      <c r="CK31" s="164">
        <v>6.4119999999999999</v>
      </c>
      <c r="CL31" s="164">
        <v>99.099000000000004</v>
      </c>
      <c r="CM31" s="164">
        <v>-23.298999999999999</v>
      </c>
      <c r="CN31" s="164">
        <v>-5.7899000000000003</v>
      </c>
      <c r="CO31" s="164">
        <v>49.469000000000001</v>
      </c>
      <c r="CP31" s="164">
        <v>49.749000000000002</v>
      </c>
      <c r="CQ31" s="164">
        <v>48.198</v>
      </c>
      <c r="CR31" s="164">
        <v>0</v>
      </c>
      <c r="CS31" s="164">
        <v>94.090999999999994</v>
      </c>
      <c r="CT31" s="164">
        <v>-20.927</v>
      </c>
      <c r="CU31" s="164">
        <v>-64.772000000000006</v>
      </c>
      <c r="CV31" s="164">
        <v>8.4147999999999996</v>
      </c>
      <c r="CW31" s="164">
        <v>4.1914999999999996</v>
      </c>
      <c r="CX31" s="164">
        <v>46.7</v>
      </c>
      <c r="CY31" s="164">
        <v>29.25</v>
      </c>
      <c r="CZ31" s="164">
        <v>22.661000000000001</v>
      </c>
      <c r="DA31" s="164">
        <v>22.268000000000001</v>
      </c>
      <c r="DB31" s="164">
        <v>-18.609000000000002</v>
      </c>
      <c r="DC31" s="164">
        <v>25.512</v>
      </c>
      <c r="DD31" s="164">
        <v>-13.513</v>
      </c>
      <c r="DE31" s="164">
        <v>-13.869</v>
      </c>
      <c r="DF31" s="164">
        <v>37.798999999999999</v>
      </c>
      <c r="DG31" s="164">
        <v>1.3599999999999999E-2</v>
      </c>
      <c r="DH31" s="164">
        <v>-9.9577000000000009</v>
      </c>
      <c r="DI31" s="164">
        <v>-26.399000000000001</v>
      </c>
      <c r="DJ31" s="164">
        <v>-26.7</v>
      </c>
      <c r="DK31" s="164">
        <v>-0.47</v>
      </c>
      <c r="DL31" s="164">
        <v>17.957999999999998</v>
      </c>
      <c r="DM31" s="164">
        <v>62.143999999999998</v>
      </c>
      <c r="DN31" s="164">
        <v>31.547999999999998</v>
      </c>
      <c r="DO31" s="164">
        <v>18.78</v>
      </c>
      <c r="DP31" s="164">
        <v>-7.92</v>
      </c>
      <c r="DQ31" s="164">
        <v>16.456</v>
      </c>
      <c r="DR31" s="164">
        <v>-35.517000000000003</v>
      </c>
      <c r="DS31" s="164">
        <v>-5.3</v>
      </c>
      <c r="DT31" s="164">
        <v>-5.2899000000000003</v>
      </c>
      <c r="DU31" s="164">
        <v>28.61</v>
      </c>
      <c r="DV31" s="164">
        <v>9.25</v>
      </c>
      <c r="DW31" s="164">
        <v>-34.780999999999999</v>
      </c>
      <c r="DX31" s="164">
        <v>-17.427</v>
      </c>
      <c r="DY31" s="164">
        <v>-37.831000000000003</v>
      </c>
      <c r="DZ31" s="164">
        <v>-36.49</v>
      </c>
      <c r="EA31" s="164">
        <v>55.192999999999998</v>
      </c>
      <c r="EB31" s="164">
        <v>25.052</v>
      </c>
      <c r="EC31" s="164">
        <v>13.416</v>
      </c>
      <c r="ED31" s="164">
        <v>14.728999999999999</v>
      </c>
      <c r="EE31" s="164">
        <v>4.2625999999999999</v>
      </c>
      <c r="EF31" s="164">
        <v>-8.0015999999999998</v>
      </c>
      <c r="EG31" s="164">
        <v>-18.521999999999998</v>
      </c>
      <c r="EH31" s="164">
        <v>36.247999999999998</v>
      </c>
      <c r="EI31" s="164">
        <v>-47.573999999999998</v>
      </c>
      <c r="EJ31" s="164">
        <v>0</v>
      </c>
      <c r="EK31" s="164">
        <v>-15.641</v>
      </c>
      <c r="EL31" s="164">
        <v>-14.651999999999999</v>
      </c>
      <c r="EM31" s="164">
        <v>19.454999999999998</v>
      </c>
      <c r="EN31" s="164">
        <v>0</v>
      </c>
      <c r="EO31" s="164">
        <v>-16.361999999999998</v>
      </c>
      <c r="EP31" s="165"/>
      <c r="EQ31" s="164">
        <v>-30.678000000000001</v>
      </c>
      <c r="ER31" s="164">
        <v>-30.056000000000001</v>
      </c>
      <c r="ES31" s="164">
        <v>7.4120999999999997</v>
      </c>
      <c r="ET31" s="164">
        <v>0</v>
      </c>
      <c r="EU31" s="164">
        <v>-6.1599000000000004</v>
      </c>
      <c r="EV31" s="164">
        <v>3.1</v>
      </c>
      <c r="EW31" s="164">
        <v>6.1665000000000001</v>
      </c>
      <c r="EX31" s="164">
        <v>-30.606000000000002</v>
      </c>
      <c r="EY31" s="164">
        <v>-12.842000000000001</v>
      </c>
      <c r="EZ31" s="164">
        <v>-12.622999999999999</v>
      </c>
      <c r="FA31" s="164">
        <v>8.1951000000000001</v>
      </c>
      <c r="FB31" s="165"/>
      <c r="FC31" s="164">
        <v>-9.1403999999999996</v>
      </c>
      <c r="FD31" s="164">
        <v>6.7519999999999998</v>
      </c>
      <c r="FE31" s="164">
        <v>0</v>
      </c>
      <c r="FF31" s="164">
        <v>0</v>
      </c>
      <c r="FG31" s="164">
        <v>2.8321000000000001</v>
      </c>
      <c r="FH31" s="164">
        <v>3.0874999999999999</v>
      </c>
      <c r="FI31" s="164">
        <v>2.5337000000000001</v>
      </c>
      <c r="FJ31" s="164">
        <v>2.6791999999999998</v>
      </c>
      <c r="FK31" s="164">
        <v>3.3491</v>
      </c>
      <c r="FL31" s="164">
        <v>29.638999999999999</v>
      </c>
      <c r="FM31" s="164">
        <v>24.251999999999999</v>
      </c>
      <c r="FN31" s="164">
        <v>23.995999999999999</v>
      </c>
      <c r="FO31" s="165"/>
      <c r="FP31" s="164">
        <v>33.195999999999998</v>
      </c>
      <c r="FQ31" s="164">
        <v>5.5335000000000001</v>
      </c>
      <c r="FR31" s="164">
        <v>-1.2199</v>
      </c>
      <c r="FS31" s="164">
        <v>-2.5116999999999998</v>
      </c>
      <c r="FT31" s="164">
        <v>0.34260000000000002</v>
      </c>
      <c r="FU31" s="164">
        <v>2.02</v>
      </c>
      <c r="FV31" s="164">
        <v>1.31</v>
      </c>
      <c r="FW31" s="164">
        <v>0</v>
      </c>
      <c r="FX31" s="164">
        <v>1.4813000000000001</v>
      </c>
      <c r="FY31" s="165"/>
      <c r="FZ31" s="165"/>
      <c r="GA31" s="165"/>
      <c r="GB31" s="164">
        <v>17.158999999999999</v>
      </c>
      <c r="GC31" s="164">
        <v>-35.031999999999996</v>
      </c>
      <c r="GD31" s="164">
        <v>-26.701000000000001</v>
      </c>
      <c r="GE31" s="164">
        <v>-2.8999000000000001</v>
      </c>
      <c r="GF31" s="164">
        <v>31.216999999999999</v>
      </c>
      <c r="GG31" s="164">
        <v>-0.1</v>
      </c>
      <c r="GH31" s="164">
        <v>27.545000000000002</v>
      </c>
      <c r="GI31" s="164">
        <v>9.4731000000000005</v>
      </c>
      <c r="GJ31" s="164">
        <v>-9.9939999999999998</v>
      </c>
      <c r="GK31" s="164">
        <v>2.6924000000000001</v>
      </c>
      <c r="GL31" s="164">
        <v>3.3000000000000002E-2</v>
      </c>
      <c r="GM31" s="165"/>
      <c r="GN31" s="164">
        <v>-11.869</v>
      </c>
      <c r="GO31" s="164">
        <v>-25.155000000000001</v>
      </c>
      <c r="GP31" s="164">
        <v>17.858000000000001</v>
      </c>
      <c r="GQ31" s="164">
        <v>-32.268000000000001</v>
      </c>
      <c r="GR31" s="164">
        <v>-29.425000000000001</v>
      </c>
      <c r="GS31" s="164">
        <v>-12.756</v>
      </c>
      <c r="GT31" s="164">
        <v>172.34</v>
      </c>
      <c r="GU31" s="164">
        <v>-1.0644</v>
      </c>
      <c r="GV31" s="164">
        <v>-8.6935000000000002</v>
      </c>
      <c r="GW31" s="164">
        <v>-6.6361999999999997</v>
      </c>
      <c r="GX31" s="164">
        <v>1.6225000000000001</v>
      </c>
      <c r="GY31" s="164">
        <v>11.773</v>
      </c>
      <c r="GZ31" s="164">
        <v>11.898999999999999</v>
      </c>
      <c r="HA31" s="164">
        <v>1</v>
      </c>
      <c r="HB31" s="164">
        <v>9.8572000000000006</v>
      </c>
      <c r="HC31" s="164">
        <v>12.606999999999999</v>
      </c>
      <c r="HD31" s="164">
        <v>-9.2200000000000006</v>
      </c>
      <c r="HE31" s="165"/>
      <c r="HF31" s="165"/>
      <c r="HG31" s="164">
        <v>85.489000000000004</v>
      </c>
      <c r="HH31" s="164">
        <v>25.913</v>
      </c>
      <c r="HI31" s="165"/>
      <c r="HJ31" s="164">
        <v>-1.0971</v>
      </c>
      <c r="HK31" s="165"/>
      <c r="HL31" s="164">
        <v>0</v>
      </c>
      <c r="HM31" s="165"/>
      <c r="HN31" s="165"/>
      <c r="HO31" s="164">
        <v>0</v>
      </c>
      <c r="HP31" s="164">
        <v>66.197999999999993</v>
      </c>
      <c r="HQ31" s="164">
        <v>-25.728999999999999</v>
      </c>
      <c r="HR31" s="164">
        <v>-25.196000000000002</v>
      </c>
      <c r="HS31" s="164">
        <v>-25.01</v>
      </c>
      <c r="HT31" s="164">
        <v>-24.783999999999999</v>
      </c>
      <c r="HU31" s="164">
        <v>8.9600000000000009</v>
      </c>
      <c r="HV31" s="164">
        <v>9.2200000000000006</v>
      </c>
      <c r="HW31" s="164">
        <v>-21.298999999999999</v>
      </c>
      <c r="HX31" s="164">
        <v>-21.5</v>
      </c>
      <c r="HY31" s="164">
        <v>3.4102999999999999</v>
      </c>
      <c r="HZ31" s="164">
        <v>10.159000000000001</v>
      </c>
      <c r="IA31" s="164">
        <v>-4.8642000000000003</v>
      </c>
      <c r="IB31" s="164">
        <v>22.082999999999998</v>
      </c>
      <c r="IC31" s="164">
        <v>21.96</v>
      </c>
      <c r="ID31" s="164">
        <v>-12.699</v>
      </c>
      <c r="IE31" s="164">
        <v>-19.2</v>
      </c>
      <c r="IF31" s="164">
        <v>10.699</v>
      </c>
      <c r="IG31" s="164">
        <v>10.199</v>
      </c>
      <c r="IH31" s="164">
        <v>-18.05</v>
      </c>
      <c r="II31" s="164">
        <v>-17.834</v>
      </c>
      <c r="IJ31" s="164">
        <v>-48.667999999999999</v>
      </c>
      <c r="IK31" s="165"/>
      <c r="IL31" s="164">
        <v>-301.54000000000002</v>
      </c>
      <c r="IM31" s="164">
        <v>-27.373999999999999</v>
      </c>
      <c r="IN31" s="164">
        <v>-23.728999999999999</v>
      </c>
      <c r="IO31" s="164">
        <v>97.58</v>
      </c>
      <c r="IP31" s="164">
        <v>66.704999999999998</v>
      </c>
      <c r="IQ31" s="164">
        <v>109.25</v>
      </c>
      <c r="IR31" s="164">
        <v>63.046999999999997</v>
      </c>
      <c r="IS31" s="164">
        <v>29.561</v>
      </c>
      <c r="IT31" s="164">
        <v>12.683999999999999</v>
      </c>
      <c r="IU31" s="164">
        <v>12.148</v>
      </c>
      <c r="IV31" s="164">
        <v>1.3564000000000001</v>
      </c>
      <c r="IW31" s="164">
        <v>211.9</v>
      </c>
      <c r="IX31" s="164">
        <v>-148.06</v>
      </c>
      <c r="IY31" s="164">
        <v>71.954999999999998</v>
      </c>
      <c r="IZ31" s="164">
        <v>-64.843999999999994</v>
      </c>
      <c r="JA31" s="164">
        <v>-0.2087</v>
      </c>
      <c r="JB31" s="164">
        <v>8.8796999999999997</v>
      </c>
      <c r="JC31" s="164">
        <v>-3.68</v>
      </c>
      <c r="JD31" s="164">
        <v>-1.9939</v>
      </c>
      <c r="JE31" s="164">
        <v>-1.996</v>
      </c>
      <c r="JF31" s="164">
        <v>0</v>
      </c>
      <c r="JG31" s="164">
        <v>0.48</v>
      </c>
      <c r="JH31" s="164">
        <v>-2.3563000000000001</v>
      </c>
      <c r="JI31" s="164">
        <v>-6.4744000000000002</v>
      </c>
      <c r="JJ31" s="164">
        <v>14.503</v>
      </c>
      <c r="JK31" s="164">
        <v>-9.2850999999999999</v>
      </c>
      <c r="JL31" s="164">
        <v>0.9</v>
      </c>
      <c r="JM31" s="164">
        <v>0.15</v>
      </c>
      <c r="JN31" s="164">
        <v>-0.97899999999999998</v>
      </c>
      <c r="JO31" s="164">
        <v>0</v>
      </c>
      <c r="JP31" s="164">
        <v>0</v>
      </c>
      <c r="JQ31" s="164">
        <v>4.8613999999999997</v>
      </c>
      <c r="JR31" s="164">
        <v>3.4138999999999999</v>
      </c>
      <c r="JS31" s="164">
        <v>3.4287000000000001</v>
      </c>
      <c r="JT31" s="165"/>
      <c r="JU31" s="164">
        <v>2.9</v>
      </c>
      <c r="JV31" s="164">
        <v>6.5698999999999996</v>
      </c>
      <c r="JW31" s="164">
        <v>0.67</v>
      </c>
      <c r="JX31" s="164">
        <v>0.37</v>
      </c>
      <c r="JY31" s="164">
        <v>7.0134999999999996</v>
      </c>
      <c r="JZ31" s="164">
        <v>-20.931000000000001</v>
      </c>
      <c r="KA31" s="164">
        <v>-25.974</v>
      </c>
      <c r="KB31" s="164">
        <v>9.3446999999999996</v>
      </c>
      <c r="KC31" s="164">
        <v>16.797000000000001</v>
      </c>
      <c r="KD31" s="164">
        <v>-21.210999999999999</v>
      </c>
      <c r="KE31" s="164">
        <v>4.5617999999999999</v>
      </c>
      <c r="KF31" s="164">
        <v>-5</v>
      </c>
      <c r="KG31" s="164">
        <v>-11.898999999999999</v>
      </c>
      <c r="KH31" s="164">
        <v>0</v>
      </c>
      <c r="KI31" s="164">
        <v>-100.8</v>
      </c>
    </row>
    <row r="32" spans="1:295" ht="18" customHeight="1">
      <c r="A32" s="160" t="s">
        <v>79</v>
      </c>
      <c r="B32" s="160" t="s">
        <v>805</v>
      </c>
      <c r="C32" s="167">
        <v>0</v>
      </c>
      <c r="D32" s="167">
        <v>8.1402000000000001</v>
      </c>
      <c r="E32" s="167">
        <v>-8.4977999999999998</v>
      </c>
      <c r="F32" s="167">
        <v>0.66100000000000003</v>
      </c>
      <c r="G32" s="167">
        <v>13.058</v>
      </c>
      <c r="H32" s="169">
        <v>0</v>
      </c>
      <c r="I32" s="167">
        <v>25.474</v>
      </c>
      <c r="J32" s="168"/>
      <c r="K32" s="167">
        <v>33.112000000000002</v>
      </c>
      <c r="L32" s="167">
        <v>15.246</v>
      </c>
      <c r="M32" s="167">
        <v>18.245999999999999</v>
      </c>
      <c r="N32" s="167">
        <v>-22.2</v>
      </c>
      <c r="O32" s="167">
        <v>-30.798999999999999</v>
      </c>
      <c r="P32" s="167">
        <v>6.5998999999999999</v>
      </c>
      <c r="Q32" s="167">
        <v>6.6239999999999997</v>
      </c>
      <c r="R32" s="167">
        <v>-24.2</v>
      </c>
      <c r="S32" s="167">
        <v>1.8499000000000001</v>
      </c>
      <c r="T32" s="167">
        <v>5.7568000000000001</v>
      </c>
      <c r="U32" s="167">
        <v>8.1813000000000002</v>
      </c>
      <c r="V32" s="168"/>
      <c r="W32" s="167">
        <v>13.942</v>
      </c>
      <c r="X32" s="167">
        <v>0</v>
      </c>
      <c r="Y32" s="167">
        <v>5.7423999999999999</v>
      </c>
      <c r="Z32" s="167">
        <v>2.2427999999999999</v>
      </c>
      <c r="AA32" s="168"/>
      <c r="AB32" s="167">
        <v>-1.2761</v>
      </c>
      <c r="AC32" s="167">
        <v>1.0399</v>
      </c>
      <c r="AD32" s="167">
        <v>1.0939000000000001</v>
      </c>
      <c r="AE32" s="167">
        <v>5.3999999999999999E-2</v>
      </c>
      <c r="AF32" s="167">
        <v>2.2200000000000002</v>
      </c>
      <c r="AG32" s="167">
        <v>-4.4000000000000004</v>
      </c>
      <c r="AH32" s="167">
        <v>0.46899999999999997</v>
      </c>
      <c r="AI32" s="168"/>
      <c r="AJ32" s="167">
        <v>-11.909000000000001</v>
      </c>
      <c r="AK32" s="167">
        <v>-11.72</v>
      </c>
      <c r="AL32" s="168"/>
      <c r="AM32" s="167">
        <v>-12.359</v>
      </c>
      <c r="AN32" s="167">
        <v>-12.449</v>
      </c>
      <c r="AO32" s="167">
        <v>9.7202999999999999</v>
      </c>
      <c r="AP32" s="167">
        <v>3.2797000000000001</v>
      </c>
      <c r="AQ32" s="167">
        <v>19.693999999999999</v>
      </c>
      <c r="AR32" s="167">
        <v>22.928000000000001</v>
      </c>
      <c r="AS32" s="167">
        <v>-8.7669999999999995</v>
      </c>
      <c r="AT32" s="168"/>
      <c r="AU32" s="167">
        <v>0</v>
      </c>
      <c r="AV32" s="167">
        <v>15.074</v>
      </c>
      <c r="AW32" s="167">
        <v>15.182</v>
      </c>
      <c r="AX32" s="167">
        <v>-23.308</v>
      </c>
      <c r="AY32" s="167">
        <v>-20.495000000000001</v>
      </c>
      <c r="AZ32" s="167">
        <v>5.1414</v>
      </c>
      <c r="BA32" s="168"/>
      <c r="BB32" s="167">
        <v>67.900999999999996</v>
      </c>
      <c r="BC32" s="167">
        <v>6.6071999999999997</v>
      </c>
      <c r="BD32" s="167">
        <v>-6.3998999999999997</v>
      </c>
      <c r="BE32" s="167">
        <v>-6.4999000000000002</v>
      </c>
      <c r="BF32" s="167">
        <v>-21.994</v>
      </c>
      <c r="BG32" s="167">
        <v>0</v>
      </c>
      <c r="BH32" s="167">
        <v>-3.9529000000000001</v>
      </c>
      <c r="BI32" s="167">
        <v>1.3141</v>
      </c>
      <c r="BJ32" s="167">
        <v>3.6996000000000002</v>
      </c>
      <c r="BK32" s="167">
        <v>9.7970000000000006</v>
      </c>
      <c r="BL32" s="167">
        <v>5.6083999999999996</v>
      </c>
      <c r="BM32" s="167">
        <v>3.7896000000000001</v>
      </c>
      <c r="BN32" s="167">
        <v>-136.6</v>
      </c>
      <c r="BO32" s="167">
        <v>86.977000000000004</v>
      </c>
      <c r="BP32" s="167">
        <v>87.007999999999996</v>
      </c>
      <c r="BQ32" s="167">
        <v>-115.89</v>
      </c>
      <c r="BR32" s="167">
        <v>-96.46</v>
      </c>
      <c r="BS32" s="167">
        <v>-9.1669</v>
      </c>
      <c r="BT32" s="168"/>
      <c r="BU32" s="168"/>
      <c r="BV32" s="167">
        <v>47.341999999999999</v>
      </c>
      <c r="BW32" s="167">
        <v>11.02</v>
      </c>
      <c r="BX32" s="167">
        <v>15.05</v>
      </c>
      <c r="BY32" s="167">
        <v>11.859</v>
      </c>
      <c r="BZ32" s="167">
        <v>12</v>
      </c>
      <c r="CA32" s="168"/>
      <c r="CB32" s="167">
        <v>-13.659000000000001</v>
      </c>
      <c r="CC32" s="167">
        <v>31.658999999999999</v>
      </c>
      <c r="CD32" s="167">
        <v>29.684999999999999</v>
      </c>
      <c r="CE32" s="167">
        <v>-2.1183999999999998</v>
      </c>
      <c r="CF32" s="168"/>
      <c r="CG32" s="167">
        <v>-22.747</v>
      </c>
      <c r="CH32" s="167">
        <v>2.419</v>
      </c>
      <c r="CI32" s="167">
        <v>10.721</v>
      </c>
      <c r="CJ32" s="167">
        <v>2.88</v>
      </c>
      <c r="CK32" s="167">
        <v>6.4119999999999999</v>
      </c>
      <c r="CL32" s="167">
        <v>95.3</v>
      </c>
      <c r="CM32" s="167">
        <v>-21.1</v>
      </c>
      <c r="CN32" s="167">
        <v>-5.67</v>
      </c>
      <c r="CO32" s="167">
        <v>47.832999999999998</v>
      </c>
      <c r="CP32" s="167">
        <v>48.408000000000001</v>
      </c>
      <c r="CQ32" s="167">
        <v>46.539000000000001</v>
      </c>
      <c r="CR32" s="167">
        <v>0</v>
      </c>
      <c r="CS32" s="167">
        <v>101.01</v>
      </c>
      <c r="CT32" s="167">
        <v>-20.71</v>
      </c>
      <c r="CU32" s="167">
        <v>-65.808999999999997</v>
      </c>
      <c r="CV32" s="167">
        <v>9.7133000000000003</v>
      </c>
      <c r="CW32" s="167">
        <v>4.1685999999999996</v>
      </c>
      <c r="CX32" s="167">
        <v>47.31</v>
      </c>
      <c r="CY32" s="167">
        <v>28.93</v>
      </c>
      <c r="CZ32" s="167">
        <v>22.817</v>
      </c>
      <c r="DA32" s="167">
        <v>22.658999999999999</v>
      </c>
      <c r="DB32" s="167">
        <v>-18.59</v>
      </c>
      <c r="DC32" s="167">
        <v>12.95</v>
      </c>
      <c r="DD32" s="167">
        <v>-11.677</v>
      </c>
      <c r="DE32" s="167">
        <v>-11.874000000000001</v>
      </c>
      <c r="DF32" s="167">
        <v>30.483000000000001</v>
      </c>
      <c r="DG32" s="167">
        <v>1.3599999999999999E-2</v>
      </c>
      <c r="DH32" s="167">
        <v>-10.004</v>
      </c>
      <c r="DI32" s="167">
        <v>-26.399000000000001</v>
      </c>
      <c r="DJ32" s="167">
        <v>-26.899000000000001</v>
      </c>
      <c r="DK32" s="167">
        <v>-1.0522</v>
      </c>
      <c r="DL32" s="167">
        <v>18.332000000000001</v>
      </c>
      <c r="DM32" s="167">
        <v>62.774999999999999</v>
      </c>
      <c r="DN32" s="167">
        <v>31.919</v>
      </c>
      <c r="DO32" s="167">
        <v>19.28</v>
      </c>
      <c r="DP32" s="167">
        <v>-8.09</v>
      </c>
      <c r="DQ32" s="167">
        <v>16.335000000000001</v>
      </c>
      <c r="DR32" s="167">
        <v>-31.039000000000001</v>
      </c>
      <c r="DS32" s="167">
        <v>-7.12</v>
      </c>
      <c r="DT32" s="167">
        <v>-7.15</v>
      </c>
      <c r="DU32" s="167">
        <v>31.78</v>
      </c>
      <c r="DV32" s="167">
        <v>8.93</v>
      </c>
      <c r="DW32" s="167">
        <v>-30.018000000000001</v>
      </c>
      <c r="DX32" s="167">
        <v>-14.618</v>
      </c>
      <c r="DY32" s="167">
        <v>-40.206000000000003</v>
      </c>
      <c r="DZ32" s="167">
        <v>-39.045000000000002</v>
      </c>
      <c r="EA32" s="167">
        <v>56.709000000000003</v>
      </c>
      <c r="EB32" s="167">
        <v>29.977</v>
      </c>
      <c r="EC32" s="167">
        <v>17.396000000000001</v>
      </c>
      <c r="ED32" s="167">
        <v>17.449000000000002</v>
      </c>
      <c r="EE32" s="167">
        <v>-10.358000000000001</v>
      </c>
      <c r="EF32" s="167">
        <v>-25.591999999999999</v>
      </c>
      <c r="EG32" s="167">
        <v>-19.309000000000001</v>
      </c>
      <c r="EH32" s="167">
        <v>39.459000000000003</v>
      </c>
      <c r="EI32" s="167">
        <v>-48.408000000000001</v>
      </c>
      <c r="EJ32" s="168"/>
      <c r="EK32" s="167">
        <v>-15.183</v>
      </c>
      <c r="EL32" s="167">
        <v>-15.786</v>
      </c>
      <c r="EM32" s="167">
        <v>25.661999999999999</v>
      </c>
      <c r="EN32" s="168"/>
      <c r="EO32" s="167">
        <v>-5.8887</v>
      </c>
      <c r="EP32" s="168"/>
      <c r="EQ32" s="167">
        <v>-29.792000000000002</v>
      </c>
      <c r="ER32" s="167">
        <v>-29.51</v>
      </c>
      <c r="ES32" s="167">
        <v>15.289</v>
      </c>
      <c r="ET32" s="167">
        <v>12.34</v>
      </c>
      <c r="EU32" s="167">
        <v>-8.42</v>
      </c>
      <c r="EV32" s="167">
        <v>0</v>
      </c>
      <c r="EW32" s="167">
        <v>6.5590999999999999</v>
      </c>
      <c r="EX32" s="167">
        <v>-20.451000000000001</v>
      </c>
      <c r="EY32" s="167">
        <v>-11.404</v>
      </c>
      <c r="EZ32" s="167">
        <v>-11.363</v>
      </c>
      <c r="FA32" s="167">
        <v>5.8719000000000001</v>
      </c>
      <c r="FB32" s="168"/>
      <c r="FC32" s="167">
        <v>-18.509</v>
      </c>
      <c r="FD32" s="167">
        <v>6.9961000000000002</v>
      </c>
      <c r="FE32" s="167">
        <v>0</v>
      </c>
      <c r="FF32" s="167">
        <v>0</v>
      </c>
      <c r="FG32" s="167">
        <v>2.5912000000000002</v>
      </c>
      <c r="FH32" s="167">
        <v>3.0821000000000001</v>
      </c>
      <c r="FI32" s="167">
        <v>1.6587000000000001</v>
      </c>
      <c r="FJ32" s="167">
        <v>5.6935000000000002</v>
      </c>
      <c r="FK32" s="167">
        <v>5.5259999999999998</v>
      </c>
      <c r="FL32" s="167">
        <v>24.783000000000001</v>
      </c>
      <c r="FM32" s="167">
        <v>25.504000000000001</v>
      </c>
      <c r="FN32" s="167">
        <v>25.396999999999998</v>
      </c>
      <c r="FO32" s="168"/>
      <c r="FP32" s="167">
        <v>31.314</v>
      </c>
      <c r="FQ32" s="167">
        <v>8.1165000000000003</v>
      </c>
      <c r="FR32" s="167">
        <v>-1.5399</v>
      </c>
      <c r="FS32" s="167">
        <v>-2.5116999999999998</v>
      </c>
      <c r="FT32" s="167">
        <v>0.35089999999999999</v>
      </c>
      <c r="FU32" s="167">
        <v>2.33</v>
      </c>
      <c r="FV32" s="167">
        <v>0.54</v>
      </c>
      <c r="FW32" s="167">
        <v>0</v>
      </c>
      <c r="FX32" s="167">
        <v>1.0871999999999999</v>
      </c>
      <c r="FY32" s="168"/>
      <c r="FZ32" s="168"/>
      <c r="GA32" s="168"/>
      <c r="GB32" s="167">
        <v>15.81</v>
      </c>
      <c r="GC32" s="167">
        <v>-35.085000000000001</v>
      </c>
      <c r="GD32" s="167">
        <v>-26.571000000000002</v>
      </c>
      <c r="GE32" s="167">
        <v>-3.0099</v>
      </c>
      <c r="GF32" s="167">
        <v>29.280999999999999</v>
      </c>
      <c r="GG32" s="167">
        <v>-0.1</v>
      </c>
      <c r="GH32" s="167">
        <v>29.478999999999999</v>
      </c>
      <c r="GI32" s="167">
        <v>10.678000000000001</v>
      </c>
      <c r="GJ32" s="167">
        <v>-11.391</v>
      </c>
      <c r="GK32" s="167">
        <v>2.8831000000000002</v>
      </c>
      <c r="GL32" s="167">
        <v>3.3000000000000002E-2</v>
      </c>
      <c r="GM32" s="168"/>
      <c r="GN32" s="167">
        <v>-11.869</v>
      </c>
      <c r="GO32" s="167">
        <v>-21.1</v>
      </c>
      <c r="GP32" s="167">
        <v>17.007999999999999</v>
      </c>
      <c r="GQ32" s="167">
        <v>-33.863999999999997</v>
      </c>
      <c r="GR32" s="167">
        <v>-28.047000000000001</v>
      </c>
      <c r="GS32" s="167">
        <v>-12.808</v>
      </c>
      <c r="GT32" s="167">
        <v>173.52</v>
      </c>
      <c r="GU32" s="167">
        <v>-1.3003</v>
      </c>
      <c r="GV32" s="167">
        <v>-8.7096</v>
      </c>
      <c r="GW32" s="167">
        <v>-7.9031000000000002</v>
      </c>
      <c r="GX32" s="167">
        <v>2.4020999999999999</v>
      </c>
      <c r="GY32" s="167">
        <v>11.948</v>
      </c>
      <c r="GZ32" s="167">
        <v>12.065</v>
      </c>
      <c r="HA32" s="167">
        <v>2</v>
      </c>
      <c r="HB32" s="167">
        <v>12.936</v>
      </c>
      <c r="HC32" s="167">
        <v>15.002000000000001</v>
      </c>
      <c r="HD32" s="167">
        <v>-7.96</v>
      </c>
      <c r="HE32" s="168"/>
      <c r="HF32" s="168"/>
      <c r="HG32" s="167">
        <v>93.093000000000004</v>
      </c>
      <c r="HH32" s="167">
        <v>30.948</v>
      </c>
      <c r="HI32" s="168"/>
      <c r="HJ32" s="167">
        <v>0</v>
      </c>
      <c r="HK32" s="168"/>
      <c r="HL32" s="167">
        <v>0</v>
      </c>
      <c r="HM32" s="168"/>
      <c r="HN32" s="168"/>
      <c r="HO32" s="167">
        <v>0</v>
      </c>
      <c r="HP32" s="167">
        <v>66.197999999999993</v>
      </c>
      <c r="HQ32" s="167">
        <v>-27.486000000000001</v>
      </c>
      <c r="HR32" s="167">
        <v>-26.997</v>
      </c>
      <c r="HS32" s="167">
        <v>-24.597000000000001</v>
      </c>
      <c r="HT32" s="167">
        <v>-24.509</v>
      </c>
      <c r="HU32" s="167">
        <v>14.079000000000001</v>
      </c>
      <c r="HV32" s="167">
        <v>13.77</v>
      </c>
      <c r="HW32" s="167">
        <v>-21</v>
      </c>
      <c r="HX32" s="167">
        <v>-21.1</v>
      </c>
      <c r="HY32" s="167">
        <v>3.4287000000000001</v>
      </c>
      <c r="HZ32" s="167">
        <v>9.1198999999999995</v>
      </c>
      <c r="IA32" s="167">
        <v>-3.331</v>
      </c>
      <c r="IB32" s="167">
        <v>20.190999999999999</v>
      </c>
      <c r="IC32" s="167">
        <v>20.047999999999998</v>
      </c>
      <c r="ID32" s="167">
        <v>-12.3</v>
      </c>
      <c r="IE32" s="167">
        <v>-18.798999999999999</v>
      </c>
      <c r="IF32" s="167">
        <v>12.398999999999999</v>
      </c>
      <c r="IG32" s="167">
        <v>11.898999999999999</v>
      </c>
      <c r="IH32" s="167">
        <v>-17.975000000000001</v>
      </c>
      <c r="II32" s="167">
        <v>-17.815000000000001</v>
      </c>
      <c r="IJ32" s="167">
        <v>-50.661999999999999</v>
      </c>
      <c r="IK32" s="168"/>
      <c r="IL32" s="167">
        <v>-302.01</v>
      </c>
      <c r="IM32" s="167">
        <v>-25.545000000000002</v>
      </c>
      <c r="IN32" s="167">
        <v>5.7069999999999999</v>
      </c>
      <c r="IO32" s="167">
        <v>101.79</v>
      </c>
      <c r="IP32" s="167">
        <v>60.173999999999999</v>
      </c>
      <c r="IQ32" s="167">
        <v>110.89</v>
      </c>
      <c r="IR32" s="167">
        <v>70.456999999999994</v>
      </c>
      <c r="IS32" s="167">
        <v>34.837000000000003</v>
      </c>
      <c r="IT32" s="167">
        <v>10.276</v>
      </c>
      <c r="IU32" s="167">
        <v>11.465</v>
      </c>
      <c r="IV32" s="167">
        <v>-2.6964000000000001</v>
      </c>
      <c r="IW32" s="167">
        <v>218.73</v>
      </c>
      <c r="IX32" s="167">
        <v>-150.38999999999999</v>
      </c>
      <c r="IY32" s="167">
        <v>76.632999999999996</v>
      </c>
      <c r="IZ32" s="167">
        <v>-68.082999999999998</v>
      </c>
      <c r="JA32" s="167">
        <v>-0.3967</v>
      </c>
      <c r="JB32" s="167">
        <v>8.8796999999999997</v>
      </c>
      <c r="JC32" s="167">
        <v>-4</v>
      </c>
      <c r="JD32" s="167">
        <v>-1.968</v>
      </c>
      <c r="JE32" s="167">
        <v>-1.9639</v>
      </c>
      <c r="JF32" s="167">
        <v>0.48</v>
      </c>
      <c r="JG32" s="167">
        <v>0.96</v>
      </c>
      <c r="JH32" s="167">
        <v>-2.4903</v>
      </c>
      <c r="JI32" s="167">
        <v>-6.9992999999999999</v>
      </c>
      <c r="JJ32" s="167">
        <v>15.031000000000001</v>
      </c>
      <c r="JK32" s="167">
        <v>-9.6971000000000007</v>
      </c>
      <c r="JL32" s="167">
        <v>1.2999000000000001</v>
      </c>
      <c r="JM32" s="167">
        <v>1.1218999999999999</v>
      </c>
      <c r="JN32" s="167">
        <v>0.89100000000000001</v>
      </c>
      <c r="JO32" s="167">
        <v>0</v>
      </c>
      <c r="JP32" s="167">
        <v>0</v>
      </c>
      <c r="JQ32" s="167">
        <v>4.3441000000000001</v>
      </c>
      <c r="JR32" s="167">
        <v>3.7025999999999999</v>
      </c>
      <c r="JS32" s="167">
        <v>3.5716999999999999</v>
      </c>
      <c r="JT32" s="168"/>
      <c r="JU32" s="167">
        <v>3.0998999999999999</v>
      </c>
      <c r="JV32" s="167">
        <v>6.6753</v>
      </c>
      <c r="JW32" s="167">
        <v>0.62</v>
      </c>
      <c r="JX32" s="168"/>
      <c r="JY32" s="167">
        <v>6.9874000000000001</v>
      </c>
      <c r="JZ32" s="167">
        <v>-20.507999999999999</v>
      </c>
      <c r="KA32" s="167">
        <v>-24.872</v>
      </c>
      <c r="KB32" s="167">
        <v>8.0586000000000002</v>
      </c>
      <c r="KC32" s="167">
        <v>15.603999999999999</v>
      </c>
      <c r="KD32" s="167">
        <v>-20.251999999999999</v>
      </c>
      <c r="KE32" s="167">
        <v>3.9190999999999998</v>
      </c>
      <c r="KF32" s="167">
        <v>-4.9000000000000004</v>
      </c>
      <c r="KG32" s="167">
        <v>-12.1</v>
      </c>
      <c r="KH32" s="167">
        <v>0</v>
      </c>
      <c r="KI32" s="167">
        <v>-97.396000000000001</v>
      </c>
    </row>
    <row r="33" spans="1:295" ht="18" customHeight="1">
      <c r="A33" s="160" t="s">
        <v>79</v>
      </c>
      <c r="B33" s="160" t="s">
        <v>806</v>
      </c>
      <c r="C33" s="161">
        <v>0</v>
      </c>
      <c r="D33" s="161">
        <v>8.1402000000000001</v>
      </c>
      <c r="E33" s="161">
        <v>-8.9369999999999994</v>
      </c>
      <c r="F33" s="161">
        <v>3.2679999999999998</v>
      </c>
      <c r="G33" s="161">
        <v>13.324</v>
      </c>
      <c r="H33" s="163">
        <v>0</v>
      </c>
      <c r="I33" s="161">
        <v>25.916</v>
      </c>
      <c r="J33" s="162"/>
      <c r="K33" s="161">
        <v>33.286999999999999</v>
      </c>
      <c r="L33" s="161">
        <v>15.173999999999999</v>
      </c>
      <c r="M33" s="161">
        <v>18.225000000000001</v>
      </c>
      <c r="N33" s="161">
        <v>-17.760000000000002</v>
      </c>
      <c r="O33" s="161">
        <v>-28.6</v>
      </c>
      <c r="P33" s="161">
        <v>4.4000000000000004</v>
      </c>
      <c r="Q33" s="161">
        <v>4.1398999999999999</v>
      </c>
      <c r="R33" s="161">
        <v>-22</v>
      </c>
      <c r="S33" s="161">
        <v>3.0013000000000001</v>
      </c>
      <c r="T33" s="161">
        <v>7.0319000000000003</v>
      </c>
      <c r="U33" s="161">
        <v>7.3296999999999999</v>
      </c>
      <c r="V33" s="162"/>
      <c r="W33" s="161">
        <v>12.638</v>
      </c>
      <c r="X33" s="161">
        <v>0</v>
      </c>
      <c r="Y33" s="161">
        <v>4.3270999999999997</v>
      </c>
      <c r="Z33" s="161">
        <v>2.2696999999999998</v>
      </c>
      <c r="AA33" s="162"/>
      <c r="AB33" s="161">
        <v>-1.2712000000000001</v>
      </c>
      <c r="AC33" s="161">
        <v>1.1338999999999999</v>
      </c>
      <c r="AD33" s="161">
        <v>1.1559999999999999</v>
      </c>
      <c r="AE33" s="161">
        <v>0.15</v>
      </c>
      <c r="AF33" s="161">
        <v>-2.2200000000000002</v>
      </c>
      <c r="AG33" s="161">
        <v>-6.6</v>
      </c>
      <c r="AH33" s="161">
        <v>0.55000000000000004</v>
      </c>
      <c r="AI33" s="162"/>
      <c r="AJ33" s="161">
        <v>-12.619</v>
      </c>
      <c r="AK33" s="161">
        <v>-12.38</v>
      </c>
      <c r="AL33" s="162"/>
      <c r="AM33" s="161">
        <v>-11.609</v>
      </c>
      <c r="AN33" s="161">
        <v>-11.619</v>
      </c>
      <c r="AO33" s="161">
        <v>9.6158999999999999</v>
      </c>
      <c r="AP33" s="161">
        <v>3.5015999999999998</v>
      </c>
      <c r="AQ33" s="161">
        <v>18.768000000000001</v>
      </c>
      <c r="AR33" s="161">
        <v>22.664999999999999</v>
      </c>
      <c r="AS33" s="161">
        <v>-9.9092000000000002</v>
      </c>
      <c r="AT33" s="162"/>
      <c r="AU33" s="161">
        <v>0</v>
      </c>
      <c r="AV33" s="161">
        <v>14.632</v>
      </c>
      <c r="AW33" s="161">
        <v>14.413</v>
      </c>
      <c r="AX33" s="161">
        <v>-23.978000000000002</v>
      </c>
      <c r="AY33" s="161">
        <v>-19.690999999999999</v>
      </c>
      <c r="AZ33" s="161">
        <v>5.1414</v>
      </c>
      <c r="BA33" s="162"/>
      <c r="BB33" s="161">
        <v>76.991</v>
      </c>
      <c r="BC33" s="161">
        <v>5.3933999999999997</v>
      </c>
      <c r="BD33" s="161">
        <v>-6.0998999999999999</v>
      </c>
      <c r="BE33" s="161">
        <v>-6.0998999999999999</v>
      </c>
      <c r="BF33" s="161">
        <v>-24.137</v>
      </c>
      <c r="BG33" s="161">
        <v>0</v>
      </c>
      <c r="BH33" s="161">
        <v>-3.9822000000000002</v>
      </c>
      <c r="BI33" s="161">
        <v>1.3141</v>
      </c>
      <c r="BJ33" s="161">
        <v>2.6164999999999998</v>
      </c>
      <c r="BK33" s="161">
        <v>9.9704999999999995</v>
      </c>
      <c r="BL33" s="161">
        <v>5.5868000000000002</v>
      </c>
      <c r="BM33" s="161">
        <v>3.7608999999999999</v>
      </c>
      <c r="BN33" s="161">
        <v>-147</v>
      </c>
      <c r="BO33" s="161">
        <v>85.268000000000001</v>
      </c>
      <c r="BP33" s="161">
        <v>85.572999999999993</v>
      </c>
      <c r="BQ33" s="161">
        <v>-102.48</v>
      </c>
      <c r="BR33" s="161">
        <v>-102.73</v>
      </c>
      <c r="BS33" s="161">
        <v>-9.1669</v>
      </c>
      <c r="BT33" s="162"/>
      <c r="BU33" s="162"/>
      <c r="BV33" s="161">
        <v>45.924999999999997</v>
      </c>
      <c r="BW33" s="161">
        <v>10.43</v>
      </c>
      <c r="BX33" s="161">
        <v>14.68</v>
      </c>
      <c r="BY33" s="161">
        <v>11.17</v>
      </c>
      <c r="BZ33" s="161">
        <v>11.159000000000001</v>
      </c>
      <c r="CA33" s="162"/>
      <c r="CB33" s="161">
        <v>-11.247999999999999</v>
      </c>
      <c r="CC33" s="161">
        <v>30.241</v>
      </c>
      <c r="CD33" s="161">
        <v>28.035</v>
      </c>
      <c r="CE33" s="161">
        <v>-1.5365</v>
      </c>
      <c r="CF33" s="162"/>
      <c r="CG33" s="161">
        <v>-24.231999999999999</v>
      </c>
      <c r="CH33" s="161">
        <v>2.8940000000000001</v>
      </c>
      <c r="CI33" s="161">
        <v>7.3018000000000001</v>
      </c>
      <c r="CJ33" s="161">
        <v>2.88</v>
      </c>
      <c r="CK33" s="161">
        <v>6.4119999999999999</v>
      </c>
      <c r="CL33" s="161">
        <v>89.099000000000004</v>
      </c>
      <c r="CM33" s="161">
        <v>-13.3</v>
      </c>
      <c r="CN33" s="161">
        <v>-5.4</v>
      </c>
      <c r="CO33" s="161">
        <v>45.667000000000002</v>
      </c>
      <c r="CP33" s="161">
        <v>45.798000000000002</v>
      </c>
      <c r="CQ33" s="161">
        <v>43.878</v>
      </c>
      <c r="CR33" s="161">
        <v>0</v>
      </c>
      <c r="CS33" s="161">
        <v>99.971000000000004</v>
      </c>
      <c r="CT33" s="161">
        <v>-23.876999999999999</v>
      </c>
      <c r="CU33" s="161">
        <v>-64.837000000000003</v>
      </c>
      <c r="CV33" s="161">
        <v>9.6355000000000004</v>
      </c>
      <c r="CW33" s="161">
        <v>4.0960999999999999</v>
      </c>
      <c r="CX33" s="161">
        <v>45.418999999999997</v>
      </c>
      <c r="CY33" s="161">
        <v>29.888999999999999</v>
      </c>
      <c r="CZ33" s="161">
        <v>10.786</v>
      </c>
      <c r="DA33" s="161">
        <v>11.038</v>
      </c>
      <c r="DB33" s="161">
        <v>-18.109000000000002</v>
      </c>
      <c r="DC33" s="161">
        <v>25.512</v>
      </c>
      <c r="DD33" s="161">
        <v>-8.4588000000000001</v>
      </c>
      <c r="DE33" s="161">
        <v>-8.4733999999999998</v>
      </c>
      <c r="DF33" s="161">
        <v>26.030999999999999</v>
      </c>
      <c r="DG33" s="161">
        <v>1.3899999999999999E-2</v>
      </c>
      <c r="DH33" s="161">
        <v>-9.6502999999999997</v>
      </c>
      <c r="DI33" s="161">
        <v>-25</v>
      </c>
      <c r="DJ33" s="161">
        <v>-25</v>
      </c>
      <c r="DK33" s="161">
        <v>-1.2353000000000001</v>
      </c>
      <c r="DL33" s="161">
        <v>19.454000000000001</v>
      </c>
      <c r="DM33" s="161">
        <v>63.405999999999999</v>
      </c>
      <c r="DN33" s="161">
        <v>33.588999999999999</v>
      </c>
      <c r="DO33" s="161">
        <v>20.420000000000002</v>
      </c>
      <c r="DP33" s="161">
        <v>-8.1300000000000008</v>
      </c>
      <c r="DQ33" s="161">
        <v>14.161</v>
      </c>
      <c r="DR33" s="161">
        <v>-26.318000000000001</v>
      </c>
      <c r="DS33" s="161">
        <v>-6.63</v>
      </c>
      <c r="DT33" s="161">
        <v>-6.59</v>
      </c>
      <c r="DU33" s="161">
        <v>32.28</v>
      </c>
      <c r="DV33" s="161">
        <v>-17.989999999999998</v>
      </c>
      <c r="DW33" s="161">
        <v>-27.036000000000001</v>
      </c>
      <c r="DX33" s="161">
        <v>-13.962999999999999</v>
      </c>
      <c r="DY33" s="161">
        <v>-35.951999999999998</v>
      </c>
      <c r="DZ33" s="161">
        <v>-35.226999999999997</v>
      </c>
      <c r="EA33" s="161">
        <v>46.073999999999998</v>
      </c>
      <c r="EB33" s="161">
        <v>22.812999999999999</v>
      </c>
      <c r="EC33" s="161">
        <v>11.586</v>
      </c>
      <c r="ED33" s="161">
        <v>12.760999999999999</v>
      </c>
      <c r="EE33" s="161">
        <v>-9.1666000000000007</v>
      </c>
      <c r="EF33" s="161">
        <v>-23.506</v>
      </c>
      <c r="EG33" s="161">
        <v>-17.829000000000001</v>
      </c>
      <c r="EH33" s="161">
        <v>27.036999999999999</v>
      </c>
      <c r="EI33" s="161">
        <v>-38.246000000000002</v>
      </c>
      <c r="EJ33" s="162"/>
      <c r="EK33" s="161">
        <v>-15.089</v>
      </c>
      <c r="EL33" s="161">
        <v>-15.491</v>
      </c>
      <c r="EM33" s="161">
        <v>24.908999999999999</v>
      </c>
      <c r="EN33" s="162"/>
      <c r="EO33" s="161">
        <v>-2.7547999999999999</v>
      </c>
      <c r="EP33" s="162"/>
      <c r="EQ33" s="161">
        <v>-26.847999999999999</v>
      </c>
      <c r="ER33" s="161">
        <v>-26.158000000000001</v>
      </c>
      <c r="ES33" s="161">
        <v>14.313000000000001</v>
      </c>
      <c r="ET33" s="161">
        <v>18.869</v>
      </c>
      <c r="EU33" s="161">
        <v>-6.9499000000000004</v>
      </c>
      <c r="EV33" s="161">
        <v>1.6</v>
      </c>
      <c r="EW33" s="161">
        <v>6.6425999999999998</v>
      </c>
      <c r="EX33" s="161">
        <v>-18.831</v>
      </c>
      <c r="EY33" s="161">
        <v>-9.5269999999999992</v>
      </c>
      <c r="EZ33" s="161">
        <v>-9.6010000000000009</v>
      </c>
      <c r="FA33" s="161">
        <v>4.0614999999999997</v>
      </c>
      <c r="FB33" s="162"/>
      <c r="FC33" s="161">
        <v>-21.349</v>
      </c>
      <c r="FD33" s="161">
        <v>6.2446000000000002</v>
      </c>
      <c r="FE33" s="161">
        <v>0</v>
      </c>
      <c r="FF33" s="161">
        <v>0</v>
      </c>
      <c r="FG33" s="161">
        <v>2.9001000000000001</v>
      </c>
      <c r="FH33" s="161">
        <v>3.0369000000000002</v>
      </c>
      <c r="FI33" s="161">
        <v>2.4379</v>
      </c>
      <c r="FJ33" s="161">
        <v>3.6840000000000002</v>
      </c>
      <c r="FK33" s="161">
        <v>3.0142000000000002</v>
      </c>
      <c r="FL33" s="161">
        <v>28.802</v>
      </c>
      <c r="FM33" s="161">
        <v>22.724</v>
      </c>
      <c r="FN33" s="161">
        <v>22.367999999999999</v>
      </c>
      <c r="FO33" s="162"/>
      <c r="FP33" s="161">
        <v>34.454000000000001</v>
      </c>
      <c r="FQ33" s="161">
        <v>6.2415000000000003</v>
      </c>
      <c r="FR33" s="161">
        <v>-1.3798999999999999</v>
      </c>
      <c r="FS33" s="161">
        <v>-3.0226000000000002</v>
      </c>
      <c r="FT33" s="161">
        <v>0.32250000000000001</v>
      </c>
      <c r="FU33" s="161">
        <v>2.36</v>
      </c>
      <c r="FV33" s="161">
        <v>0.2</v>
      </c>
      <c r="FW33" s="161">
        <v>0</v>
      </c>
      <c r="FX33" s="161">
        <v>1.1132</v>
      </c>
      <c r="FY33" s="162"/>
      <c r="FZ33" s="162"/>
      <c r="GA33" s="162"/>
      <c r="GB33" s="161">
        <v>15.739000000000001</v>
      </c>
      <c r="GC33" s="161">
        <v>-35.451000000000001</v>
      </c>
      <c r="GD33" s="161">
        <v>-27.571999999999999</v>
      </c>
      <c r="GE33" s="161">
        <v>-3.2999000000000001</v>
      </c>
      <c r="GF33" s="161">
        <v>28.369</v>
      </c>
      <c r="GG33" s="161">
        <v>-0.1</v>
      </c>
      <c r="GH33" s="161">
        <v>29.241</v>
      </c>
      <c r="GI33" s="161">
        <v>10.351000000000001</v>
      </c>
      <c r="GJ33" s="161">
        <v>-10.925000000000001</v>
      </c>
      <c r="GK33" s="161">
        <v>2.8237000000000001</v>
      </c>
      <c r="GL33" s="161">
        <v>3.3000000000000002E-2</v>
      </c>
      <c r="GM33" s="162"/>
      <c r="GN33" s="161">
        <v>-12.038</v>
      </c>
      <c r="GO33" s="161">
        <v>-13.268000000000001</v>
      </c>
      <c r="GP33" s="161">
        <v>14.282999999999999</v>
      </c>
      <c r="GQ33" s="161">
        <v>-35.209000000000003</v>
      </c>
      <c r="GR33" s="161">
        <v>-23.914999999999999</v>
      </c>
      <c r="GS33" s="161">
        <v>-13.544</v>
      </c>
      <c r="GT33" s="161">
        <v>165.41</v>
      </c>
      <c r="GU33" s="161">
        <v>-2.1728000000000001</v>
      </c>
      <c r="GV33" s="161">
        <v>-9.0122</v>
      </c>
      <c r="GW33" s="161">
        <v>-7.3228999999999997</v>
      </c>
      <c r="GX33" s="161">
        <v>2.4687999999999999</v>
      </c>
      <c r="GY33" s="161">
        <v>11.817</v>
      </c>
      <c r="GZ33" s="161">
        <v>11.914999999999999</v>
      </c>
      <c r="HA33" s="161">
        <v>1.9309000000000001</v>
      </c>
      <c r="HB33" s="161">
        <v>14.8</v>
      </c>
      <c r="HC33" s="161">
        <v>16.437000000000001</v>
      </c>
      <c r="HD33" s="161">
        <v>-8.3800000000000008</v>
      </c>
      <c r="HE33" s="162"/>
      <c r="HF33" s="162"/>
      <c r="HG33" s="161">
        <v>95.936999999999998</v>
      </c>
      <c r="HH33" s="161">
        <v>31.023</v>
      </c>
      <c r="HI33" s="162"/>
      <c r="HJ33" s="161">
        <v>0</v>
      </c>
      <c r="HK33" s="162"/>
      <c r="HL33" s="161">
        <v>-4.8810000000000002</v>
      </c>
      <c r="HM33" s="162"/>
      <c r="HN33" s="162"/>
      <c r="HO33" s="161">
        <v>0</v>
      </c>
      <c r="HP33" s="161">
        <v>76.596000000000004</v>
      </c>
      <c r="HQ33" s="161">
        <v>-27.03</v>
      </c>
      <c r="HR33" s="161">
        <v>-26.794</v>
      </c>
      <c r="HS33" s="161">
        <v>-21.559000000000001</v>
      </c>
      <c r="HT33" s="161">
        <v>-21.434000000000001</v>
      </c>
      <c r="HU33" s="161">
        <v>16.459</v>
      </c>
      <c r="HV33" s="161">
        <v>16.43</v>
      </c>
      <c r="HW33" s="161">
        <v>-20.6</v>
      </c>
      <c r="HX33" s="161">
        <v>-21.5</v>
      </c>
      <c r="HY33" s="161">
        <v>3.3224</v>
      </c>
      <c r="HZ33" s="161">
        <v>6.2398999999999996</v>
      </c>
      <c r="IA33" s="161">
        <v>1.2500000000000001E-2</v>
      </c>
      <c r="IB33" s="161">
        <v>20.545000000000002</v>
      </c>
      <c r="IC33" s="161">
        <v>19.815999999999999</v>
      </c>
      <c r="ID33" s="161">
        <v>-12.3</v>
      </c>
      <c r="IE33" s="161">
        <v>-19.2</v>
      </c>
      <c r="IF33" s="161">
        <v>13.3</v>
      </c>
      <c r="IG33" s="161">
        <v>12.8</v>
      </c>
      <c r="IH33" s="161">
        <v>-17.975000000000001</v>
      </c>
      <c r="II33" s="161">
        <v>-17.702000000000002</v>
      </c>
      <c r="IJ33" s="161">
        <v>-47.942</v>
      </c>
      <c r="IK33" s="162"/>
      <c r="IL33" s="161">
        <v>-298.72000000000003</v>
      </c>
      <c r="IM33" s="161">
        <v>-22.067</v>
      </c>
      <c r="IN33" s="161">
        <v>15.839</v>
      </c>
      <c r="IO33" s="161">
        <v>101.26</v>
      </c>
      <c r="IP33" s="161">
        <v>61.430999999999997</v>
      </c>
      <c r="IQ33" s="161">
        <v>112.9</v>
      </c>
      <c r="IR33" s="161">
        <v>67.281999999999996</v>
      </c>
      <c r="IS33" s="161">
        <v>38.234000000000002</v>
      </c>
      <c r="IT33" s="161">
        <v>7.1756000000000002</v>
      </c>
      <c r="IU33" s="161">
        <v>9.8950999999999993</v>
      </c>
      <c r="IV33" s="161">
        <v>-4.6405000000000003</v>
      </c>
      <c r="IW33" s="161">
        <v>222.92</v>
      </c>
      <c r="IX33" s="161">
        <v>-148.53</v>
      </c>
      <c r="IY33" s="161">
        <v>84.575000000000003</v>
      </c>
      <c r="IZ33" s="161">
        <v>-75.031999999999996</v>
      </c>
      <c r="JA33" s="161">
        <v>-0.18679999999999999</v>
      </c>
      <c r="JB33" s="161">
        <v>8.8796999999999997</v>
      </c>
      <c r="JC33" s="161">
        <v>-3.8399000000000001</v>
      </c>
      <c r="JD33" s="161">
        <v>-1.972</v>
      </c>
      <c r="JE33" s="161">
        <v>-1.9670000000000001</v>
      </c>
      <c r="JF33" s="161">
        <v>-0.08</v>
      </c>
      <c r="JG33" s="161">
        <v>1.36</v>
      </c>
      <c r="JH33" s="161">
        <v>-2.6253000000000002</v>
      </c>
      <c r="JI33" s="161">
        <v>-7.2648000000000001</v>
      </c>
      <c r="JJ33" s="161">
        <v>15.382</v>
      </c>
      <c r="JK33" s="161">
        <v>-10.048</v>
      </c>
      <c r="JL33" s="161">
        <v>1.7</v>
      </c>
      <c r="JM33" s="161">
        <v>0.16300000000000001</v>
      </c>
      <c r="JN33" s="161">
        <v>0.161</v>
      </c>
      <c r="JO33" s="161">
        <v>0</v>
      </c>
      <c r="JP33" s="161">
        <v>0</v>
      </c>
      <c r="JQ33" s="161">
        <v>3.3607</v>
      </c>
      <c r="JR33" s="161">
        <v>3.4805000000000001</v>
      </c>
      <c r="JS33" s="161">
        <v>3.8832</v>
      </c>
      <c r="JT33" s="162"/>
      <c r="JU33" s="161">
        <v>3.4</v>
      </c>
      <c r="JV33" s="161">
        <v>6.6311</v>
      </c>
      <c r="JW33" s="161">
        <v>0.55000000000000004</v>
      </c>
      <c r="JX33" s="162"/>
      <c r="JY33" s="161">
        <v>5.7522000000000002</v>
      </c>
      <c r="JZ33" s="161">
        <v>-20.683</v>
      </c>
      <c r="KA33" s="161">
        <v>-25.675999999999998</v>
      </c>
      <c r="KB33" s="161">
        <v>7.7667999999999999</v>
      </c>
      <c r="KC33" s="161">
        <v>15.840999999999999</v>
      </c>
      <c r="KD33" s="161">
        <v>-19.559999999999999</v>
      </c>
      <c r="KE33" s="161">
        <v>2.9765000000000001</v>
      </c>
      <c r="KF33" s="161">
        <v>-5.5</v>
      </c>
      <c r="KG33" s="161">
        <v>-11.5</v>
      </c>
      <c r="KH33" s="161">
        <v>0</v>
      </c>
      <c r="KI33" s="161">
        <v>-99.412000000000006</v>
      </c>
    </row>
    <row r="34" spans="1:295" ht="18" customHeight="1">
      <c r="A34" s="160" t="s">
        <v>79</v>
      </c>
      <c r="B34" s="160" t="s">
        <v>807</v>
      </c>
      <c r="C34" s="164">
        <v>0</v>
      </c>
      <c r="D34" s="164">
        <v>8.1402000000000001</v>
      </c>
      <c r="E34" s="164">
        <v>-8.6492000000000004</v>
      </c>
      <c r="F34" s="164">
        <v>5.9772999999999996</v>
      </c>
      <c r="G34" s="164">
        <v>13.593999999999999</v>
      </c>
      <c r="H34" s="166">
        <v>0</v>
      </c>
      <c r="I34" s="164">
        <v>26.283999999999999</v>
      </c>
      <c r="J34" s="165"/>
      <c r="K34" s="164">
        <v>30.326000000000001</v>
      </c>
      <c r="L34" s="164">
        <v>13.994999999999999</v>
      </c>
      <c r="M34" s="164">
        <v>17.032</v>
      </c>
      <c r="N34" s="164">
        <v>-13.319000000000001</v>
      </c>
      <c r="O34" s="164">
        <v>-28.6</v>
      </c>
      <c r="P34" s="164">
        <v>4.4000000000000004</v>
      </c>
      <c r="Q34" s="164">
        <v>4.1398999999999999</v>
      </c>
      <c r="R34" s="164">
        <v>-22</v>
      </c>
      <c r="S34" s="164">
        <v>2.4809000000000001</v>
      </c>
      <c r="T34" s="164">
        <v>7.7984</v>
      </c>
      <c r="U34" s="164">
        <v>7.0049999999999999</v>
      </c>
      <c r="V34" s="165"/>
      <c r="W34" s="164">
        <v>11.923999999999999</v>
      </c>
      <c r="X34" s="164">
        <v>0</v>
      </c>
      <c r="Y34" s="164">
        <v>4.6189</v>
      </c>
      <c r="Z34" s="164">
        <v>2.278</v>
      </c>
      <c r="AA34" s="165"/>
      <c r="AB34" s="164">
        <v>-1.19</v>
      </c>
      <c r="AC34" s="164">
        <v>1.1569</v>
      </c>
      <c r="AD34" s="164">
        <v>1.1759999999999999</v>
      </c>
      <c r="AE34" s="164">
        <v>1.2E-2</v>
      </c>
      <c r="AF34" s="164">
        <v>-2.2200000000000002</v>
      </c>
      <c r="AG34" s="164">
        <v>-6.6</v>
      </c>
      <c r="AH34" s="164">
        <v>0.35299999999999998</v>
      </c>
      <c r="AI34" s="165"/>
      <c r="AJ34" s="164">
        <v>-12.85</v>
      </c>
      <c r="AK34" s="164">
        <v>-13.02</v>
      </c>
      <c r="AL34" s="165"/>
      <c r="AM34" s="164">
        <v>-11.27</v>
      </c>
      <c r="AN34" s="164">
        <v>-11.228999999999999</v>
      </c>
      <c r="AO34" s="164">
        <v>9.7904</v>
      </c>
      <c r="AP34" s="164">
        <v>3.9666999999999999</v>
      </c>
      <c r="AQ34" s="164">
        <v>21.596</v>
      </c>
      <c r="AR34" s="164">
        <v>25.047000000000001</v>
      </c>
      <c r="AS34" s="164">
        <v>-11.111000000000001</v>
      </c>
      <c r="AT34" s="165"/>
      <c r="AU34" s="164">
        <v>0</v>
      </c>
      <c r="AV34" s="164">
        <v>1.7807999999999999</v>
      </c>
      <c r="AW34" s="164">
        <v>6.3</v>
      </c>
      <c r="AX34" s="164">
        <v>-23.978000000000002</v>
      </c>
      <c r="AY34" s="164">
        <v>-20.093</v>
      </c>
      <c r="AZ34" s="164">
        <v>4.3522999999999996</v>
      </c>
      <c r="BA34" s="165"/>
      <c r="BB34" s="164">
        <v>66.918000000000006</v>
      </c>
      <c r="BC34" s="164">
        <v>6.9713000000000003</v>
      </c>
      <c r="BD34" s="164">
        <v>-6.6999000000000004</v>
      </c>
      <c r="BE34" s="164">
        <v>-6.7999000000000001</v>
      </c>
      <c r="BF34" s="164">
        <v>-27.091000000000001</v>
      </c>
      <c r="BG34" s="164">
        <v>0</v>
      </c>
      <c r="BH34" s="164">
        <v>-3.8121999999999998</v>
      </c>
      <c r="BI34" s="164">
        <v>1.3141</v>
      </c>
      <c r="BJ34" s="164">
        <v>1.6575</v>
      </c>
      <c r="BK34" s="164">
        <v>10.053000000000001</v>
      </c>
      <c r="BL34" s="164">
        <v>5.0796999999999999</v>
      </c>
      <c r="BM34" s="164">
        <v>3.5981999999999998</v>
      </c>
      <c r="BN34" s="164">
        <v>-170.84</v>
      </c>
      <c r="BO34" s="164">
        <v>86.977000000000004</v>
      </c>
      <c r="BP34" s="164">
        <v>87.251999999999995</v>
      </c>
      <c r="BQ34" s="164">
        <v>-92.213999999999999</v>
      </c>
      <c r="BR34" s="164">
        <v>-121.4</v>
      </c>
      <c r="BS34" s="164">
        <v>-9.1669</v>
      </c>
      <c r="BT34" s="165"/>
      <c r="BU34" s="165"/>
      <c r="BV34" s="164">
        <v>42.991</v>
      </c>
      <c r="BW34" s="164">
        <v>9.5799000000000003</v>
      </c>
      <c r="BX34" s="164">
        <v>13.869</v>
      </c>
      <c r="BY34" s="164">
        <v>10.220000000000001</v>
      </c>
      <c r="BZ34" s="164">
        <v>10.329000000000001</v>
      </c>
      <c r="CA34" s="165"/>
      <c r="CB34" s="164">
        <v>-9.5067000000000004</v>
      </c>
      <c r="CC34" s="164">
        <v>28.132999999999999</v>
      </c>
      <c r="CD34" s="164">
        <v>25.951000000000001</v>
      </c>
      <c r="CE34" s="164">
        <v>-1.0494000000000001</v>
      </c>
      <c r="CF34" s="165"/>
      <c r="CG34" s="164">
        <v>-22.863</v>
      </c>
      <c r="CH34" s="164">
        <v>0.15859999999999999</v>
      </c>
      <c r="CI34" s="164">
        <v>9.1418999999999997</v>
      </c>
      <c r="CJ34" s="164">
        <v>2.88</v>
      </c>
      <c r="CK34" s="164">
        <v>6.4119999999999999</v>
      </c>
      <c r="CL34" s="164">
        <v>92.5</v>
      </c>
      <c r="CM34" s="164">
        <v>-16.7</v>
      </c>
      <c r="CN34" s="164">
        <v>-5.2698999999999998</v>
      </c>
      <c r="CO34" s="164">
        <v>45.972999999999999</v>
      </c>
      <c r="CP34" s="164">
        <v>46.789000000000001</v>
      </c>
      <c r="CQ34" s="164">
        <v>45.018999999999998</v>
      </c>
      <c r="CR34" s="164">
        <v>0</v>
      </c>
      <c r="CS34" s="164">
        <v>102.6</v>
      </c>
      <c r="CT34" s="164">
        <v>-22.311</v>
      </c>
      <c r="CU34" s="164">
        <v>-65.349000000000004</v>
      </c>
      <c r="CV34" s="164">
        <v>9.6841000000000008</v>
      </c>
      <c r="CW34" s="164">
        <v>4.3562000000000003</v>
      </c>
      <c r="CX34" s="164">
        <v>46.048999999999999</v>
      </c>
      <c r="CY34" s="164">
        <v>27.92</v>
      </c>
      <c r="CZ34" s="164">
        <v>10.317</v>
      </c>
      <c r="DA34" s="164">
        <v>10.548999999999999</v>
      </c>
      <c r="DB34" s="164">
        <v>-17.869</v>
      </c>
      <c r="DC34" s="164">
        <v>25.512</v>
      </c>
      <c r="DD34" s="164">
        <v>-10.766</v>
      </c>
      <c r="DE34" s="164">
        <v>-9.8543000000000003</v>
      </c>
      <c r="DF34" s="164">
        <v>35.671999999999997</v>
      </c>
      <c r="DG34" s="164">
        <v>1.38E-2</v>
      </c>
      <c r="DH34" s="164">
        <v>-9.5566999999999993</v>
      </c>
      <c r="DI34" s="164">
        <v>-25.1</v>
      </c>
      <c r="DJ34" s="164">
        <v>-25.1</v>
      </c>
      <c r="DK34" s="164">
        <v>-1.5661</v>
      </c>
      <c r="DL34" s="164">
        <v>19.079999999999998</v>
      </c>
      <c r="DM34" s="164">
        <v>63.878999999999998</v>
      </c>
      <c r="DN34" s="164">
        <v>33.588999999999999</v>
      </c>
      <c r="DO34" s="164">
        <v>20.28</v>
      </c>
      <c r="DP34" s="164">
        <v>-8.2799999999999994</v>
      </c>
      <c r="DQ34" s="164">
        <v>13.526999999999999</v>
      </c>
      <c r="DR34" s="164">
        <v>-34.595999999999997</v>
      </c>
      <c r="DS34" s="164">
        <v>-6.54</v>
      </c>
      <c r="DT34" s="164">
        <v>-6.67</v>
      </c>
      <c r="DU34" s="164">
        <v>31.42</v>
      </c>
      <c r="DV34" s="164">
        <v>-19.190000000000001</v>
      </c>
      <c r="DW34" s="164">
        <v>-33.381</v>
      </c>
      <c r="DX34" s="164">
        <v>-16.754000000000001</v>
      </c>
      <c r="DY34" s="164">
        <v>-36.722999999999999</v>
      </c>
      <c r="DZ34" s="164">
        <v>-36.018000000000001</v>
      </c>
      <c r="EA34" s="164">
        <v>42.658000000000001</v>
      </c>
      <c r="EB34" s="164">
        <v>21.042999999999999</v>
      </c>
      <c r="EC34" s="164">
        <v>9.1590000000000007</v>
      </c>
      <c r="ED34" s="164">
        <v>9.2628000000000004</v>
      </c>
      <c r="EE34" s="164">
        <v>-2.1320999999999999</v>
      </c>
      <c r="EF34" s="164">
        <v>-16.716999999999999</v>
      </c>
      <c r="EG34" s="164">
        <v>-16.765999999999998</v>
      </c>
      <c r="EH34" s="164">
        <v>13.73</v>
      </c>
      <c r="EI34" s="164">
        <v>-22.506</v>
      </c>
      <c r="EJ34" s="165"/>
      <c r="EK34" s="164">
        <v>-14.691000000000001</v>
      </c>
      <c r="EL34" s="164">
        <v>-16.655000000000001</v>
      </c>
      <c r="EM34" s="164">
        <v>14.911</v>
      </c>
      <c r="EN34" s="165"/>
      <c r="EO34" s="164">
        <v>-4.3837000000000002</v>
      </c>
      <c r="EP34" s="165"/>
      <c r="EQ34" s="164">
        <v>-30.254999999999999</v>
      </c>
      <c r="ER34" s="164">
        <v>-30.893999999999998</v>
      </c>
      <c r="ES34" s="164">
        <v>7.8827999999999996</v>
      </c>
      <c r="ET34" s="164">
        <v>4.0698999999999996</v>
      </c>
      <c r="EU34" s="164">
        <v>-6.3098999999999998</v>
      </c>
      <c r="EV34" s="164">
        <v>4.8</v>
      </c>
      <c r="EW34" s="164">
        <v>6.5246000000000004</v>
      </c>
      <c r="EX34" s="164">
        <v>-24.375</v>
      </c>
      <c r="EY34" s="164">
        <v>-10.205</v>
      </c>
      <c r="EZ34" s="164">
        <v>-9.8733000000000004</v>
      </c>
      <c r="FA34" s="164">
        <v>4.4661</v>
      </c>
      <c r="FB34" s="165"/>
      <c r="FC34" s="164">
        <v>-22.158999999999999</v>
      </c>
      <c r="FD34" s="164">
        <v>6.7092000000000001</v>
      </c>
      <c r="FE34" s="164">
        <v>0</v>
      </c>
      <c r="FF34" s="164">
        <v>0</v>
      </c>
      <c r="FG34" s="164">
        <v>2.8081999999999998</v>
      </c>
      <c r="FH34" s="164">
        <v>2.9207000000000001</v>
      </c>
      <c r="FI34" s="164">
        <v>2.327</v>
      </c>
      <c r="FJ34" s="164">
        <v>1.5071000000000001</v>
      </c>
      <c r="FK34" s="164">
        <v>1.8420000000000001</v>
      </c>
      <c r="FL34" s="164">
        <v>33.155999999999999</v>
      </c>
      <c r="FM34" s="164">
        <v>23.050999999999998</v>
      </c>
      <c r="FN34" s="164">
        <v>23.501000000000001</v>
      </c>
      <c r="FO34" s="165"/>
      <c r="FP34" s="164">
        <v>34.603999999999999</v>
      </c>
      <c r="FQ34" s="164">
        <v>6.2415000000000003</v>
      </c>
      <c r="FR34" s="164">
        <v>-0.62</v>
      </c>
      <c r="FS34" s="164">
        <v>-2.9163999999999999</v>
      </c>
      <c r="FT34" s="164">
        <v>0.35089999999999999</v>
      </c>
      <c r="FU34" s="164">
        <v>2.42</v>
      </c>
      <c r="FV34" s="164">
        <v>0.65</v>
      </c>
      <c r="FW34" s="164">
        <v>0</v>
      </c>
      <c r="FX34" s="164">
        <v>1.1235999999999999</v>
      </c>
      <c r="FY34" s="165"/>
      <c r="FZ34" s="165"/>
      <c r="GA34" s="165"/>
      <c r="GB34" s="164">
        <v>16.12</v>
      </c>
      <c r="GC34" s="164">
        <v>-35.072000000000003</v>
      </c>
      <c r="GD34" s="164">
        <v>-27.684999999999999</v>
      </c>
      <c r="GE34" s="164">
        <v>-3.3098999999999998</v>
      </c>
      <c r="GF34" s="164">
        <v>30.402999999999999</v>
      </c>
      <c r="GG34" s="164">
        <v>-0.1</v>
      </c>
      <c r="GH34" s="164">
        <v>26.276</v>
      </c>
      <c r="GI34" s="164">
        <v>8.4085999999999999</v>
      </c>
      <c r="GJ34" s="164">
        <v>-9.1615000000000002</v>
      </c>
      <c r="GK34" s="164">
        <v>2.7471999999999999</v>
      </c>
      <c r="GL34" s="164">
        <v>3.2300000000000002E-2</v>
      </c>
      <c r="GM34" s="165"/>
      <c r="GN34" s="164">
        <v>-11.663</v>
      </c>
      <c r="GO34" s="164">
        <v>-14.704000000000001</v>
      </c>
      <c r="GP34" s="164">
        <v>15.513999999999999</v>
      </c>
      <c r="GQ34" s="164">
        <v>-33.78</v>
      </c>
      <c r="GR34" s="164">
        <v>-17.986999999999998</v>
      </c>
      <c r="GS34" s="164">
        <v>-14.257</v>
      </c>
      <c r="GT34" s="164">
        <v>150.03</v>
      </c>
      <c r="GU34" s="164">
        <v>-9.5449000000000002</v>
      </c>
      <c r="GV34" s="164">
        <v>-9.3917999999999999</v>
      </c>
      <c r="GW34" s="164">
        <v>-14.906000000000001</v>
      </c>
      <c r="GX34" s="164">
        <v>2.71</v>
      </c>
      <c r="GY34" s="164">
        <v>11.443</v>
      </c>
      <c r="GZ34" s="164">
        <v>11.551</v>
      </c>
      <c r="HA34" s="164">
        <v>2.1284000000000001</v>
      </c>
      <c r="HB34" s="164">
        <v>16.936</v>
      </c>
      <c r="HC34" s="164">
        <v>17.074999999999999</v>
      </c>
      <c r="HD34" s="164">
        <v>-4.1900000000000004</v>
      </c>
      <c r="HE34" s="165"/>
      <c r="HF34" s="165"/>
      <c r="HG34" s="164">
        <v>102.72</v>
      </c>
      <c r="HH34" s="164">
        <v>35.229999999999997</v>
      </c>
      <c r="HI34" s="165"/>
      <c r="HJ34" s="164">
        <v>0</v>
      </c>
      <c r="HK34" s="165"/>
      <c r="HL34" s="164">
        <v>-6.3224</v>
      </c>
      <c r="HM34" s="165"/>
      <c r="HN34" s="165"/>
      <c r="HO34" s="164">
        <v>0</v>
      </c>
      <c r="HP34" s="164">
        <v>76.596000000000004</v>
      </c>
      <c r="HQ34" s="164">
        <v>-22.812000000000001</v>
      </c>
      <c r="HR34" s="164">
        <v>-22.140999999999998</v>
      </c>
      <c r="HS34" s="164">
        <v>-19.077000000000002</v>
      </c>
      <c r="HT34" s="164">
        <v>-19.155999999999999</v>
      </c>
      <c r="HU34" s="164">
        <v>18.510000000000002</v>
      </c>
      <c r="HV34" s="164">
        <v>18.658999999999999</v>
      </c>
      <c r="HW34" s="164">
        <v>-19</v>
      </c>
      <c r="HX34" s="164">
        <v>-19.298999999999999</v>
      </c>
      <c r="HY34" s="164">
        <v>3.2345999999999999</v>
      </c>
      <c r="HZ34" s="164">
        <v>3.68</v>
      </c>
      <c r="IA34" s="164">
        <v>6.4755000000000003</v>
      </c>
      <c r="IB34" s="164">
        <v>22.71</v>
      </c>
      <c r="IC34" s="164">
        <v>22.721</v>
      </c>
      <c r="ID34" s="164">
        <v>-12</v>
      </c>
      <c r="IE34" s="164">
        <v>-20.5</v>
      </c>
      <c r="IF34" s="164">
        <v>9.8000000000000007</v>
      </c>
      <c r="IG34" s="164">
        <v>8.8999000000000006</v>
      </c>
      <c r="IH34" s="164">
        <v>-17.542000000000002</v>
      </c>
      <c r="II34" s="164">
        <v>-17.542000000000002</v>
      </c>
      <c r="IJ34" s="164">
        <v>-49.372999999999998</v>
      </c>
      <c r="IK34" s="165"/>
      <c r="IL34" s="164">
        <v>-293.02</v>
      </c>
      <c r="IM34" s="164">
        <v>-12.584</v>
      </c>
      <c r="IN34" s="164">
        <v>37.945</v>
      </c>
      <c r="IO34" s="164">
        <v>99.225999999999999</v>
      </c>
      <c r="IP34" s="164">
        <v>60.908000000000001</v>
      </c>
      <c r="IQ34" s="164">
        <v>131.49</v>
      </c>
      <c r="IR34" s="164">
        <v>44.304000000000002</v>
      </c>
      <c r="IS34" s="164">
        <v>33.192999999999998</v>
      </c>
      <c r="IT34" s="164">
        <v>18.936</v>
      </c>
      <c r="IU34" s="164">
        <v>20.178000000000001</v>
      </c>
      <c r="IV34" s="164">
        <v>-26.271000000000001</v>
      </c>
      <c r="IW34" s="164">
        <v>225.63</v>
      </c>
      <c r="IX34" s="164">
        <v>-132.41</v>
      </c>
      <c r="IY34" s="164">
        <v>104.92</v>
      </c>
      <c r="IZ34" s="164">
        <v>-94.347999999999999</v>
      </c>
      <c r="JA34" s="164">
        <v>1.0095000000000001</v>
      </c>
      <c r="JB34" s="164">
        <v>8.8796999999999997</v>
      </c>
      <c r="JC34" s="164">
        <v>-3.3599000000000001</v>
      </c>
      <c r="JD34" s="164">
        <v>-1.9709000000000001</v>
      </c>
      <c r="JE34" s="164">
        <v>-1.9839</v>
      </c>
      <c r="JF34" s="164">
        <v>-0.88</v>
      </c>
      <c r="JG34" s="164">
        <v>2.5598999999999998</v>
      </c>
      <c r="JH34" s="164">
        <v>-2.6606000000000001</v>
      </c>
      <c r="JI34" s="164">
        <v>-8.3207000000000004</v>
      </c>
      <c r="JJ34" s="164">
        <v>15.733000000000001</v>
      </c>
      <c r="JK34" s="164">
        <v>-10.077999999999999</v>
      </c>
      <c r="JL34" s="164">
        <v>2.7</v>
      </c>
      <c r="JM34" s="164">
        <v>2.2139000000000002</v>
      </c>
      <c r="JN34" s="164">
        <v>1.8420000000000001</v>
      </c>
      <c r="JO34" s="164">
        <v>0</v>
      </c>
      <c r="JP34" s="164">
        <v>0</v>
      </c>
      <c r="JQ34" s="164">
        <v>3.2063999999999999</v>
      </c>
      <c r="JR34" s="164">
        <v>3.3696000000000002</v>
      </c>
      <c r="JS34" s="164">
        <v>3.7709000000000001</v>
      </c>
      <c r="JT34" s="165"/>
      <c r="JU34" s="164">
        <v>3.9</v>
      </c>
      <c r="JV34" s="164">
        <v>7.3364000000000003</v>
      </c>
      <c r="JW34" s="164">
        <v>0.47</v>
      </c>
      <c r="JX34" s="165"/>
      <c r="JY34" s="164">
        <v>5.1005000000000003</v>
      </c>
      <c r="JZ34" s="164">
        <v>-19.661999999999999</v>
      </c>
      <c r="KA34" s="164">
        <v>-24.122</v>
      </c>
      <c r="KB34" s="164">
        <v>6.5446999999999997</v>
      </c>
      <c r="KC34" s="164">
        <v>14.667</v>
      </c>
      <c r="KD34" s="164">
        <v>-18.315000000000001</v>
      </c>
      <c r="KE34" s="164">
        <v>2.3910999999999998</v>
      </c>
      <c r="KF34" s="164">
        <v>-6.3</v>
      </c>
      <c r="KG34" s="164">
        <v>-11.199</v>
      </c>
      <c r="KH34" s="164">
        <v>0</v>
      </c>
      <c r="KI34" s="164">
        <v>-101.24</v>
      </c>
    </row>
    <row r="35" spans="1:295" ht="18" customHeight="1">
      <c r="A35" s="160" t="s">
        <v>79</v>
      </c>
      <c r="B35" s="160" t="s">
        <v>808</v>
      </c>
      <c r="C35" s="164">
        <v>0</v>
      </c>
      <c r="D35" s="164">
        <v>8.1402000000000001</v>
      </c>
      <c r="E35" s="164">
        <v>-8.6492000000000004</v>
      </c>
      <c r="F35" s="164">
        <v>8.6900999999999993</v>
      </c>
      <c r="G35" s="164">
        <v>13.247</v>
      </c>
      <c r="H35" s="166">
        <v>0</v>
      </c>
      <c r="I35" s="164">
        <v>25.841999999999999</v>
      </c>
      <c r="J35" s="165"/>
      <c r="K35" s="164">
        <v>28.62</v>
      </c>
      <c r="L35" s="164">
        <v>12.701000000000001</v>
      </c>
      <c r="M35" s="164">
        <v>15.733000000000001</v>
      </c>
      <c r="N35" s="164">
        <v>-13.319000000000001</v>
      </c>
      <c r="O35" s="164">
        <v>-30.798999999999999</v>
      </c>
      <c r="P35" s="164">
        <v>6.5998999999999999</v>
      </c>
      <c r="Q35" s="164">
        <v>4.1398999999999999</v>
      </c>
      <c r="R35" s="164">
        <v>-24.2</v>
      </c>
      <c r="S35" s="164">
        <v>2.5177</v>
      </c>
      <c r="T35" s="164">
        <v>6.3697999999999997</v>
      </c>
      <c r="U35" s="164">
        <v>6.6265999999999998</v>
      </c>
      <c r="V35" s="165"/>
      <c r="W35" s="164">
        <v>11.71</v>
      </c>
      <c r="X35" s="164">
        <v>0</v>
      </c>
      <c r="Y35" s="164">
        <v>4.2965999999999998</v>
      </c>
      <c r="Z35" s="164">
        <v>2.323</v>
      </c>
      <c r="AA35" s="165"/>
      <c r="AB35" s="164">
        <v>-1.036</v>
      </c>
      <c r="AC35" s="164">
        <v>1.1659999999999999</v>
      </c>
      <c r="AD35" s="164">
        <v>1.169</v>
      </c>
      <c r="AE35" s="164">
        <v>-0.216</v>
      </c>
      <c r="AF35" s="164">
        <v>-4.4400000000000004</v>
      </c>
      <c r="AG35" s="164">
        <v>-4.4000000000000004</v>
      </c>
      <c r="AH35" s="164">
        <v>0.34100000000000003</v>
      </c>
      <c r="AI35" s="165"/>
      <c r="AJ35" s="164">
        <v>-13.109</v>
      </c>
      <c r="AK35" s="164">
        <v>-12.939</v>
      </c>
      <c r="AL35" s="165"/>
      <c r="AM35" s="164">
        <v>-11.189</v>
      </c>
      <c r="AN35" s="164">
        <v>-11.579000000000001</v>
      </c>
      <c r="AO35" s="164">
        <v>9.1058000000000003</v>
      </c>
      <c r="AP35" s="164">
        <v>3.4384000000000001</v>
      </c>
      <c r="AQ35" s="164">
        <v>24.803000000000001</v>
      </c>
      <c r="AR35" s="164">
        <v>28.23</v>
      </c>
      <c r="AS35" s="164">
        <v>-14.317</v>
      </c>
      <c r="AT35" s="165"/>
      <c r="AU35" s="164">
        <v>0</v>
      </c>
      <c r="AV35" s="164">
        <v>16.806000000000001</v>
      </c>
      <c r="AW35" s="164">
        <v>13.683999999999999</v>
      </c>
      <c r="AX35" s="164">
        <v>-25.452000000000002</v>
      </c>
      <c r="AY35" s="164">
        <v>-21.701000000000001</v>
      </c>
      <c r="AZ35" s="164">
        <v>6.7195999999999998</v>
      </c>
      <c r="BA35" s="165"/>
      <c r="BB35" s="164">
        <v>76.608000000000004</v>
      </c>
      <c r="BC35" s="164">
        <v>5.9844999999999997</v>
      </c>
      <c r="BD35" s="164">
        <v>-5.6999000000000004</v>
      </c>
      <c r="BE35" s="164">
        <v>-5.7999000000000001</v>
      </c>
      <c r="BF35" s="164">
        <v>-26.13</v>
      </c>
      <c r="BG35" s="164">
        <v>0</v>
      </c>
      <c r="BH35" s="164">
        <v>-3.8935</v>
      </c>
      <c r="BI35" s="164">
        <v>1.3141</v>
      </c>
      <c r="BJ35" s="164">
        <v>0.79120000000000001</v>
      </c>
      <c r="BK35" s="164">
        <v>10.085000000000001</v>
      </c>
      <c r="BL35" s="164">
        <v>3.9375</v>
      </c>
      <c r="BM35" s="164">
        <v>2.7936000000000001</v>
      </c>
      <c r="BN35" s="164">
        <v>-167.63</v>
      </c>
      <c r="BO35" s="164">
        <v>85.055000000000007</v>
      </c>
      <c r="BP35" s="164">
        <v>85.421000000000006</v>
      </c>
      <c r="BQ35" s="164">
        <v>-96.838999999999999</v>
      </c>
      <c r="BR35" s="164">
        <v>-127.71</v>
      </c>
      <c r="BS35" s="164">
        <v>-9.1669</v>
      </c>
      <c r="BT35" s="165"/>
      <c r="BU35" s="165"/>
      <c r="BV35" s="164">
        <v>42.652000000000001</v>
      </c>
      <c r="BW35" s="164">
        <v>9.34</v>
      </c>
      <c r="BX35" s="164">
        <v>13.6</v>
      </c>
      <c r="BY35" s="164">
        <v>9.89</v>
      </c>
      <c r="BZ35" s="164">
        <v>9.9700000000000006</v>
      </c>
      <c r="CA35" s="165"/>
      <c r="CB35" s="164">
        <v>-13.792999999999999</v>
      </c>
      <c r="CC35" s="164">
        <v>22.951000000000001</v>
      </c>
      <c r="CD35" s="164">
        <v>21.132000000000001</v>
      </c>
      <c r="CE35" s="164">
        <v>-5.6026999999999996</v>
      </c>
      <c r="CF35" s="165"/>
      <c r="CG35" s="164">
        <v>-14.225</v>
      </c>
      <c r="CH35" s="164">
        <v>0.8427</v>
      </c>
      <c r="CI35" s="164">
        <v>9.4291</v>
      </c>
      <c r="CJ35" s="164">
        <v>2.88</v>
      </c>
      <c r="CK35" s="164">
        <v>6.4119999999999999</v>
      </c>
      <c r="CL35" s="164">
        <v>89</v>
      </c>
      <c r="CM35" s="164">
        <v>-14.8</v>
      </c>
      <c r="CN35" s="164">
        <v>-5.6398999999999999</v>
      </c>
      <c r="CO35" s="164">
        <v>48.220999999999997</v>
      </c>
      <c r="CP35" s="164">
        <v>48.853999999999999</v>
      </c>
      <c r="CQ35" s="164">
        <v>47.238999999999997</v>
      </c>
      <c r="CR35" s="164">
        <v>0</v>
      </c>
      <c r="CS35" s="164">
        <v>106.77</v>
      </c>
      <c r="CT35" s="164">
        <v>-21.353000000000002</v>
      </c>
      <c r="CU35" s="164">
        <v>-67.667000000000002</v>
      </c>
      <c r="CV35" s="164">
        <v>9.6058000000000003</v>
      </c>
      <c r="CW35" s="164">
        <v>4.2922000000000002</v>
      </c>
      <c r="CX35" s="164">
        <v>47.02</v>
      </c>
      <c r="CY35" s="164">
        <v>25.068999999999999</v>
      </c>
      <c r="CZ35" s="164">
        <v>8.9110999999999994</v>
      </c>
      <c r="DA35" s="164">
        <v>9.1827000000000005</v>
      </c>
      <c r="DB35" s="164">
        <v>-16.779</v>
      </c>
      <c r="DC35" s="164">
        <v>25.512</v>
      </c>
      <c r="DD35" s="164">
        <v>-9.0280000000000005</v>
      </c>
      <c r="DE35" s="164">
        <v>-9.6174999999999997</v>
      </c>
      <c r="DF35" s="164">
        <v>27.071000000000002</v>
      </c>
      <c r="DG35" s="164">
        <v>1.3899999999999999E-2</v>
      </c>
      <c r="DH35" s="164">
        <v>-9.0388999999999999</v>
      </c>
      <c r="DI35" s="164">
        <v>-22.6</v>
      </c>
      <c r="DJ35" s="164">
        <v>-22.798999999999999</v>
      </c>
      <c r="DK35" s="164">
        <v>-3.2128000000000001</v>
      </c>
      <c r="DL35" s="164">
        <v>18.706</v>
      </c>
      <c r="DM35" s="164">
        <v>65.141000000000005</v>
      </c>
      <c r="DN35" s="164">
        <v>33.033000000000001</v>
      </c>
      <c r="DO35" s="164">
        <v>19.77</v>
      </c>
      <c r="DP35" s="164">
        <v>-8.68</v>
      </c>
      <c r="DQ35" s="164">
        <v>13.837</v>
      </c>
      <c r="DR35" s="164">
        <v>-27.431000000000001</v>
      </c>
      <c r="DS35" s="164">
        <v>-4.28</v>
      </c>
      <c r="DT35" s="164">
        <v>-4.3699000000000003</v>
      </c>
      <c r="DU35" s="164">
        <v>29.66</v>
      </c>
      <c r="DV35" s="164">
        <v>-20.62</v>
      </c>
      <c r="DW35" s="164">
        <v>-25.472000000000001</v>
      </c>
      <c r="DX35" s="164">
        <v>-12.818</v>
      </c>
      <c r="DY35" s="164">
        <v>-33.832999999999998</v>
      </c>
      <c r="DZ35" s="164">
        <v>-33.363</v>
      </c>
      <c r="EA35" s="164">
        <v>44.667999999999999</v>
      </c>
      <c r="EB35" s="164">
        <v>24.125</v>
      </c>
      <c r="EC35" s="164">
        <v>10.987</v>
      </c>
      <c r="ED35" s="164">
        <v>11.519</v>
      </c>
      <c r="EE35" s="164">
        <v>-7.5305999999999997</v>
      </c>
      <c r="EF35" s="164">
        <v>-23.672999999999998</v>
      </c>
      <c r="EG35" s="164">
        <v>-17.431000000000001</v>
      </c>
      <c r="EH35" s="164">
        <v>22.59</v>
      </c>
      <c r="EI35" s="164">
        <v>-8.7693999999999992</v>
      </c>
      <c r="EJ35" s="165"/>
      <c r="EK35" s="164">
        <v>-14.055</v>
      </c>
      <c r="EL35" s="164">
        <v>-15.486000000000001</v>
      </c>
      <c r="EM35" s="164">
        <v>26.297000000000001</v>
      </c>
      <c r="EN35" s="165"/>
      <c r="EO35" s="164">
        <v>-2.6909000000000001</v>
      </c>
      <c r="EP35" s="165"/>
      <c r="EQ35" s="164">
        <v>-27.422999999999998</v>
      </c>
      <c r="ER35" s="164">
        <v>-26.355</v>
      </c>
      <c r="ES35" s="164">
        <v>14.945</v>
      </c>
      <c r="ET35" s="164">
        <v>18.579000000000001</v>
      </c>
      <c r="EU35" s="164">
        <v>-6.67</v>
      </c>
      <c r="EV35" s="164">
        <v>4.2</v>
      </c>
      <c r="EW35" s="164">
        <v>6.2796000000000003</v>
      </c>
      <c r="EX35" s="164">
        <v>-16.887</v>
      </c>
      <c r="EY35" s="164">
        <v>-10.943</v>
      </c>
      <c r="EZ35" s="164">
        <v>-10.704000000000001</v>
      </c>
      <c r="FA35" s="164">
        <v>5.8133999999999997</v>
      </c>
      <c r="FB35" s="165"/>
      <c r="FC35" s="164">
        <v>-11.343</v>
      </c>
      <c r="FD35" s="164">
        <v>6.6421000000000001</v>
      </c>
      <c r="FE35" s="164">
        <v>0</v>
      </c>
      <c r="FF35" s="164">
        <v>0</v>
      </c>
      <c r="FG35" s="164">
        <v>3.5998999999999999</v>
      </c>
      <c r="FH35" s="164">
        <v>3.3894000000000002</v>
      </c>
      <c r="FI35" s="164">
        <v>1.9470000000000001</v>
      </c>
      <c r="FJ35" s="164">
        <v>6.1958000000000002</v>
      </c>
      <c r="FK35" s="164">
        <v>6.3632999999999997</v>
      </c>
      <c r="FL35" s="164">
        <v>32.652999999999999</v>
      </c>
      <c r="FM35" s="164">
        <v>20.988</v>
      </c>
      <c r="FN35" s="164">
        <v>20.824000000000002</v>
      </c>
      <c r="FO35" s="165"/>
      <c r="FP35" s="164">
        <v>35.412999999999997</v>
      </c>
      <c r="FQ35" s="164">
        <v>5.5431999999999997</v>
      </c>
      <c r="FR35" s="164">
        <v>-1.0499000000000001</v>
      </c>
      <c r="FS35" s="164">
        <v>-2.8102</v>
      </c>
      <c r="FT35" s="164">
        <v>0.31519999999999998</v>
      </c>
      <c r="FU35" s="164">
        <v>2.1800000000000002</v>
      </c>
      <c r="FV35" s="164">
        <v>1.02</v>
      </c>
      <c r="FW35" s="164">
        <v>0</v>
      </c>
      <c r="FX35" s="164">
        <v>1.4192</v>
      </c>
      <c r="FY35" s="165"/>
      <c r="FZ35" s="165"/>
      <c r="GA35" s="165"/>
      <c r="GB35" s="164">
        <v>16.690000000000001</v>
      </c>
      <c r="GC35" s="164">
        <v>-34.671999999999997</v>
      </c>
      <c r="GD35" s="164">
        <v>-26.95</v>
      </c>
      <c r="GE35" s="164">
        <v>-3.1198999999999999</v>
      </c>
      <c r="GF35" s="164">
        <v>29.701000000000001</v>
      </c>
      <c r="GG35" s="164">
        <v>-0.1</v>
      </c>
      <c r="GH35" s="164">
        <v>24.321000000000002</v>
      </c>
      <c r="GI35" s="164">
        <v>7.9619</v>
      </c>
      <c r="GJ35" s="164">
        <v>-8.4801000000000002</v>
      </c>
      <c r="GK35" s="164">
        <v>2.6398999999999999</v>
      </c>
      <c r="GL35" s="164">
        <v>3.2300000000000002E-2</v>
      </c>
      <c r="GM35" s="165"/>
      <c r="GN35" s="164">
        <v>-11.278</v>
      </c>
      <c r="GO35" s="164">
        <v>-14.638</v>
      </c>
      <c r="GP35" s="164">
        <v>14.986000000000001</v>
      </c>
      <c r="GQ35" s="164">
        <v>-31.931999999999999</v>
      </c>
      <c r="GR35" s="164">
        <v>-22.486999999999998</v>
      </c>
      <c r="GS35" s="164">
        <v>-12.952999999999999</v>
      </c>
      <c r="GT35" s="164">
        <v>149.65</v>
      </c>
      <c r="GU35" s="164">
        <v>-11.41</v>
      </c>
      <c r="GV35" s="164">
        <v>-8.7406000000000006</v>
      </c>
      <c r="GW35" s="164">
        <v>-18.829000000000001</v>
      </c>
      <c r="GX35" s="164">
        <v>2.9674</v>
      </c>
      <c r="GY35" s="164">
        <v>10.782999999999999</v>
      </c>
      <c r="GZ35" s="164">
        <v>10.965</v>
      </c>
      <c r="HA35" s="164">
        <v>2</v>
      </c>
      <c r="HB35" s="164">
        <v>17.658000000000001</v>
      </c>
      <c r="HC35" s="164">
        <v>19.425000000000001</v>
      </c>
      <c r="HD35" s="164">
        <v>-1.6798999999999999</v>
      </c>
      <c r="HE35" s="165"/>
      <c r="HF35" s="165"/>
      <c r="HG35" s="164">
        <v>102.72</v>
      </c>
      <c r="HH35" s="164">
        <v>35.229999999999997</v>
      </c>
      <c r="HI35" s="165"/>
      <c r="HJ35" s="164">
        <v>0</v>
      </c>
      <c r="HK35" s="165"/>
      <c r="HL35" s="164">
        <v>-6.0316000000000001</v>
      </c>
      <c r="HM35" s="165"/>
      <c r="HN35" s="165"/>
      <c r="HO35" s="164">
        <v>0</v>
      </c>
      <c r="HP35" s="164">
        <v>91.256</v>
      </c>
      <c r="HQ35" s="164">
        <v>-22.773</v>
      </c>
      <c r="HR35" s="164">
        <v>-22.202000000000002</v>
      </c>
      <c r="HS35" s="164">
        <v>-17.373000000000001</v>
      </c>
      <c r="HT35" s="164">
        <v>-16.844999999999999</v>
      </c>
      <c r="HU35" s="164">
        <v>16.11</v>
      </c>
      <c r="HV35" s="164">
        <v>16.02</v>
      </c>
      <c r="HW35" s="164">
        <v>-19</v>
      </c>
      <c r="HX35" s="164">
        <v>-19.798999999999999</v>
      </c>
      <c r="HY35" s="164">
        <v>3.1118999999999999</v>
      </c>
      <c r="HZ35" s="164">
        <v>-2.2400000000000002</v>
      </c>
      <c r="IA35" s="164">
        <v>15.512</v>
      </c>
      <c r="IB35" s="164">
        <v>19.166</v>
      </c>
      <c r="IC35" s="164">
        <v>19.029</v>
      </c>
      <c r="ID35" s="164">
        <v>-11.8</v>
      </c>
      <c r="IE35" s="164">
        <v>-20.6</v>
      </c>
      <c r="IF35" s="164">
        <v>9.3999000000000006</v>
      </c>
      <c r="IG35" s="164">
        <v>8.5</v>
      </c>
      <c r="IH35" s="164">
        <v>-17.611000000000001</v>
      </c>
      <c r="II35" s="164">
        <v>-17.55</v>
      </c>
      <c r="IJ35" s="164">
        <v>-47.337000000000003</v>
      </c>
      <c r="IK35" s="165"/>
      <c r="IL35" s="164">
        <v>-291.36</v>
      </c>
      <c r="IM35" s="164">
        <v>-10.58</v>
      </c>
      <c r="IN35" s="164">
        <v>41.890999999999998</v>
      </c>
      <c r="IO35" s="164">
        <v>99.902000000000001</v>
      </c>
      <c r="IP35" s="164">
        <v>59.347000000000001</v>
      </c>
      <c r="IQ35" s="164">
        <v>136.04</v>
      </c>
      <c r="IR35" s="164">
        <v>40.155999999999999</v>
      </c>
      <c r="IS35" s="164">
        <v>36.247</v>
      </c>
      <c r="IT35" s="164">
        <v>22.31</v>
      </c>
      <c r="IU35" s="164">
        <v>20.966000000000001</v>
      </c>
      <c r="IV35" s="164">
        <v>-33.067</v>
      </c>
      <c r="IW35" s="164">
        <v>230.79</v>
      </c>
      <c r="IX35" s="164">
        <v>-129.49</v>
      </c>
      <c r="IY35" s="164">
        <v>116.87</v>
      </c>
      <c r="IZ35" s="164">
        <v>-101.23</v>
      </c>
      <c r="JA35" s="164">
        <v>0.1648</v>
      </c>
      <c r="JB35" s="164">
        <v>8.8796999999999997</v>
      </c>
      <c r="JC35" s="164">
        <v>-1.84</v>
      </c>
      <c r="JD35" s="164">
        <v>-1.968</v>
      </c>
      <c r="JE35" s="164">
        <v>-1.97</v>
      </c>
      <c r="JF35" s="164">
        <v>-2.4</v>
      </c>
      <c r="JG35" s="164">
        <v>3.0398999999999998</v>
      </c>
      <c r="JH35" s="164">
        <v>-2.7907000000000002</v>
      </c>
      <c r="JI35" s="164">
        <v>-9.0226000000000006</v>
      </c>
      <c r="JJ35" s="164">
        <v>17.814</v>
      </c>
      <c r="JK35" s="164">
        <v>-9.5200999999999993</v>
      </c>
      <c r="JL35" s="164">
        <v>0.9</v>
      </c>
      <c r="JM35" s="164">
        <v>1.6E-2</v>
      </c>
      <c r="JN35" s="164">
        <v>1.7689999999999999</v>
      </c>
      <c r="JO35" s="164">
        <v>0</v>
      </c>
      <c r="JP35" s="164">
        <v>0</v>
      </c>
      <c r="JQ35" s="164">
        <v>4.4584000000000001</v>
      </c>
      <c r="JR35" s="164">
        <v>3.4649999999999999</v>
      </c>
      <c r="JS35" s="164">
        <v>2.9495</v>
      </c>
      <c r="JT35" s="165"/>
      <c r="JU35" s="164">
        <v>4.5</v>
      </c>
      <c r="JV35" s="164">
        <v>8.6957000000000004</v>
      </c>
      <c r="JW35" s="164">
        <v>0.52</v>
      </c>
      <c r="JX35" s="165"/>
      <c r="JY35" s="164">
        <v>4.0248999999999997</v>
      </c>
      <c r="JZ35" s="164">
        <v>-19.972000000000001</v>
      </c>
      <c r="KA35" s="164">
        <v>-23.777999999999999</v>
      </c>
      <c r="KB35" s="164">
        <v>5.1269999999999998</v>
      </c>
      <c r="KC35" s="164">
        <v>15.045</v>
      </c>
      <c r="KD35" s="164">
        <v>-18.042999999999999</v>
      </c>
      <c r="KE35" s="164">
        <v>2.3584999999999998</v>
      </c>
      <c r="KF35" s="164">
        <v>-5.1999000000000004</v>
      </c>
      <c r="KG35" s="164">
        <v>-11.1</v>
      </c>
      <c r="KH35" s="164">
        <v>0</v>
      </c>
      <c r="KI35" s="164">
        <v>-103.57</v>
      </c>
    </row>
    <row r="36" spans="1:295" ht="18" customHeight="1">
      <c r="A36" s="160" t="s">
        <v>79</v>
      </c>
      <c r="B36" s="160" t="s">
        <v>809</v>
      </c>
      <c r="C36" s="164">
        <v>0</v>
      </c>
      <c r="D36" s="164">
        <v>8.1402000000000001</v>
      </c>
      <c r="E36" s="164">
        <v>-7.6753999999999998</v>
      </c>
      <c r="F36" s="164">
        <v>10.519</v>
      </c>
      <c r="G36" s="164">
        <v>13.406000000000001</v>
      </c>
      <c r="H36" s="166">
        <v>0</v>
      </c>
      <c r="I36" s="164">
        <v>26.068000000000001</v>
      </c>
      <c r="J36" s="165"/>
      <c r="K36" s="164">
        <v>28.358000000000001</v>
      </c>
      <c r="L36" s="164">
        <v>12.557</v>
      </c>
      <c r="M36" s="164">
        <v>15.79</v>
      </c>
      <c r="N36" s="164">
        <v>-13.319000000000001</v>
      </c>
      <c r="O36" s="164">
        <v>-30.798999999999999</v>
      </c>
      <c r="P36" s="164">
        <v>6.5998999999999999</v>
      </c>
      <c r="Q36" s="164">
        <v>4.9679000000000002</v>
      </c>
      <c r="R36" s="164">
        <v>-24.2</v>
      </c>
      <c r="S36" s="164">
        <v>2.968</v>
      </c>
      <c r="T36" s="164">
        <v>7.1064999999999996</v>
      </c>
      <c r="U36" s="164">
        <v>5.9207000000000001</v>
      </c>
      <c r="V36" s="165"/>
      <c r="W36" s="164">
        <v>10.305</v>
      </c>
      <c r="X36" s="164">
        <v>0</v>
      </c>
      <c r="Y36" s="164">
        <v>2.6469</v>
      </c>
      <c r="Z36" s="164">
        <v>2.2881999999999998</v>
      </c>
      <c r="AA36" s="165"/>
      <c r="AB36" s="164">
        <v>-0.94799999999999995</v>
      </c>
      <c r="AC36" s="164">
        <v>0.92400000000000004</v>
      </c>
      <c r="AD36" s="164">
        <v>0.94899999999999995</v>
      </c>
      <c r="AE36" s="164">
        <v>-0.12</v>
      </c>
      <c r="AF36" s="164">
        <v>-6.6599000000000004</v>
      </c>
      <c r="AG36" s="164">
        <v>-4.4000000000000004</v>
      </c>
      <c r="AH36" s="164">
        <v>0.57999999999999996</v>
      </c>
      <c r="AI36" s="165"/>
      <c r="AJ36" s="164">
        <v>-13.529</v>
      </c>
      <c r="AK36" s="164">
        <v>-13.539</v>
      </c>
      <c r="AL36" s="165"/>
      <c r="AM36" s="164">
        <v>-11.939</v>
      </c>
      <c r="AN36" s="164">
        <v>-12.079000000000001</v>
      </c>
      <c r="AO36" s="164">
        <v>9.1483000000000008</v>
      </c>
      <c r="AP36" s="164">
        <v>2.9666999999999999</v>
      </c>
      <c r="AQ36" s="164">
        <v>28.105</v>
      </c>
      <c r="AR36" s="164">
        <v>31.994</v>
      </c>
      <c r="AS36" s="164">
        <v>-14.472</v>
      </c>
      <c r="AT36" s="165"/>
      <c r="AU36" s="164">
        <v>0</v>
      </c>
      <c r="AV36" s="164">
        <v>-0.92430000000000001</v>
      </c>
      <c r="AW36" s="164">
        <v>-0.62329999999999997</v>
      </c>
      <c r="AX36" s="164">
        <v>-21.164999999999999</v>
      </c>
      <c r="AY36" s="164">
        <v>-18.62</v>
      </c>
      <c r="AZ36" s="164">
        <v>4.3522999999999996</v>
      </c>
      <c r="BA36" s="165"/>
      <c r="BB36" s="164">
        <v>79.076999999999998</v>
      </c>
      <c r="BC36" s="164">
        <v>6.9161999999999999</v>
      </c>
      <c r="BD36" s="164">
        <v>-6.4999000000000002</v>
      </c>
      <c r="BE36" s="164">
        <v>-6.4999000000000002</v>
      </c>
      <c r="BF36" s="164">
        <v>-28.681000000000001</v>
      </c>
      <c r="BG36" s="164">
        <v>0</v>
      </c>
      <c r="BH36" s="164">
        <v>-4.0736999999999997</v>
      </c>
      <c r="BI36" s="164">
        <v>1.3141</v>
      </c>
      <c r="BJ36" s="164">
        <v>1.6335</v>
      </c>
      <c r="BK36" s="164">
        <v>10.337</v>
      </c>
      <c r="BL36" s="164">
        <v>4.0216000000000003</v>
      </c>
      <c r="BM36" s="164">
        <v>2.8268</v>
      </c>
      <c r="BN36" s="164">
        <v>-183.84</v>
      </c>
      <c r="BO36" s="164">
        <v>90.852999999999994</v>
      </c>
      <c r="BP36" s="164">
        <v>90.516999999999996</v>
      </c>
      <c r="BQ36" s="164">
        <v>-100.02</v>
      </c>
      <c r="BR36" s="164">
        <v>-129.94</v>
      </c>
      <c r="BS36" s="164">
        <v>-9.1669</v>
      </c>
      <c r="BT36" s="165"/>
      <c r="BU36" s="165"/>
      <c r="BV36" s="164">
        <v>45.067</v>
      </c>
      <c r="BW36" s="164">
        <v>9.4099000000000004</v>
      </c>
      <c r="BX36" s="164">
        <v>13.84</v>
      </c>
      <c r="BY36" s="164">
        <v>10.739000000000001</v>
      </c>
      <c r="BZ36" s="164">
        <v>10.978999999999999</v>
      </c>
      <c r="CA36" s="165"/>
      <c r="CB36" s="164">
        <v>-14.329000000000001</v>
      </c>
      <c r="CC36" s="164">
        <v>23.085000000000001</v>
      </c>
      <c r="CD36" s="164">
        <v>20.794</v>
      </c>
      <c r="CE36" s="164">
        <v>-7.3712</v>
      </c>
      <c r="CF36" s="165"/>
      <c r="CG36" s="164">
        <v>-17.939</v>
      </c>
      <c r="CH36" s="164">
        <v>0.9879</v>
      </c>
      <c r="CI36" s="164">
        <v>8.7449999999999992</v>
      </c>
      <c r="CJ36" s="164">
        <v>2.88</v>
      </c>
      <c r="CK36" s="164">
        <v>6.4119999999999999</v>
      </c>
      <c r="CL36" s="164">
        <v>92</v>
      </c>
      <c r="CM36" s="164">
        <v>-18.298999999999999</v>
      </c>
      <c r="CN36" s="164">
        <v>-5.6199000000000003</v>
      </c>
      <c r="CO36" s="164">
        <v>49.076000000000001</v>
      </c>
      <c r="CP36" s="164">
        <v>49.167000000000002</v>
      </c>
      <c r="CQ36" s="164">
        <v>47.643999999999998</v>
      </c>
      <c r="CR36" s="164">
        <v>0</v>
      </c>
      <c r="CS36" s="164">
        <v>112.32</v>
      </c>
      <c r="CT36" s="164">
        <v>-19.510000000000002</v>
      </c>
      <c r="CU36" s="164">
        <v>-71.457999999999998</v>
      </c>
      <c r="CV36" s="164">
        <v>10.612</v>
      </c>
      <c r="CW36" s="164">
        <v>4.2999000000000001</v>
      </c>
      <c r="CX36" s="164">
        <v>44.18</v>
      </c>
      <c r="CY36" s="164">
        <v>25.079000000000001</v>
      </c>
      <c r="CZ36" s="164">
        <v>8.9110999999999994</v>
      </c>
      <c r="DA36" s="164">
        <v>9.0850000000000009</v>
      </c>
      <c r="DB36" s="164">
        <v>-16.489000000000001</v>
      </c>
      <c r="DC36" s="164">
        <v>25.512</v>
      </c>
      <c r="DD36" s="164">
        <v>-10.696999999999999</v>
      </c>
      <c r="DE36" s="164">
        <v>-10.474</v>
      </c>
      <c r="DF36" s="164">
        <v>32.950000000000003</v>
      </c>
      <c r="DG36" s="164">
        <v>1.3899999999999999E-2</v>
      </c>
      <c r="DH36" s="164">
        <v>-8.7386999999999997</v>
      </c>
      <c r="DI36" s="164">
        <v>-22.6</v>
      </c>
      <c r="DJ36" s="164">
        <v>-22.798999999999999</v>
      </c>
      <c r="DK36" s="164">
        <v>-2.3986000000000001</v>
      </c>
      <c r="DL36" s="164">
        <v>18.706</v>
      </c>
      <c r="DM36" s="164">
        <v>63.405999999999999</v>
      </c>
      <c r="DN36" s="164">
        <v>32.661999999999999</v>
      </c>
      <c r="DO36" s="164">
        <v>19.690000000000001</v>
      </c>
      <c r="DP36" s="164">
        <v>-8.23</v>
      </c>
      <c r="DQ36" s="164">
        <v>12.824999999999999</v>
      </c>
      <c r="DR36" s="164">
        <v>-33.371000000000002</v>
      </c>
      <c r="DS36" s="164">
        <v>-4.5399000000000003</v>
      </c>
      <c r="DT36" s="164">
        <v>-4.6100000000000003</v>
      </c>
      <c r="DU36" s="164">
        <v>27.07</v>
      </c>
      <c r="DV36" s="164">
        <v>-19.829000000000001</v>
      </c>
      <c r="DW36" s="164">
        <v>-32.090000000000003</v>
      </c>
      <c r="DX36" s="164">
        <v>-15.8</v>
      </c>
      <c r="DY36" s="164">
        <v>-37.945999999999998</v>
      </c>
      <c r="DZ36" s="164">
        <v>-36.481000000000002</v>
      </c>
      <c r="EA36" s="164">
        <v>42.871000000000002</v>
      </c>
      <c r="EB36" s="164">
        <v>20.509</v>
      </c>
      <c r="EC36" s="164">
        <v>8.5815999999999999</v>
      </c>
      <c r="ED36" s="164">
        <v>8.9021000000000008</v>
      </c>
      <c r="EE36" s="164">
        <v>0</v>
      </c>
      <c r="EF36" s="164">
        <v>-17.263999999999999</v>
      </c>
      <c r="EG36" s="164">
        <v>-24.488</v>
      </c>
      <c r="EH36" s="164">
        <v>22.689</v>
      </c>
      <c r="EI36" s="164">
        <v>-60.487000000000002</v>
      </c>
      <c r="EJ36" s="165"/>
      <c r="EK36" s="164">
        <v>-15.625</v>
      </c>
      <c r="EL36" s="164">
        <v>-16.030999999999999</v>
      </c>
      <c r="EM36" s="164">
        <v>29.22</v>
      </c>
      <c r="EN36" s="165"/>
      <c r="EO36" s="164">
        <v>-10.157</v>
      </c>
      <c r="EP36" s="165"/>
      <c r="EQ36" s="164">
        <v>-26.329000000000001</v>
      </c>
      <c r="ER36" s="164">
        <v>-25.922999999999998</v>
      </c>
      <c r="ES36" s="164">
        <v>13.978</v>
      </c>
      <c r="ET36" s="164">
        <v>18.818999999999999</v>
      </c>
      <c r="EU36" s="164">
        <v>-6.42</v>
      </c>
      <c r="EV36" s="164">
        <v>-2.6</v>
      </c>
      <c r="EW36" s="164">
        <v>6.3216000000000001</v>
      </c>
      <c r="EX36" s="164">
        <v>-24.396000000000001</v>
      </c>
      <c r="EY36" s="164">
        <v>-12.612</v>
      </c>
      <c r="EZ36" s="164">
        <v>-12.379</v>
      </c>
      <c r="FA36" s="164">
        <v>9.1362000000000005</v>
      </c>
      <c r="FB36" s="165"/>
      <c r="FC36" s="164">
        <v>-21.343</v>
      </c>
      <c r="FD36" s="164">
        <v>6.3857999999999997</v>
      </c>
      <c r="FE36" s="164">
        <v>0</v>
      </c>
      <c r="FF36" s="164">
        <v>0</v>
      </c>
      <c r="FG36" s="164">
        <v>0</v>
      </c>
      <c r="FH36" s="164">
        <v>3.4460000000000002</v>
      </c>
      <c r="FI36" s="164">
        <v>2.0768</v>
      </c>
      <c r="FJ36" s="164">
        <v>6.5307000000000004</v>
      </c>
      <c r="FK36" s="164">
        <v>6.5307000000000004</v>
      </c>
      <c r="FL36" s="164">
        <v>34.83</v>
      </c>
      <c r="FM36" s="164">
        <v>22.366</v>
      </c>
      <c r="FN36" s="164">
        <v>22.145</v>
      </c>
      <c r="FO36" s="165"/>
      <c r="FP36" s="164">
        <v>36.655999999999999</v>
      </c>
      <c r="FQ36" s="164">
        <v>4.7473000000000001</v>
      </c>
      <c r="FR36" s="164">
        <v>-2.8399000000000001</v>
      </c>
      <c r="FS36" s="164">
        <v>-2.3176000000000001</v>
      </c>
      <c r="FT36" s="164">
        <v>0.28949999999999998</v>
      </c>
      <c r="FU36" s="164">
        <v>2.02</v>
      </c>
      <c r="FV36" s="164">
        <v>2.82</v>
      </c>
      <c r="FW36" s="164">
        <v>0</v>
      </c>
      <c r="FX36" s="164">
        <v>0</v>
      </c>
      <c r="FY36" s="165"/>
      <c r="FZ36" s="165"/>
      <c r="GA36" s="165"/>
      <c r="GB36" s="164">
        <v>11.89</v>
      </c>
      <c r="GC36" s="164">
        <v>-35.762999999999998</v>
      </c>
      <c r="GD36" s="164">
        <v>-28.632000000000001</v>
      </c>
      <c r="GE36" s="164">
        <v>-4.2298999999999998</v>
      </c>
      <c r="GF36" s="164">
        <v>40.774000000000001</v>
      </c>
      <c r="GG36" s="164">
        <v>-0.1</v>
      </c>
      <c r="GH36" s="164">
        <v>21.9</v>
      </c>
      <c r="GI36" s="164">
        <v>6.8865999999999996</v>
      </c>
      <c r="GJ36" s="164">
        <v>-7.5490000000000004</v>
      </c>
      <c r="GK36" s="164">
        <v>2.6572</v>
      </c>
      <c r="GL36" s="164">
        <v>6.4500000000000002E-2</v>
      </c>
      <c r="GM36" s="165"/>
      <c r="GN36" s="164">
        <v>-10.532999999999999</v>
      </c>
      <c r="GO36" s="164">
        <v>-16.760999999999999</v>
      </c>
      <c r="GP36" s="164">
        <v>17.242999999999999</v>
      </c>
      <c r="GQ36" s="164">
        <v>-28.907</v>
      </c>
      <c r="GR36" s="164">
        <v>-21.085999999999999</v>
      </c>
      <c r="GS36" s="164">
        <v>-14.074999999999999</v>
      </c>
      <c r="GT36" s="164">
        <v>144.62</v>
      </c>
      <c r="GU36" s="164">
        <v>-11.97</v>
      </c>
      <c r="GV36" s="164">
        <v>-8.4415999999999993</v>
      </c>
      <c r="GW36" s="164">
        <v>-19.669</v>
      </c>
      <c r="GX36" s="164">
        <v>2.6511</v>
      </c>
      <c r="GY36" s="164">
        <v>10.863</v>
      </c>
      <c r="GZ36" s="164">
        <v>10.91</v>
      </c>
      <c r="HA36" s="164">
        <v>2</v>
      </c>
      <c r="HB36" s="164">
        <v>16.402999999999999</v>
      </c>
      <c r="HC36" s="164">
        <v>17.835000000000001</v>
      </c>
      <c r="HD36" s="164">
        <v>-12.569000000000001</v>
      </c>
      <c r="HE36" s="165"/>
      <c r="HF36" s="165"/>
      <c r="HG36" s="164">
        <v>102.72</v>
      </c>
      <c r="HH36" s="164">
        <v>35.229999999999997</v>
      </c>
      <c r="HI36" s="165"/>
      <c r="HJ36" s="164">
        <v>0</v>
      </c>
      <c r="HK36" s="165"/>
      <c r="HL36" s="164">
        <v>0</v>
      </c>
      <c r="HM36" s="165"/>
      <c r="HN36" s="165"/>
      <c r="HO36" s="164">
        <v>0</v>
      </c>
      <c r="HP36" s="164">
        <v>91.256</v>
      </c>
      <c r="HQ36" s="164">
        <v>-23.707000000000001</v>
      </c>
      <c r="HR36" s="164">
        <v>-22.63</v>
      </c>
      <c r="HS36" s="164">
        <v>-19.687000000000001</v>
      </c>
      <c r="HT36" s="164">
        <v>-19.539000000000001</v>
      </c>
      <c r="HU36" s="164">
        <v>-9.1599000000000004</v>
      </c>
      <c r="HV36" s="164">
        <v>-9.27</v>
      </c>
      <c r="HW36" s="164">
        <v>-21.1</v>
      </c>
      <c r="HX36" s="164">
        <v>-21.399000000000001</v>
      </c>
      <c r="HY36" s="164">
        <v>3.1301999999999999</v>
      </c>
      <c r="HZ36" s="164">
        <v>0.48</v>
      </c>
      <c r="IA36" s="164">
        <v>4.1959999999999997</v>
      </c>
      <c r="IB36" s="164">
        <v>22.896000000000001</v>
      </c>
      <c r="IC36" s="164">
        <v>22.738</v>
      </c>
      <c r="ID36" s="164">
        <v>-12.3</v>
      </c>
      <c r="IE36" s="164">
        <v>-20.100000000000001</v>
      </c>
      <c r="IF36" s="164">
        <v>10.699</v>
      </c>
      <c r="IG36" s="164">
        <v>9.8000000000000007</v>
      </c>
      <c r="IH36" s="164">
        <v>-17.756</v>
      </c>
      <c r="II36" s="164">
        <v>-17.731000000000002</v>
      </c>
      <c r="IJ36" s="164">
        <v>-25.353999999999999</v>
      </c>
      <c r="IK36" s="165"/>
      <c r="IL36" s="164">
        <v>-259.66000000000003</v>
      </c>
      <c r="IM36" s="164">
        <v>8.9524000000000008</v>
      </c>
      <c r="IN36" s="164">
        <v>45.057000000000002</v>
      </c>
      <c r="IO36" s="164">
        <v>64.623999999999995</v>
      </c>
      <c r="IP36" s="164">
        <v>97.89</v>
      </c>
      <c r="IQ36" s="164">
        <v>147.47</v>
      </c>
      <c r="IR36" s="164">
        <v>0</v>
      </c>
      <c r="IS36" s="164">
        <v>0.94289999999999996</v>
      </c>
      <c r="IT36" s="164">
        <v>42.110999999999997</v>
      </c>
      <c r="IU36" s="164">
        <v>41.475000000000001</v>
      </c>
      <c r="IV36" s="164">
        <v>-39.158000000000001</v>
      </c>
      <c r="IW36" s="164">
        <v>190.81</v>
      </c>
      <c r="IX36" s="164">
        <v>-114.65</v>
      </c>
      <c r="IY36" s="164">
        <v>87.881</v>
      </c>
      <c r="IZ36" s="164">
        <v>-74.275999999999996</v>
      </c>
      <c r="JA36" s="164">
        <v>1.1731</v>
      </c>
      <c r="JB36" s="164">
        <v>8.8796999999999997</v>
      </c>
      <c r="JC36" s="164">
        <v>-2.48</v>
      </c>
      <c r="JD36" s="164">
        <v>-1.6398999999999999</v>
      </c>
      <c r="JE36" s="164">
        <v>-1.6398999999999999</v>
      </c>
      <c r="JF36" s="164">
        <v>-1.1200000000000001</v>
      </c>
      <c r="JG36" s="164">
        <v>1.5199</v>
      </c>
      <c r="JH36" s="164">
        <v>-2.1234999999999999</v>
      </c>
      <c r="JI36" s="164">
        <v>-8.1437000000000008</v>
      </c>
      <c r="JJ36" s="164">
        <v>17.698</v>
      </c>
      <c r="JK36" s="164">
        <v>-9.2576000000000001</v>
      </c>
      <c r="JL36" s="164">
        <v>0.7</v>
      </c>
      <c r="JM36" s="164">
        <v>1.7059</v>
      </c>
      <c r="JN36" s="164">
        <v>0.60199999999999998</v>
      </c>
      <c r="JO36" s="164">
        <v>0</v>
      </c>
      <c r="JP36" s="164">
        <v>0</v>
      </c>
      <c r="JQ36" s="164">
        <v>4.0267999999999997</v>
      </c>
      <c r="JR36" s="164">
        <v>4.2854000000000001</v>
      </c>
      <c r="JS36" s="164">
        <v>3.4439000000000002</v>
      </c>
      <c r="JT36" s="165"/>
      <c r="JU36" s="164">
        <v>3.2</v>
      </c>
      <c r="JV36" s="164">
        <v>7.9751000000000003</v>
      </c>
      <c r="JW36" s="164">
        <v>0.55000000000000004</v>
      </c>
      <c r="JX36" s="165"/>
      <c r="JY36" s="164">
        <v>5.6567999999999996</v>
      </c>
      <c r="JZ36" s="164">
        <v>-20.411999999999999</v>
      </c>
      <c r="KA36" s="164">
        <v>-24.024999999999999</v>
      </c>
      <c r="KB36" s="164">
        <v>6.3792</v>
      </c>
      <c r="KC36" s="164">
        <v>15.632</v>
      </c>
      <c r="KD36" s="164">
        <v>-19.504000000000001</v>
      </c>
      <c r="KE36" s="164">
        <v>3.0621999999999998</v>
      </c>
      <c r="KF36" s="164">
        <v>-4.6999000000000004</v>
      </c>
      <c r="KG36" s="164">
        <v>-11.8</v>
      </c>
      <c r="KH36" s="164">
        <v>0</v>
      </c>
      <c r="KI36" s="164">
        <v>-102.03</v>
      </c>
    </row>
    <row r="37" spans="1:295" ht="18" customHeight="1">
      <c r="A37" s="160" t="s">
        <v>79</v>
      </c>
      <c r="B37" s="160" t="s">
        <v>810</v>
      </c>
      <c r="C37" s="164">
        <v>0</v>
      </c>
      <c r="D37" s="164">
        <v>8.1402000000000001</v>
      </c>
      <c r="E37" s="164">
        <v>-15.643000000000001</v>
      </c>
      <c r="F37" s="164">
        <v>2.5863999999999998</v>
      </c>
      <c r="G37" s="164">
        <v>12.638999999999999</v>
      </c>
      <c r="H37" s="166">
        <v>0</v>
      </c>
      <c r="I37" s="164">
        <v>24.64</v>
      </c>
      <c r="J37" s="165"/>
      <c r="K37" s="164">
        <v>30.314</v>
      </c>
      <c r="L37" s="164">
        <v>13.478</v>
      </c>
      <c r="M37" s="164">
        <v>16.731999999999999</v>
      </c>
      <c r="N37" s="164">
        <v>-17.760000000000002</v>
      </c>
      <c r="O37" s="164">
        <v>-30.798999999999999</v>
      </c>
      <c r="P37" s="164">
        <v>6.5998999999999999</v>
      </c>
      <c r="Q37" s="164">
        <v>5.7960000000000003</v>
      </c>
      <c r="R37" s="164">
        <v>-24.2</v>
      </c>
      <c r="S37" s="164">
        <v>4.0307000000000004</v>
      </c>
      <c r="T37" s="164">
        <v>6.6445999999999996</v>
      </c>
      <c r="U37" s="164">
        <v>6.9733999999999998</v>
      </c>
      <c r="V37" s="165"/>
      <c r="W37" s="164">
        <v>12.015000000000001</v>
      </c>
      <c r="X37" s="164">
        <v>0</v>
      </c>
      <c r="Y37" s="164">
        <v>4.5716999999999999</v>
      </c>
      <c r="Z37" s="164">
        <v>2.2048000000000001</v>
      </c>
      <c r="AA37" s="165"/>
      <c r="AB37" s="164">
        <v>-1.0889</v>
      </c>
      <c r="AC37" s="164">
        <v>1.1160000000000001</v>
      </c>
      <c r="AD37" s="164">
        <v>0.99</v>
      </c>
      <c r="AE37" s="164">
        <v>-1.2388999999999999</v>
      </c>
      <c r="AF37" s="164">
        <v>-2.2200000000000002</v>
      </c>
      <c r="AG37" s="164">
        <v>-4.4000000000000004</v>
      </c>
      <c r="AH37" s="164">
        <v>0.49299999999999999</v>
      </c>
      <c r="AI37" s="165"/>
      <c r="AJ37" s="164">
        <v>-12.359</v>
      </c>
      <c r="AK37" s="164">
        <v>-12.609</v>
      </c>
      <c r="AL37" s="165"/>
      <c r="AM37" s="164">
        <v>-12.359</v>
      </c>
      <c r="AN37" s="164">
        <v>-12.84</v>
      </c>
      <c r="AO37" s="164">
        <v>9.2449999999999992</v>
      </c>
      <c r="AP37" s="164">
        <v>2.5840999999999998</v>
      </c>
      <c r="AQ37" s="164">
        <v>23.414999999999999</v>
      </c>
      <c r="AR37" s="164">
        <v>26.709</v>
      </c>
      <c r="AS37" s="164">
        <v>-10.739000000000001</v>
      </c>
      <c r="AT37" s="165"/>
      <c r="AU37" s="164">
        <v>0</v>
      </c>
      <c r="AV37" s="164">
        <v>8.8292000000000002</v>
      </c>
      <c r="AW37" s="164">
        <v>10.439</v>
      </c>
      <c r="AX37" s="164">
        <v>-23.173999999999999</v>
      </c>
      <c r="AY37" s="164">
        <v>-21.701000000000001</v>
      </c>
      <c r="AZ37" s="164">
        <v>5.1414</v>
      </c>
      <c r="BA37" s="165"/>
      <c r="BB37" s="164">
        <v>84.816999999999993</v>
      </c>
      <c r="BC37" s="164">
        <v>5.5110999999999999</v>
      </c>
      <c r="BD37" s="164">
        <v>-6.2999000000000001</v>
      </c>
      <c r="BE37" s="164">
        <v>-6.2999000000000001</v>
      </c>
      <c r="BF37" s="164">
        <v>-26.523</v>
      </c>
      <c r="BG37" s="164">
        <v>0</v>
      </c>
      <c r="BH37" s="164">
        <v>-3.8372000000000002</v>
      </c>
      <c r="BI37" s="164">
        <v>1.3141</v>
      </c>
      <c r="BJ37" s="164">
        <v>4.1558999999999999</v>
      </c>
      <c r="BK37" s="164">
        <v>10.367000000000001</v>
      </c>
      <c r="BL37" s="164">
        <v>3.9786999999999999</v>
      </c>
      <c r="BM37" s="164">
        <v>2.7069000000000001</v>
      </c>
      <c r="BN37" s="164">
        <v>-158.16999999999999</v>
      </c>
      <c r="BO37" s="164">
        <v>92.959000000000003</v>
      </c>
      <c r="BP37" s="164">
        <v>93.6</v>
      </c>
      <c r="BQ37" s="164">
        <v>-109.26</v>
      </c>
      <c r="BR37" s="164">
        <v>-109.29</v>
      </c>
      <c r="BS37" s="164">
        <v>-9.1669</v>
      </c>
      <c r="BT37" s="165"/>
      <c r="BU37" s="165"/>
      <c r="BV37" s="164">
        <v>51.734000000000002</v>
      </c>
      <c r="BW37" s="164">
        <v>11.25</v>
      </c>
      <c r="BX37" s="164">
        <v>15.949</v>
      </c>
      <c r="BY37" s="164">
        <v>13.148999999999999</v>
      </c>
      <c r="BZ37" s="164">
        <v>13.27</v>
      </c>
      <c r="CA37" s="165"/>
      <c r="CB37" s="164">
        <v>-17.276</v>
      </c>
      <c r="CC37" s="164">
        <v>33.491999999999997</v>
      </c>
      <c r="CD37" s="164">
        <v>31.709</v>
      </c>
      <c r="CE37" s="164">
        <v>-9.3941999999999997</v>
      </c>
      <c r="CF37" s="165"/>
      <c r="CG37" s="164">
        <v>-20.009</v>
      </c>
      <c r="CH37" s="164">
        <v>4.0381</v>
      </c>
      <c r="CI37" s="164">
        <v>7.649</v>
      </c>
      <c r="CJ37" s="164">
        <v>2.88</v>
      </c>
      <c r="CK37" s="164">
        <v>6.4119999999999999</v>
      </c>
      <c r="CL37" s="164">
        <v>88</v>
      </c>
      <c r="CM37" s="164">
        <v>-14.398999999999999</v>
      </c>
      <c r="CN37" s="164">
        <v>-5.9699</v>
      </c>
      <c r="CO37" s="164">
        <v>48.494</v>
      </c>
      <c r="CP37" s="164">
        <v>49.302</v>
      </c>
      <c r="CQ37" s="164">
        <v>47.115000000000002</v>
      </c>
      <c r="CR37" s="164">
        <v>0</v>
      </c>
      <c r="CS37" s="164">
        <v>109.1</v>
      </c>
      <c r="CT37" s="164">
        <v>-23.571000000000002</v>
      </c>
      <c r="CU37" s="164">
        <v>-71.373000000000005</v>
      </c>
      <c r="CV37" s="164">
        <v>10.573</v>
      </c>
      <c r="CW37" s="164">
        <v>4.2378999999999998</v>
      </c>
      <c r="CX37" s="164">
        <v>42.97</v>
      </c>
      <c r="CY37" s="164">
        <v>28.719000000000001</v>
      </c>
      <c r="CZ37" s="164">
        <v>10.473000000000001</v>
      </c>
      <c r="DA37" s="164">
        <v>10.647</v>
      </c>
      <c r="DB37" s="164">
        <v>-18.039000000000001</v>
      </c>
      <c r="DC37" s="164">
        <v>25.512</v>
      </c>
      <c r="DD37" s="164">
        <v>-9.4184999999999999</v>
      </c>
      <c r="DE37" s="164">
        <v>-9.2942999999999998</v>
      </c>
      <c r="DF37" s="164">
        <v>33.603000000000002</v>
      </c>
      <c r="DG37" s="164">
        <v>1.37E-2</v>
      </c>
      <c r="DH37" s="164">
        <v>-9.6148000000000007</v>
      </c>
      <c r="DI37" s="164">
        <v>-27.7</v>
      </c>
      <c r="DJ37" s="164">
        <v>-28</v>
      </c>
      <c r="DK37" s="164">
        <v>-1.5550999999999999</v>
      </c>
      <c r="DL37" s="164">
        <v>18.706</v>
      </c>
      <c r="DM37" s="164">
        <v>63.878999999999998</v>
      </c>
      <c r="DN37" s="164">
        <v>32.661999999999999</v>
      </c>
      <c r="DO37" s="164">
        <v>19.53</v>
      </c>
      <c r="DP37" s="164">
        <v>-8.56</v>
      </c>
      <c r="DQ37" s="164">
        <v>13.689</v>
      </c>
      <c r="DR37" s="164">
        <v>-31.866</v>
      </c>
      <c r="DS37" s="164">
        <v>-3.85</v>
      </c>
      <c r="DT37" s="164">
        <v>-3.92</v>
      </c>
      <c r="DU37" s="164">
        <v>26.3</v>
      </c>
      <c r="DV37" s="164">
        <v>-17.04</v>
      </c>
      <c r="DW37" s="164">
        <v>-29.617999999999999</v>
      </c>
      <c r="DX37" s="164">
        <v>-14.772</v>
      </c>
      <c r="DY37" s="164">
        <v>-42.494</v>
      </c>
      <c r="DZ37" s="164">
        <v>-41</v>
      </c>
      <c r="EA37" s="164">
        <v>46.783999999999999</v>
      </c>
      <c r="EB37" s="164">
        <v>22.552</v>
      </c>
      <c r="EC37" s="164">
        <v>9.7260000000000009</v>
      </c>
      <c r="ED37" s="164">
        <v>10.426</v>
      </c>
      <c r="EE37" s="164">
        <v>0</v>
      </c>
      <c r="EF37" s="164">
        <v>-18.010999999999999</v>
      </c>
      <c r="EG37" s="164">
        <v>-24.792000000000002</v>
      </c>
      <c r="EH37" s="164">
        <v>35.222999999999999</v>
      </c>
      <c r="EI37" s="164">
        <v>-78.953000000000003</v>
      </c>
      <c r="EJ37" s="165"/>
      <c r="EK37" s="164">
        <v>-15.72</v>
      </c>
      <c r="EL37" s="164">
        <v>-16.401</v>
      </c>
      <c r="EM37" s="164">
        <v>28.655000000000001</v>
      </c>
      <c r="EN37" s="165"/>
      <c r="EO37" s="164">
        <v>-11.523999999999999</v>
      </c>
      <c r="EP37" s="165"/>
      <c r="EQ37" s="164">
        <v>-33.405999999999999</v>
      </c>
      <c r="ER37" s="164">
        <v>-33.183999999999997</v>
      </c>
      <c r="ES37" s="164">
        <v>15.52</v>
      </c>
      <c r="ET37" s="164">
        <v>3.5798999999999999</v>
      </c>
      <c r="EU37" s="164">
        <v>-9.0799000000000003</v>
      </c>
      <c r="EV37" s="164">
        <v>-0.1</v>
      </c>
      <c r="EW37" s="164">
        <v>6.2435999999999998</v>
      </c>
      <c r="EX37" s="164">
        <v>-24.866</v>
      </c>
      <c r="EY37" s="164">
        <v>-13.026999999999999</v>
      </c>
      <c r="EZ37" s="164">
        <v>-12.779</v>
      </c>
      <c r="FA37" s="164">
        <v>9.0388000000000002</v>
      </c>
      <c r="FB37" s="165"/>
      <c r="FC37" s="164">
        <v>-24.334</v>
      </c>
      <c r="FD37" s="164">
        <v>6.6360000000000001</v>
      </c>
      <c r="FE37" s="164">
        <v>0</v>
      </c>
      <c r="FF37" s="164">
        <v>0</v>
      </c>
      <c r="FG37" s="164">
        <v>2.4958999999999998</v>
      </c>
      <c r="FH37" s="164">
        <v>2.6621999999999999</v>
      </c>
      <c r="FI37" s="164">
        <v>1.83</v>
      </c>
      <c r="FJ37" s="164">
        <v>8.0379000000000005</v>
      </c>
      <c r="FK37" s="164">
        <v>8.0379000000000005</v>
      </c>
      <c r="FL37" s="164">
        <v>31.984000000000002</v>
      </c>
      <c r="FM37" s="164">
        <v>26.271000000000001</v>
      </c>
      <c r="FN37" s="164">
        <v>26.667999999999999</v>
      </c>
      <c r="FO37" s="165"/>
      <c r="FP37" s="164">
        <v>33.165999999999997</v>
      </c>
      <c r="FQ37" s="164">
        <v>2.3546999999999998</v>
      </c>
      <c r="FR37" s="164">
        <v>-4.2899000000000003</v>
      </c>
      <c r="FS37" s="164">
        <v>-3.4108000000000001</v>
      </c>
      <c r="FT37" s="164">
        <v>0.28860000000000002</v>
      </c>
      <c r="FU37" s="164">
        <v>1.53</v>
      </c>
      <c r="FV37" s="164">
        <v>2.59</v>
      </c>
      <c r="FW37" s="164">
        <v>0</v>
      </c>
      <c r="FX37" s="164">
        <v>0</v>
      </c>
      <c r="FY37" s="165"/>
      <c r="FZ37" s="165"/>
      <c r="GA37" s="165"/>
      <c r="GB37" s="164">
        <v>12.359</v>
      </c>
      <c r="GC37" s="164">
        <v>-35.773000000000003</v>
      </c>
      <c r="GD37" s="164">
        <v>-28.099</v>
      </c>
      <c r="GE37" s="164">
        <v>-4.3198999999999996</v>
      </c>
      <c r="GF37" s="164">
        <v>41.113999999999997</v>
      </c>
      <c r="GG37" s="164">
        <v>-0.1</v>
      </c>
      <c r="GH37" s="164">
        <v>22.187999999999999</v>
      </c>
      <c r="GI37" s="164">
        <v>6.9335000000000004</v>
      </c>
      <c r="GJ37" s="164">
        <v>-7.3583999999999996</v>
      </c>
      <c r="GK37" s="164">
        <v>2.7635999999999998</v>
      </c>
      <c r="GL37" s="164">
        <v>2.93E-2</v>
      </c>
      <c r="GM37" s="165"/>
      <c r="GN37" s="164">
        <v>-12.887</v>
      </c>
      <c r="GO37" s="164">
        <v>-17.661999999999999</v>
      </c>
      <c r="GP37" s="164">
        <v>17.902000000000001</v>
      </c>
      <c r="GQ37" s="164">
        <v>-27.981999999999999</v>
      </c>
      <c r="GR37" s="164">
        <v>-26.206</v>
      </c>
      <c r="GS37" s="164">
        <v>-12.48</v>
      </c>
      <c r="GT37" s="164">
        <v>159.47</v>
      </c>
      <c r="GU37" s="164">
        <v>-12.189</v>
      </c>
      <c r="GV37" s="164">
        <v>-9.2225999999999999</v>
      </c>
      <c r="GW37" s="164">
        <v>-20.777000000000001</v>
      </c>
      <c r="GX37" s="164">
        <v>2.5945999999999998</v>
      </c>
      <c r="GY37" s="164">
        <v>11.282</v>
      </c>
      <c r="GZ37" s="164">
        <v>11.321</v>
      </c>
      <c r="HA37" s="164">
        <v>1.8896999999999999</v>
      </c>
      <c r="HB37" s="164">
        <v>19.125</v>
      </c>
      <c r="HC37" s="164">
        <v>20.222999999999999</v>
      </c>
      <c r="HD37" s="164">
        <v>-15.509</v>
      </c>
      <c r="HE37" s="165"/>
      <c r="HF37" s="165"/>
      <c r="HG37" s="164">
        <v>65.256</v>
      </c>
      <c r="HH37" s="164">
        <v>0</v>
      </c>
      <c r="HI37" s="165"/>
      <c r="HJ37" s="164">
        <v>15.57</v>
      </c>
      <c r="HK37" s="165"/>
      <c r="HL37" s="164">
        <v>-9.0884999999999998</v>
      </c>
      <c r="HM37" s="165"/>
      <c r="HN37" s="165"/>
      <c r="HO37" s="164">
        <v>0</v>
      </c>
      <c r="HP37" s="164">
        <v>91.256</v>
      </c>
      <c r="HQ37" s="164">
        <v>-28.2</v>
      </c>
      <c r="HR37" s="164">
        <v>-27.239000000000001</v>
      </c>
      <c r="HS37" s="164">
        <v>-19.132000000000001</v>
      </c>
      <c r="HT37" s="164">
        <v>-18.707000000000001</v>
      </c>
      <c r="HU37" s="164">
        <v>10.189</v>
      </c>
      <c r="HV37" s="164">
        <v>10.130000000000001</v>
      </c>
      <c r="HW37" s="164">
        <v>-21.7</v>
      </c>
      <c r="HX37" s="164">
        <v>-21.899000000000001</v>
      </c>
      <c r="HY37" s="164">
        <v>3.2181000000000002</v>
      </c>
      <c r="HZ37" s="164">
        <v>-0.64</v>
      </c>
      <c r="IA37" s="164">
        <v>-10.776999999999999</v>
      </c>
      <c r="IB37" s="164">
        <v>28.826000000000001</v>
      </c>
      <c r="IC37" s="164">
        <v>28.495999999999999</v>
      </c>
      <c r="ID37" s="164">
        <v>-12.3</v>
      </c>
      <c r="IE37" s="164">
        <v>-19.399000000000001</v>
      </c>
      <c r="IF37" s="164">
        <v>15.1</v>
      </c>
      <c r="IG37" s="164">
        <v>14.5</v>
      </c>
      <c r="IH37" s="164">
        <v>-17.934000000000001</v>
      </c>
      <c r="II37" s="164">
        <v>-18.04</v>
      </c>
      <c r="IJ37" s="164">
        <v>-30.911000000000001</v>
      </c>
      <c r="IK37" s="165"/>
      <c r="IL37" s="164">
        <v>-266.32</v>
      </c>
      <c r="IM37" s="164">
        <v>-5.4390000000000001</v>
      </c>
      <c r="IN37" s="164">
        <v>56.024999999999999</v>
      </c>
      <c r="IO37" s="164">
        <v>74.444000000000003</v>
      </c>
      <c r="IP37" s="164">
        <v>89.968000000000004</v>
      </c>
      <c r="IQ37" s="164">
        <v>114.69</v>
      </c>
      <c r="IR37" s="164">
        <v>51.003999999999998</v>
      </c>
      <c r="IS37" s="164">
        <v>8.8130000000000006</v>
      </c>
      <c r="IT37" s="164">
        <v>27.047000000000001</v>
      </c>
      <c r="IU37" s="164">
        <v>25.614999999999998</v>
      </c>
      <c r="IV37" s="164">
        <v>-6.7609000000000004</v>
      </c>
      <c r="IW37" s="164">
        <v>187.45</v>
      </c>
      <c r="IX37" s="164">
        <v>-135.29</v>
      </c>
      <c r="IY37" s="164">
        <v>62.445999999999998</v>
      </c>
      <c r="IZ37" s="164">
        <v>-52.566000000000003</v>
      </c>
      <c r="JA37" s="164">
        <v>0.89229999999999998</v>
      </c>
      <c r="JB37" s="164">
        <v>8.8796999999999997</v>
      </c>
      <c r="JC37" s="164">
        <v>-3.8399000000000001</v>
      </c>
      <c r="JD37" s="164">
        <v>0</v>
      </c>
      <c r="JE37" s="164">
        <v>0</v>
      </c>
      <c r="JF37" s="164">
        <v>-1.44</v>
      </c>
      <c r="JG37" s="164">
        <v>0.4</v>
      </c>
      <c r="JH37" s="164">
        <v>-1.9953000000000001</v>
      </c>
      <c r="JI37" s="164">
        <v>-6.2393999999999998</v>
      </c>
      <c r="JJ37" s="164">
        <v>11.923999999999999</v>
      </c>
      <c r="JK37" s="164">
        <v>-8.5251999999999999</v>
      </c>
      <c r="JL37" s="164">
        <v>3.7999000000000001</v>
      </c>
      <c r="JM37" s="164">
        <v>-4.8000000000000001E-2</v>
      </c>
      <c r="JN37" s="164">
        <v>0.48599999999999999</v>
      </c>
      <c r="JO37" s="164">
        <v>0</v>
      </c>
      <c r="JP37" s="164">
        <v>0</v>
      </c>
      <c r="JQ37" s="164">
        <v>1.1064000000000001</v>
      </c>
      <c r="JR37" s="164">
        <v>3.101</v>
      </c>
      <c r="JS37" s="164">
        <v>2.9285999999999999</v>
      </c>
      <c r="JT37" s="165"/>
      <c r="JU37" s="164">
        <v>3.2</v>
      </c>
      <c r="JV37" s="164">
        <v>8.0534999999999997</v>
      </c>
      <c r="JW37" s="164">
        <v>0.56999999999999995</v>
      </c>
      <c r="JX37" s="165"/>
      <c r="JY37" s="164">
        <v>2.8555000000000001</v>
      </c>
      <c r="JZ37" s="164">
        <v>-19.465</v>
      </c>
      <c r="KA37" s="164">
        <v>-23.047000000000001</v>
      </c>
      <c r="KB37" s="164">
        <v>4.8331</v>
      </c>
      <c r="KC37" s="164">
        <v>13.464</v>
      </c>
      <c r="KD37" s="164">
        <v>-16.350000000000001</v>
      </c>
      <c r="KE37" s="164">
        <v>1.5590999999999999</v>
      </c>
      <c r="KF37" s="164">
        <v>-5.3</v>
      </c>
      <c r="KG37" s="164">
        <v>-11.898999999999999</v>
      </c>
      <c r="KH37" s="164">
        <v>0</v>
      </c>
      <c r="KI37" s="164">
        <v>-89.671000000000006</v>
      </c>
    </row>
    <row r="38" spans="1:295" ht="18" customHeight="1">
      <c r="A38" s="160" t="s">
        <v>79</v>
      </c>
      <c r="B38" s="160" t="s">
        <v>811</v>
      </c>
      <c r="C38" s="164">
        <v>0</v>
      </c>
      <c r="D38" s="164">
        <v>8.1402000000000001</v>
      </c>
      <c r="E38" s="164">
        <v>-16.097000000000001</v>
      </c>
      <c r="F38" s="164">
        <v>3.4003999999999999</v>
      </c>
      <c r="G38" s="164">
        <v>13.082000000000001</v>
      </c>
      <c r="H38" s="164">
        <v>0</v>
      </c>
      <c r="I38" s="164">
        <v>25.655000000000001</v>
      </c>
      <c r="J38" s="165"/>
      <c r="K38" s="164">
        <v>31.047999999999998</v>
      </c>
      <c r="L38" s="164">
        <v>13.852</v>
      </c>
      <c r="M38" s="164">
        <v>16.968</v>
      </c>
      <c r="N38" s="164">
        <v>-17.760000000000002</v>
      </c>
      <c r="O38" s="164">
        <v>-33</v>
      </c>
      <c r="P38" s="164">
        <v>8.8000000000000007</v>
      </c>
      <c r="Q38" s="164">
        <v>6.6239999999999997</v>
      </c>
      <c r="R38" s="164">
        <v>-24.2</v>
      </c>
      <c r="S38" s="164">
        <v>3.5358000000000001</v>
      </c>
      <c r="T38" s="164">
        <v>7.8228999999999997</v>
      </c>
      <c r="U38" s="164">
        <v>6.9438000000000004</v>
      </c>
      <c r="V38" s="164">
        <v>6.8540000000000001</v>
      </c>
      <c r="W38" s="164">
        <v>11.893000000000001</v>
      </c>
      <c r="X38" s="164">
        <v>0</v>
      </c>
      <c r="Y38" s="164">
        <v>4.5972</v>
      </c>
      <c r="Z38" s="164">
        <v>2.1920999999999999</v>
      </c>
      <c r="AA38" s="165"/>
      <c r="AB38" s="164">
        <v>-0.98909999999999998</v>
      </c>
      <c r="AC38" s="164">
        <v>0.83</v>
      </c>
      <c r="AD38" s="164">
        <v>0.88100000000000001</v>
      </c>
      <c r="AE38" s="164">
        <v>-1.363</v>
      </c>
      <c r="AF38" s="164">
        <v>-2.2200000000000002</v>
      </c>
      <c r="AG38" s="164">
        <v>-2.2000000000000002</v>
      </c>
      <c r="AH38" s="164">
        <v>0.96099999999999997</v>
      </c>
      <c r="AI38" s="164">
        <v>0.23899999999999999</v>
      </c>
      <c r="AJ38" s="164">
        <v>-12.159000000000001</v>
      </c>
      <c r="AK38" s="164">
        <v>-12.439</v>
      </c>
      <c r="AL38" s="164">
        <v>-10</v>
      </c>
      <c r="AM38" s="164">
        <v>-13.369</v>
      </c>
      <c r="AN38" s="164">
        <v>-13.47</v>
      </c>
      <c r="AO38" s="164">
        <v>9.3765999999999998</v>
      </c>
      <c r="AP38" s="164">
        <v>2.956</v>
      </c>
      <c r="AQ38" s="164">
        <v>26.387</v>
      </c>
      <c r="AR38" s="164">
        <v>29.539000000000001</v>
      </c>
      <c r="AS38" s="164">
        <v>-10.786</v>
      </c>
      <c r="AT38" s="164">
        <v>0.53580000000000005</v>
      </c>
      <c r="AU38" s="164">
        <v>0</v>
      </c>
      <c r="AV38" s="164">
        <v>0.54400000000000004</v>
      </c>
      <c r="AW38" s="164">
        <v>0.64910000000000001</v>
      </c>
      <c r="AX38" s="164">
        <v>-21.433</v>
      </c>
      <c r="AY38" s="164">
        <v>-19.021999999999998</v>
      </c>
      <c r="AZ38" s="164">
        <v>3.9578000000000002</v>
      </c>
      <c r="BA38" s="164">
        <v>19.335000000000001</v>
      </c>
      <c r="BB38" s="164">
        <v>86.034000000000006</v>
      </c>
      <c r="BC38" s="164">
        <v>7.5095000000000001</v>
      </c>
      <c r="BD38" s="164">
        <v>-6.6999000000000004</v>
      </c>
      <c r="BE38" s="164">
        <v>-6.6999000000000004</v>
      </c>
      <c r="BF38" s="164">
        <v>-28.442</v>
      </c>
      <c r="BG38" s="164">
        <v>0</v>
      </c>
      <c r="BH38" s="164">
        <v>-3.9434</v>
      </c>
      <c r="BI38" s="164">
        <v>1.3141</v>
      </c>
      <c r="BJ38" s="164">
        <v>4.0772000000000004</v>
      </c>
      <c r="BK38" s="164">
        <v>10.752000000000001</v>
      </c>
      <c r="BL38" s="164">
        <v>4.4375999999999998</v>
      </c>
      <c r="BM38" s="164">
        <v>2.9159000000000002</v>
      </c>
      <c r="BN38" s="164">
        <v>-178.01</v>
      </c>
      <c r="BO38" s="164">
        <v>89.174999999999997</v>
      </c>
      <c r="BP38" s="164">
        <v>89.266000000000005</v>
      </c>
      <c r="BQ38" s="164">
        <v>-93.471999999999994</v>
      </c>
      <c r="BR38" s="164">
        <v>-115.39</v>
      </c>
      <c r="BS38" s="164">
        <v>-9.1669</v>
      </c>
      <c r="BT38" s="165"/>
      <c r="BU38" s="165"/>
      <c r="BV38" s="164">
        <v>51.283999999999999</v>
      </c>
      <c r="BW38" s="164">
        <v>11.619</v>
      </c>
      <c r="BX38" s="164">
        <v>16.29</v>
      </c>
      <c r="BY38" s="164">
        <v>12.97</v>
      </c>
      <c r="BZ38" s="164">
        <v>12.92</v>
      </c>
      <c r="CA38" s="164">
        <v>-18.213000000000001</v>
      </c>
      <c r="CB38" s="164">
        <v>-17.812000000000001</v>
      </c>
      <c r="CC38" s="164">
        <v>31.902000000000001</v>
      </c>
      <c r="CD38" s="164">
        <v>29.766999999999999</v>
      </c>
      <c r="CE38" s="164">
        <v>-9.0409000000000006</v>
      </c>
      <c r="CF38" s="164">
        <v>-21.061</v>
      </c>
      <c r="CG38" s="164">
        <v>-21.332999999999998</v>
      </c>
      <c r="CH38" s="164">
        <v>2.3654000000000002</v>
      </c>
      <c r="CI38" s="164">
        <v>5.6249000000000002</v>
      </c>
      <c r="CJ38" s="164">
        <v>2.88</v>
      </c>
      <c r="CK38" s="164">
        <v>6.4119999999999999</v>
      </c>
      <c r="CL38" s="164">
        <v>86.8</v>
      </c>
      <c r="CM38" s="164">
        <v>-12.3</v>
      </c>
      <c r="CN38" s="164">
        <v>-5.7698999999999998</v>
      </c>
      <c r="CO38" s="164">
        <v>46.918999999999997</v>
      </c>
      <c r="CP38" s="164">
        <v>47.85</v>
      </c>
      <c r="CQ38" s="164">
        <v>45.883000000000003</v>
      </c>
      <c r="CR38" s="164">
        <v>0</v>
      </c>
      <c r="CS38" s="164">
        <v>106.73</v>
      </c>
      <c r="CT38" s="164">
        <v>-26.919</v>
      </c>
      <c r="CU38" s="164">
        <v>-70.531000000000006</v>
      </c>
      <c r="CV38" s="164">
        <v>11.488</v>
      </c>
      <c r="CW38" s="164">
        <v>4.0631000000000004</v>
      </c>
      <c r="CX38" s="164">
        <v>42.34</v>
      </c>
      <c r="CY38" s="164">
        <v>29.728999999999999</v>
      </c>
      <c r="CZ38" s="164">
        <v>10.629</v>
      </c>
      <c r="DA38" s="164">
        <v>10.744999999999999</v>
      </c>
      <c r="DB38" s="164">
        <v>-18.399000000000001</v>
      </c>
      <c r="DC38" s="164">
        <v>25.512</v>
      </c>
      <c r="DD38" s="164">
        <v>-7.0206999999999997</v>
      </c>
      <c r="DE38" s="164">
        <v>-6.8033000000000001</v>
      </c>
      <c r="DF38" s="164">
        <v>24.521000000000001</v>
      </c>
      <c r="DG38" s="164">
        <v>1.38E-2</v>
      </c>
      <c r="DH38" s="164">
        <v>-9.7904</v>
      </c>
      <c r="DI38" s="164">
        <v>-25.5</v>
      </c>
      <c r="DJ38" s="164">
        <v>-25.798999999999999</v>
      </c>
      <c r="DK38" s="164">
        <v>-1.3146</v>
      </c>
      <c r="DL38" s="164">
        <v>18.706</v>
      </c>
      <c r="DM38" s="164">
        <v>64.668000000000006</v>
      </c>
      <c r="DN38" s="164">
        <v>32.661999999999999</v>
      </c>
      <c r="DO38" s="164">
        <v>19.829000000000001</v>
      </c>
      <c r="DP38" s="164">
        <v>-8.89</v>
      </c>
      <c r="DQ38" s="164">
        <v>12.285</v>
      </c>
      <c r="DR38" s="164">
        <v>-24.756</v>
      </c>
      <c r="DS38" s="164">
        <v>-4.41</v>
      </c>
      <c r="DT38" s="164">
        <v>-4.4898999999999996</v>
      </c>
      <c r="DU38" s="164">
        <v>27.5</v>
      </c>
      <c r="DV38" s="164">
        <v>-18.07</v>
      </c>
      <c r="DW38" s="164">
        <v>-22.963000000000001</v>
      </c>
      <c r="DX38" s="164">
        <v>-11.571999999999999</v>
      </c>
      <c r="DY38" s="164">
        <v>-40.353999999999999</v>
      </c>
      <c r="DZ38" s="164">
        <v>-39.009</v>
      </c>
      <c r="EA38" s="164">
        <v>49.878</v>
      </c>
      <c r="EB38" s="164">
        <v>27.155999999999999</v>
      </c>
      <c r="EC38" s="164">
        <v>13.936999999999999</v>
      </c>
      <c r="ED38" s="164">
        <v>14.461</v>
      </c>
      <c r="EE38" s="164">
        <v>0</v>
      </c>
      <c r="EF38" s="164">
        <v>-24.175999999999998</v>
      </c>
      <c r="EG38" s="164">
        <v>-24.774999999999999</v>
      </c>
      <c r="EH38" s="164">
        <v>15.715</v>
      </c>
      <c r="EI38" s="164">
        <v>-74.317999999999998</v>
      </c>
      <c r="EJ38" s="164">
        <v>0</v>
      </c>
      <c r="EK38" s="164">
        <v>-15.295999999999999</v>
      </c>
      <c r="EL38" s="164">
        <v>-16.007999999999999</v>
      </c>
      <c r="EM38" s="164">
        <v>34.393999999999998</v>
      </c>
      <c r="EN38" s="164">
        <v>0</v>
      </c>
      <c r="EO38" s="164">
        <v>-8.0866000000000007</v>
      </c>
      <c r="EP38" s="164">
        <v>-24.068000000000001</v>
      </c>
      <c r="EQ38" s="164">
        <v>-28.870999999999999</v>
      </c>
      <c r="ER38" s="164">
        <v>-28.725999999999999</v>
      </c>
      <c r="ES38" s="164">
        <v>14.724</v>
      </c>
      <c r="ET38" s="164">
        <v>19.5</v>
      </c>
      <c r="EU38" s="164">
        <v>-10.25</v>
      </c>
      <c r="EV38" s="164">
        <v>0.1</v>
      </c>
      <c r="EW38" s="164">
        <v>5.4996</v>
      </c>
      <c r="EX38" s="164">
        <v>-18.79</v>
      </c>
      <c r="EY38" s="164">
        <v>-11.962</v>
      </c>
      <c r="EZ38" s="164">
        <v>-11.798999999999999</v>
      </c>
      <c r="FA38" s="164">
        <v>9.3035999999999994</v>
      </c>
      <c r="FB38" s="164">
        <v>13.903</v>
      </c>
      <c r="FC38" s="164">
        <v>-22.187000000000001</v>
      </c>
      <c r="FD38" s="164">
        <v>5.8845000000000001</v>
      </c>
      <c r="FE38" s="164">
        <v>0</v>
      </c>
      <c r="FF38" s="164">
        <v>0</v>
      </c>
      <c r="FG38" s="164">
        <v>3.4685999999999999</v>
      </c>
      <c r="FH38" s="164">
        <v>3.4658000000000002</v>
      </c>
      <c r="FI38" s="164">
        <v>3.2298</v>
      </c>
      <c r="FJ38" s="164">
        <v>9.7124000000000006</v>
      </c>
      <c r="FK38" s="164">
        <v>9.2100000000000009</v>
      </c>
      <c r="FL38" s="164">
        <v>29.303999999999998</v>
      </c>
      <c r="FM38" s="164">
        <v>23.693000000000001</v>
      </c>
      <c r="FN38" s="164">
        <v>24.161999999999999</v>
      </c>
      <c r="FO38" s="164">
        <v>26.838000000000001</v>
      </c>
      <c r="FP38" s="164">
        <v>34.023000000000003</v>
      </c>
      <c r="FQ38" s="164">
        <v>7.1154999999999999</v>
      </c>
      <c r="FR38" s="164">
        <v>-4.1398999999999999</v>
      </c>
      <c r="FS38" s="164">
        <v>-2.5007999999999999</v>
      </c>
      <c r="FT38" s="164">
        <v>0.32429999999999998</v>
      </c>
      <c r="FU38" s="164">
        <v>1.94</v>
      </c>
      <c r="FV38" s="164">
        <v>2.5</v>
      </c>
      <c r="FW38" s="164">
        <v>0</v>
      </c>
      <c r="FX38" s="164">
        <v>0</v>
      </c>
      <c r="FY38" s="164">
        <v>7.8559000000000001</v>
      </c>
      <c r="FZ38" s="164">
        <v>0.70799999999999996</v>
      </c>
      <c r="GA38" s="164">
        <v>2.0680999999999998</v>
      </c>
      <c r="GB38" s="164">
        <v>6.92</v>
      </c>
      <c r="GC38" s="164">
        <v>-38.54</v>
      </c>
      <c r="GD38" s="164">
        <v>-30.251000000000001</v>
      </c>
      <c r="GE38" s="164">
        <v>-5.1898999999999997</v>
      </c>
      <c r="GF38" s="164">
        <v>51.926000000000002</v>
      </c>
      <c r="GG38" s="164">
        <v>-0.1</v>
      </c>
      <c r="GH38" s="164">
        <v>22.341999999999999</v>
      </c>
      <c r="GI38" s="164">
        <v>5.3871000000000002</v>
      </c>
      <c r="GJ38" s="164">
        <v>-5.5849000000000002</v>
      </c>
      <c r="GK38" s="164">
        <v>2.7814000000000001</v>
      </c>
      <c r="GL38" s="164">
        <v>2.93E-2</v>
      </c>
      <c r="GM38" s="165"/>
      <c r="GN38" s="164">
        <v>-13.584</v>
      </c>
      <c r="GO38" s="164">
        <v>-20.219000000000001</v>
      </c>
      <c r="GP38" s="164">
        <v>18.151</v>
      </c>
      <c r="GQ38" s="164">
        <v>-24.033000000000001</v>
      </c>
      <c r="GR38" s="164">
        <v>-29.602</v>
      </c>
      <c r="GS38" s="164">
        <v>-12.194000000000001</v>
      </c>
      <c r="GT38" s="164">
        <v>164.86</v>
      </c>
      <c r="GU38" s="164">
        <v>-12.414</v>
      </c>
      <c r="GV38" s="164">
        <v>-10.993</v>
      </c>
      <c r="GW38" s="164">
        <v>-20.832000000000001</v>
      </c>
      <c r="GX38" s="164">
        <v>3.0032999999999999</v>
      </c>
      <c r="GY38" s="164">
        <v>11.170999999999999</v>
      </c>
      <c r="GZ38" s="164">
        <v>11.377000000000001</v>
      </c>
      <c r="HA38" s="164">
        <v>2</v>
      </c>
      <c r="HB38" s="164">
        <v>18.253</v>
      </c>
      <c r="HC38" s="164">
        <v>19.210999999999999</v>
      </c>
      <c r="HD38" s="164">
        <v>-15.089</v>
      </c>
      <c r="HE38" s="164">
        <v>17.158999999999999</v>
      </c>
      <c r="HF38" s="164">
        <v>-9.2841000000000005</v>
      </c>
      <c r="HG38" s="164">
        <v>79.591999999999999</v>
      </c>
      <c r="HH38" s="164">
        <v>11.124000000000001</v>
      </c>
      <c r="HI38" s="164">
        <v>2.9064000000000001</v>
      </c>
      <c r="HJ38" s="164">
        <v>3.6004</v>
      </c>
      <c r="HK38" s="164">
        <v>-7.4679000000000002</v>
      </c>
      <c r="HL38" s="164">
        <v>-7.0862999999999996</v>
      </c>
      <c r="HM38" s="164">
        <v>-10.097</v>
      </c>
      <c r="HN38" s="164">
        <v>-13.082000000000001</v>
      </c>
      <c r="HO38" s="164">
        <v>93.576999999999998</v>
      </c>
      <c r="HP38" s="164">
        <v>0</v>
      </c>
      <c r="HQ38" s="164">
        <v>-28.672999999999998</v>
      </c>
      <c r="HR38" s="164">
        <v>-27.716999999999999</v>
      </c>
      <c r="HS38" s="164">
        <v>-18.864000000000001</v>
      </c>
      <c r="HT38" s="164">
        <v>-18.498000000000001</v>
      </c>
      <c r="HU38" s="164">
        <v>5</v>
      </c>
      <c r="HV38" s="164">
        <v>5.19</v>
      </c>
      <c r="HW38" s="164">
        <v>-20.298999999999999</v>
      </c>
      <c r="HX38" s="164">
        <v>-20.7</v>
      </c>
      <c r="HY38" s="164">
        <v>3.1833</v>
      </c>
      <c r="HZ38" s="164">
        <v>0</v>
      </c>
      <c r="IA38" s="164">
        <v>-1.5590999999999999</v>
      </c>
      <c r="IB38" s="164">
        <v>21.396999999999998</v>
      </c>
      <c r="IC38" s="164">
        <v>20.66</v>
      </c>
      <c r="ID38" s="164">
        <v>-11.8</v>
      </c>
      <c r="IE38" s="164">
        <v>-19.798999999999999</v>
      </c>
      <c r="IF38" s="164">
        <v>15.8</v>
      </c>
      <c r="IG38" s="164">
        <v>14.898999999999999</v>
      </c>
      <c r="IH38" s="164">
        <v>-17.902999999999999</v>
      </c>
      <c r="II38" s="164">
        <v>-17.835999999999999</v>
      </c>
      <c r="IJ38" s="164">
        <v>-23.885000000000002</v>
      </c>
      <c r="IK38" s="164">
        <v>65.096999999999994</v>
      </c>
      <c r="IL38" s="164">
        <v>-269.67</v>
      </c>
      <c r="IM38" s="164">
        <v>-9.3088999999999995</v>
      </c>
      <c r="IN38" s="164">
        <v>51.3</v>
      </c>
      <c r="IO38" s="164">
        <v>86.917000000000002</v>
      </c>
      <c r="IP38" s="164">
        <v>77.393000000000001</v>
      </c>
      <c r="IQ38" s="164">
        <v>115.76</v>
      </c>
      <c r="IR38" s="164">
        <v>60.228999999999999</v>
      </c>
      <c r="IS38" s="164">
        <v>18.928999999999998</v>
      </c>
      <c r="IT38" s="164">
        <v>17.556000000000001</v>
      </c>
      <c r="IU38" s="164">
        <v>17.513000000000002</v>
      </c>
      <c r="IV38" s="164">
        <v>-8.9629999999999992</v>
      </c>
      <c r="IW38" s="164">
        <v>204.08</v>
      </c>
      <c r="IX38" s="164">
        <v>-140.74</v>
      </c>
      <c r="IY38" s="164">
        <v>75.643000000000001</v>
      </c>
      <c r="IZ38" s="164">
        <v>-61.732999999999997</v>
      </c>
      <c r="JA38" s="164">
        <v>-0.88990000000000002</v>
      </c>
      <c r="JB38" s="164">
        <v>8.8796999999999997</v>
      </c>
      <c r="JC38" s="164">
        <v>-3.3599000000000001</v>
      </c>
      <c r="JD38" s="164">
        <v>0</v>
      </c>
      <c r="JE38" s="164">
        <v>-2.0339</v>
      </c>
      <c r="JF38" s="164">
        <v>-0.64</v>
      </c>
      <c r="JG38" s="164">
        <v>1.5199</v>
      </c>
      <c r="JH38" s="164">
        <v>-2.0049999999999999</v>
      </c>
      <c r="JI38" s="164">
        <v>-7.6737000000000002</v>
      </c>
      <c r="JJ38" s="164">
        <v>16.847000000000001</v>
      </c>
      <c r="JK38" s="164">
        <v>-10.077999999999999</v>
      </c>
      <c r="JL38" s="164">
        <v>1.7</v>
      </c>
      <c r="JM38" s="164">
        <v>1.1659999999999999</v>
      </c>
      <c r="JN38" s="164">
        <v>2.1869999999999998</v>
      </c>
      <c r="JO38" s="164">
        <v>0</v>
      </c>
      <c r="JP38" s="164">
        <v>0</v>
      </c>
      <c r="JQ38" s="164">
        <v>3.8207</v>
      </c>
      <c r="JR38" s="164">
        <v>3.1154000000000002</v>
      </c>
      <c r="JS38" s="164">
        <v>3.1295000000000002</v>
      </c>
      <c r="JT38" s="165"/>
      <c r="JU38" s="164">
        <v>2.4</v>
      </c>
      <c r="JV38" s="164">
        <v>6.9264999999999999</v>
      </c>
      <c r="JW38" s="164">
        <v>0.45</v>
      </c>
      <c r="JX38" s="164">
        <v>0.37</v>
      </c>
      <c r="JY38" s="164">
        <v>5.1858000000000004</v>
      </c>
      <c r="JZ38" s="164">
        <v>-19.292000000000002</v>
      </c>
      <c r="KA38" s="164">
        <v>-23.843</v>
      </c>
      <c r="KB38" s="164">
        <v>6.6767000000000003</v>
      </c>
      <c r="KC38" s="164">
        <v>13.664999999999999</v>
      </c>
      <c r="KD38" s="164">
        <v>-17.885999999999999</v>
      </c>
      <c r="KE38" s="164">
        <v>2.9603999999999999</v>
      </c>
      <c r="KF38" s="164">
        <v>-4.6999000000000004</v>
      </c>
      <c r="KG38" s="164">
        <v>-13</v>
      </c>
      <c r="KH38" s="164">
        <v>0</v>
      </c>
      <c r="KI38" s="164">
        <v>-89.858000000000004</v>
      </c>
    </row>
    <row r="39" spans="1:295" ht="18" customHeight="1">
      <c r="A39" s="160" t="s">
        <v>79</v>
      </c>
      <c r="B39" s="160" t="s">
        <v>812</v>
      </c>
      <c r="C39" s="164">
        <v>0</v>
      </c>
      <c r="D39" s="164">
        <v>8.1402000000000001</v>
      </c>
      <c r="E39" s="164">
        <v>-16.155999999999999</v>
      </c>
      <c r="F39" s="164">
        <v>2.1486999999999998</v>
      </c>
      <c r="G39" s="164">
        <v>13.147</v>
      </c>
      <c r="H39" s="164">
        <v>0</v>
      </c>
      <c r="I39" s="164">
        <v>25.189</v>
      </c>
      <c r="J39" s="165"/>
      <c r="K39" s="164">
        <v>31.292000000000002</v>
      </c>
      <c r="L39" s="164">
        <v>14.221</v>
      </c>
      <c r="M39" s="164">
        <v>17.434999999999999</v>
      </c>
      <c r="N39" s="164">
        <v>-17.760000000000002</v>
      </c>
      <c r="O39" s="164">
        <v>-33</v>
      </c>
      <c r="P39" s="164">
        <v>8.8000000000000007</v>
      </c>
      <c r="Q39" s="164">
        <v>6.6239999999999997</v>
      </c>
      <c r="R39" s="164">
        <v>-24.2</v>
      </c>
      <c r="S39" s="164">
        <v>3.1541999999999999</v>
      </c>
      <c r="T39" s="164">
        <v>7.1052999999999997</v>
      </c>
      <c r="U39" s="164">
        <v>5.9880000000000004</v>
      </c>
      <c r="V39" s="164">
        <v>5.7832999999999997</v>
      </c>
      <c r="W39" s="164">
        <v>10.63</v>
      </c>
      <c r="X39" s="164">
        <v>0</v>
      </c>
      <c r="Y39" s="164">
        <v>3.1343999999999999</v>
      </c>
      <c r="Z39" s="164">
        <v>2.2381000000000002</v>
      </c>
      <c r="AA39" s="165"/>
      <c r="AB39" s="164">
        <v>-1.0468</v>
      </c>
      <c r="AC39" s="164">
        <v>0.77500000000000002</v>
      </c>
      <c r="AD39" s="164">
        <v>0.80700000000000005</v>
      </c>
      <c r="AE39" s="164">
        <v>-1.8998999999999999</v>
      </c>
      <c r="AF39" s="164">
        <v>-2.2200000000000002</v>
      </c>
      <c r="AG39" s="164">
        <v>-2.2000000000000002</v>
      </c>
      <c r="AH39" s="164">
        <v>1.0399</v>
      </c>
      <c r="AI39" s="164">
        <v>0.22800000000000001</v>
      </c>
      <c r="AJ39" s="164">
        <v>-12.13</v>
      </c>
      <c r="AK39" s="164">
        <v>-10.699</v>
      </c>
      <c r="AL39" s="164">
        <v>-10</v>
      </c>
      <c r="AM39" s="164">
        <v>-13.739000000000001</v>
      </c>
      <c r="AN39" s="164">
        <v>-14.109</v>
      </c>
      <c r="AO39" s="164">
        <v>8.6663999999999994</v>
      </c>
      <c r="AP39" s="164">
        <v>2.8584999999999998</v>
      </c>
      <c r="AQ39" s="164">
        <v>22.318999999999999</v>
      </c>
      <c r="AR39" s="164">
        <v>25.684000000000001</v>
      </c>
      <c r="AS39" s="164">
        <v>-11.536</v>
      </c>
      <c r="AT39" s="164">
        <v>1.2056</v>
      </c>
      <c r="AU39" s="164">
        <v>0</v>
      </c>
      <c r="AV39" s="164">
        <v>17.036999999999999</v>
      </c>
      <c r="AW39" s="164">
        <v>13.138999999999999</v>
      </c>
      <c r="AX39" s="164">
        <v>-24.111999999999998</v>
      </c>
      <c r="AY39" s="164">
        <v>-22.103000000000002</v>
      </c>
      <c r="AZ39" s="164">
        <v>5.9305000000000003</v>
      </c>
      <c r="BA39" s="164">
        <v>27.748999999999999</v>
      </c>
      <c r="BB39" s="164">
        <v>79.924000000000007</v>
      </c>
      <c r="BC39" s="165"/>
      <c r="BD39" s="164">
        <v>-7.0998999999999999</v>
      </c>
      <c r="BE39" s="164">
        <v>-6.8998999999999997</v>
      </c>
      <c r="BF39" s="165"/>
      <c r="BG39" s="164">
        <v>0</v>
      </c>
      <c r="BH39" s="165"/>
      <c r="BI39" s="164">
        <v>1.3141</v>
      </c>
      <c r="BJ39" s="164">
        <v>0.49299999999999999</v>
      </c>
      <c r="BK39" s="165"/>
      <c r="BL39" s="164">
        <v>4.415</v>
      </c>
      <c r="BM39" s="164">
        <v>3.1171000000000002</v>
      </c>
      <c r="BN39" s="164">
        <v>-173.03</v>
      </c>
      <c r="BO39" s="164">
        <v>88.716999999999999</v>
      </c>
      <c r="BP39" s="164">
        <v>89.022000000000006</v>
      </c>
      <c r="BQ39" s="164">
        <v>-87.319000000000003</v>
      </c>
      <c r="BR39" s="164">
        <v>-116.98</v>
      </c>
      <c r="BS39" s="164">
        <v>-9.1669</v>
      </c>
      <c r="BT39" s="165"/>
      <c r="BU39" s="165"/>
      <c r="BV39" s="164">
        <v>50.905000000000001</v>
      </c>
      <c r="BW39" s="164">
        <v>11.619</v>
      </c>
      <c r="BX39" s="164">
        <v>16.158999999999999</v>
      </c>
      <c r="BY39" s="164">
        <v>13.039</v>
      </c>
      <c r="BZ39" s="164">
        <v>13.199</v>
      </c>
      <c r="CA39" s="164">
        <v>-15.132</v>
      </c>
      <c r="CB39" s="164">
        <v>-14.999000000000001</v>
      </c>
      <c r="CC39" s="164">
        <v>34.701000000000001</v>
      </c>
      <c r="CD39" s="164">
        <v>33.103000000000002</v>
      </c>
      <c r="CE39" s="164">
        <v>-7.1612</v>
      </c>
      <c r="CF39" s="164">
        <v>-22.501000000000001</v>
      </c>
      <c r="CG39" s="164">
        <v>-22.823</v>
      </c>
      <c r="CH39" s="164">
        <v>3.5112000000000001</v>
      </c>
      <c r="CI39" s="164">
        <v>5.0486000000000004</v>
      </c>
      <c r="CJ39" s="164">
        <v>2.88</v>
      </c>
      <c r="CK39" s="164">
        <v>6.4119999999999999</v>
      </c>
      <c r="CL39" s="164">
        <v>84.9</v>
      </c>
      <c r="CM39" s="164">
        <v>-11.1</v>
      </c>
      <c r="CN39" s="164">
        <v>-5.6798999999999999</v>
      </c>
      <c r="CO39" s="164">
        <v>46.100999999999999</v>
      </c>
      <c r="CP39" s="164">
        <v>46.918999999999997</v>
      </c>
      <c r="CQ39" s="164">
        <v>44.45</v>
      </c>
      <c r="CR39" s="164">
        <v>0</v>
      </c>
      <c r="CS39" s="164">
        <v>106.03</v>
      </c>
      <c r="CT39" s="164">
        <v>-26.542999999999999</v>
      </c>
      <c r="CU39" s="164">
        <v>-70.5</v>
      </c>
      <c r="CV39" s="164">
        <v>11.417</v>
      </c>
      <c r="CW39" s="164">
        <v>3.8559999999999999</v>
      </c>
      <c r="CX39" s="164">
        <v>41.228999999999999</v>
      </c>
      <c r="CY39" s="164">
        <v>30.459</v>
      </c>
      <c r="CZ39" s="164">
        <v>10.786</v>
      </c>
      <c r="DA39" s="164">
        <v>10.94</v>
      </c>
      <c r="DB39" s="164">
        <v>-18.709</v>
      </c>
      <c r="DC39" s="164">
        <v>25.512</v>
      </c>
      <c r="DD39" s="164">
        <v>-5.5195999999999996</v>
      </c>
      <c r="DE39" s="164">
        <v>-6.4058999999999999</v>
      </c>
      <c r="DF39" s="164">
        <v>20.173999999999999</v>
      </c>
      <c r="DG39" s="164">
        <v>1.38E-2</v>
      </c>
      <c r="DH39" s="164">
        <v>-9.9620999999999995</v>
      </c>
      <c r="DI39" s="165"/>
      <c r="DJ39" s="164">
        <v>-25.798999999999999</v>
      </c>
      <c r="DK39" s="164">
        <v>-0.81540000000000001</v>
      </c>
      <c r="DL39" s="164">
        <v>18.706</v>
      </c>
      <c r="DM39" s="164">
        <v>64.668000000000006</v>
      </c>
      <c r="DN39" s="164">
        <v>32.29</v>
      </c>
      <c r="DO39" s="164">
        <v>19.489999999999998</v>
      </c>
      <c r="DP39" s="164">
        <v>-8.5500000000000007</v>
      </c>
      <c r="DQ39" s="164">
        <v>10.611000000000001</v>
      </c>
      <c r="DR39" s="164">
        <v>-20.640999999999998</v>
      </c>
      <c r="DS39" s="164">
        <v>-2.56</v>
      </c>
      <c r="DT39" s="164">
        <v>-2.65</v>
      </c>
      <c r="DU39" s="164">
        <v>24.36</v>
      </c>
      <c r="DV39" s="164">
        <v>-18.38</v>
      </c>
      <c r="DW39" s="164">
        <v>-20.617999999999999</v>
      </c>
      <c r="DX39" s="164">
        <v>-10.227</v>
      </c>
      <c r="DY39" s="164">
        <v>-38.984999999999999</v>
      </c>
      <c r="DZ39" s="164">
        <v>-37.180999999999997</v>
      </c>
      <c r="EA39" s="164">
        <v>49.103999999999999</v>
      </c>
      <c r="EB39" s="164">
        <v>24.954000000000001</v>
      </c>
      <c r="EC39" s="164">
        <v>13.605</v>
      </c>
      <c r="ED39" s="164">
        <v>14.307</v>
      </c>
      <c r="EE39" s="164">
        <v>0</v>
      </c>
      <c r="EF39" s="164">
        <v>-30.940999999999999</v>
      </c>
      <c r="EG39" s="164">
        <v>-27.780999999999999</v>
      </c>
      <c r="EH39" s="164">
        <v>8.0764999999999993</v>
      </c>
      <c r="EI39" s="164">
        <v>-61.146999999999998</v>
      </c>
      <c r="EJ39" s="164">
        <v>0</v>
      </c>
      <c r="EK39" s="164">
        <v>-15.266</v>
      </c>
      <c r="EL39" s="164">
        <v>-16.236000000000001</v>
      </c>
      <c r="EM39" s="164">
        <v>34.337000000000003</v>
      </c>
      <c r="EN39" s="164">
        <v>0</v>
      </c>
      <c r="EO39" s="164">
        <v>-7.8243999999999998</v>
      </c>
      <c r="EP39" s="164">
        <v>-24.068000000000001</v>
      </c>
      <c r="EQ39" s="164">
        <v>-26.414000000000001</v>
      </c>
      <c r="ER39" s="164">
        <v>-25.375</v>
      </c>
      <c r="ES39" s="164">
        <v>17.123000000000001</v>
      </c>
      <c r="ET39" s="164">
        <v>27.51</v>
      </c>
      <c r="EU39" s="164">
        <v>-9.1399000000000008</v>
      </c>
      <c r="EV39" s="164">
        <v>-5.0998999999999999</v>
      </c>
      <c r="EW39" s="164">
        <v>4.9425999999999997</v>
      </c>
      <c r="EX39" s="164">
        <v>-15.032999999999999</v>
      </c>
      <c r="EY39" s="164">
        <v>-13.135999999999999</v>
      </c>
      <c r="EZ39" s="164">
        <v>-13.081</v>
      </c>
      <c r="FA39" s="164">
        <v>9.0571000000000002</v>
      </c>
      <c r="FB39" s="164">
        <v>20.965</v>
      </c>
      <c r="FC39" s="164">
        <v>-28.27</v>
      </c>
      <c r="FD39" s="164">
        <v>6.3795999999999999</v>
      </c>
      <c r="FE39" s="164">
        <v>0</v>
      </c>
      <c r="FF39" s="164">
        <v>0</v>
      </c>
      <c r="FG39" s="164">
        <v>2.9706999999999999</v>
      </c>
      <c r="FH39" s="164">
        <v>2.9439000000000002</v>
      </c>
      <c r="FI39" s="164">
        <v>2.6476000000000002</v>
      </c>
      <c r="FJ39" s="164">
        <v>7.3680000000000003</v>
      </c>
      <c r="FK39" s="164">
        <v>6.6981999999999999</v>
      </c>
      <c r="FL39" s="164">
        <v>34.997999999999998</v>
      </c>
      <c r="FM39" s="164">
        <v>22.997</v>
      </c>
      <c r="FN39" s="164">
        <v>21.780999999999999</v>
      </c>
      <c r="FO39" s="165"/>
      <c r="FP39" s="165"/>
      <c r="FQ39" s="164">
        <v>4.3372000000000002</v>
      </c>
      <c r="FR39" s="164">
        <v>-4.8699000000000003</v>
      </c>
      <c r="FS39" s="164">
        <v>-1.4240999999999999</v>
      </c>
      <c r="FT39" s="164">
        <v>0.28860000000000002</v>
      </c>
      <c r="FU39" s="164">
        <v>1.81</v>
      </c>
      <c r="FV39" s="165"/>
      <c r="FW39" s="164">
        <v>0</v>
      </c>
      <c r="FX39" s="164">
        <v>0</v>
      </c>
      <c r="FY39" s="164">
        <v>7.8998999999999997</v>
      </c>
      <c r="FZ39" s="164">
        <v>0.76800000000000002</v>
      </c>
      <c r="GA39" s="164">
        <v>2.1539999999999999</v>
      </c>
      <c r="GB39" s="164">
        <v>5.1398999999999999</v>
      </c>
      <c r="GC39" s="164">
        <v>-38.085000000000001</v>
      </c>
      <c r="GD39" s="164">
        <v>-28.812000000000001</v>
      </c>
      <c r="GE39" s="164">
        <v>-5.2698999999999998</v>
      </c>
      <c r="GF39" s="165"/>
      <c r="GG39" s="164">
        <v>-0.1</v>
      </c>
      <c r="GH39" s="164">
        <v>21.669</v>
      </c>
      <c r="GI39" s="164">
        <v>6.0877999999999997</v>
      </c>
      <c r="GJ39" s="164">
        <v>-6.7275999999999998</v>
      </c>
      <c r="GK39" s="164">
        <v>2.8927999999999998</v>
      </c>
      <c r="GL39" s="164">
        <v>6.1499999999999999E-2</v>
      </c>
      <c r="GM39" s="165"/>
      <c r="GN39" s="164">
        <v>-16.068000000000001</v>
      </c>
      <c r="GO39" s="164">
        <v>-18.927</v>
      </c>
      <c r="GP39" s="164">
        <v>17.638000000000002</v>
      </c>
      <c r="GQ39" s="164">
        <v>-28.486000000000001</v>
      </c>
      <c r="GR39" s="164">
        <v>-21.494</v>
      </c>
      <c r="GS39" s="164">
        <v>-14.631</v>
      </c>
      <c r="GT39" s="164">
        <v>145.34</v>
      </c>
      <c r="GU39" s="164">
        <v>-14.372999999999999</v>
      </c>
      <c r="GV39" s="164">
        <v>-8.6085999999999991</v>
      </c>
      <c r="GW39" s="164">
        <v>-14.451000000000001</v>
      </c>
      <c r="GX39" s="164">
        <v>2.7210999999999999</v>
      </c>
      <c r="GY39" s="164">
        <v>11.12</v>
      </c>
      <c r="GZ39" s="164">
        <v>11.282</v>
      </c>
      <c r="HA39" s="164">
        <v>1.3940999999999999</v>
      </c>
      <c r="HB39" s="164">
        <v>18.626999999999999</v>
      </c>
      <c r="HC39" s="164">
        <v>20.821000000000002</v>
      </c>
      <c r="HD39" s="164">
        <v>-9.6399000000000008</v>
      </c>
      <c r="HE39" s="164">
        <v>15.183999999999999</v>
      </c>
      <c r="HF39" s="164">
        <v>-11.523999999999999</v>
      </c>
      <c r="HG39" s="164">
        <v>86.167000000000002</v>
      </c>
      <c r="HH39" s="164">
        <v>13.753</v>
      </c>
      <c r="HI39" s="164">
        <v>0</v>
      </c>
      <c r="HJ39" s="164">
        <v>1.5392999999999999</v>
      </c>
      <c r="HK39" s="164">
        <v>-6.3933</v>
      </c>
      <c r="HL39" s="164">
        <v>-6.0838000000000001</v>
      </c>
      <c r="HM39" s="164">
        <v>-11.292</v>
      </c>
      <c r="HN39" s="164">
        <v>-13.384</v>
      </c>
      <c r="HO39" s="164">
        <v>93.576999999999998</v>
      </c>
      <c r="HP39" s="164">
        <v>0</v>
      </c>
      <c r="HQ39" s="164">
        <v>-25.366</v>
      </c>
      <c r="HR39" s="164">
        <v>-25.091000000000001</v>
      </c>
      <c r="HS39" s="164">
        <v>-18.856000000000002</v>
      </c>
      <c r="HT39" s="164">
        <v>-18.11</v>
      </c>
      <c r="HU39" s="164">
        <v>15.42</v>
      </c>
      <c r="HV39" s="164">
        <v>15.119</v>
      </c>
      <c r="HW39" s="164">
        <v>-20.899000000000001</v>
      </c>
      <c r="HX39" s="164">
        <v>-20.7</v>
      </c>
      <c r="HY39" s="164">
        <v>3.1998000000000002</v>
      </c>
      <c r="HZ39" s="164">
        <v>-1.2799</v>
      </c>
      <c r="IA39" s="164">
        <v>0.75539999999999996</v>
      </c>
      <c r="IB39" s="164">
        <v>17.05</v>
      </c>
      <c r="IC39" s="164">
        <v>16.891999999999999</v>
      </c>
      <c r="ID39" s="164">
        <v>-11.398999999999999</v>
      </c>
      <c r="IE39" s="164">
        <v>-20.399000000000001</v>
      </c>
      <c r="IF39" s="165"/>
      <c r="IG39" s="164">
        <v>13.199</v>
      </c>
      <c r="IH39" s="164">
        <v>-17.623999999999999</v>
      </c>
      <c r="II39" s="164">
        <v>-17.600999999999999</v>
      </c>
      <c r="IJ39" s="164">
        <v>-20.861999999999998</v>
      </c>
      <c r="IK39" s="164">
        <v>61.290999999999997</v>
      </c>
      <c r="IL39" s="164">
        <v>-266.89</v>
      </c>
      <c r="IM39" s="164">
        <v>-2.2351999999999999</v>
      </c>
      <c r="IN39" s="165"/>
      <c r="IO39" s="164">
        <v>81.143000000000001</v>
      </c>
      <c r="IP39" s="164">
        <v>78.468000000000004</v>
      </c>
      <c r="IQ39" s="164">
        <v>114.45</v>
      </c>
      <c r="IR39" s="164">
        <v>50.247999999999998</v>
      </c>
      <c r="IS39" s="165"/>
      <c r="IT39" s="164">
        <v>22.568000000000001</v>
      </c>
      <c r="IU39" s="164">
        <v>16.574000000000002</v>
      </c>
      <c r="IV39" s="164">
        <v>-11.19</v>
      </c>
      <c r="IW39" s="164">
        <v>200.39</v>
      </c>
      <c r="IX39" s="164">
        <v>-133.21</v>
      </c>
      <c r="IY39" s="164">
        <v>82.052999999999997</v>
      </c>
      <c r="IZ39" s="164">
        <v>-65.739000000000004</v>
      </c>
      <c r="JA39" s="164">
        <v>-0.91190000000000004</v>
      </c>
      <c r="JB39" s="164">
        <v>8.8796999999999997</v>
      </c>
      <c r="JC39" s="164">
        <v>-2.96</v>
      </c>
      <c r="JD39" s="164">
        <v>0</v>
      </c>
      <c r="JE39" s="164">
        <v>-4.0919999999999996</v>
      </c>
      <c r="JF39" s="164">
        <v>-0.88</v>
      </c>
      <c r="JG39" s="164">
        <v>1.44</v>
      </c>
      <c r="JH39" s="164">
        <v>-1.3938999999999999</v>
      </c>
      <c r="JI39" s="164">
        <v>-7.4997999999999996</v>
      </c>
      <c r="JJ39" s="164">
        <v>18.077000000000002</v>
      </c>
      <c r="JK39" s="164">
        <v>-10.282999999999999</v>
      </c>
      <c r="JL39" s="164">
        <v>0.8</v>
      </c>
      <c r="JM39" s="164">
        <v>1.3818999999999999</v>
      </c>
      <c r="JN39" s="164">
        <v>0.78500000000000003</v>
      </c>
      <c r="JO39" s="164">
        <v>0</v>
      </c>
      <c r="JP39" s="164">
        <v>0</v>
      </c>
      <c r="JQ39" s="164">
        <v>3.8513999999999999</v>
      </c>
      <c r="JR39" s="164">
        <v>3.0306999999999999</v>
      </c>
      <c r="JS39" s="164">
        <v>2.7509000000000001</v>
      </c>
      <c r="JT39" s="165"/>
      <c r="JU39" s="164">
        <v>4.8</v>
      </c>
      <c r="JV39" s="164">
        <v>8.4774999999999991</v>
      </c>
      <c r="JW39" s="164">
        <v>0.43</v>
      </c>
      <c r="JX39" s="164">
        <v>0.37</v>
      </c>
      <c r="JY39" s="164">
        <v>4.1947999999999999</v>
      </c>
      <c r="JZ39" s="164">
        <v>-19.343</v>
      </c>
      <c r="KA39" s="164">
        <v>-23.759</v>
      </c>
      <c r="KB39" s="164">
        <v>4.9725000000000001</v>
      </c>
      <c r="KC39" s="164">
        <v>13.989000000000001</v>
      </c>
      <c r="KD39" s="164">
        <v>-16.690000000000001</v>
      </c>
      <c r="KE39" s="164">
        <v>3.1894</v>
      </c>
      <c r="KF39" s="164">
        <v>-6.5</v>
      </c>
      <c r="KG39" s="164">
        <v>-10.8</v>
      </c>
      <c r="KH39" s="164">
        <v>0</v>
      </c>
      <c r="KI39" s="164">
        <v>-90.135999999999996</v>
      </c>
    </row>
    <row r="40" spans="1:295" ht="18" customHeight="1">
      <c r="A40" s="160" t="s">
        <v>79</v>
      </c>
      <c r="B40" s="160" t="s">
        <v>813</v>
      </c>
      <c r="C40" s="167">
        <v>0</v>
      </c>
      <c r="D40" s="167">
        <v>8.1402000000000001</v>
      </c>
      <c r="E40" s="167">
        <v>-17.236000000000001</v>
      </c>
      <c r="F40" s="167">
        <v>4.3342000000000001</v>
      </c>
      <c r="G40" s="167">
        <v>12.909000000000001</v>
      </c>
      <c r="H40" s="169">
        <v>0</v>
      </c>
      <c r="I40" s="167">
        <v>25.332999999999998</v>
      </c>
      <c r="J40" s="168"/>
      <c r="K40" s="167">
        <v>31.356999999999999</v>
      </c>
      <c r="L40" s="167">
        <v>14.057</v>
      </c>
      <c r="M40" s="167">
        <v>17.048999999999999</v>
      </c>
      <c r="N40" s="167">
        <v>-17.760000000000002</v>
      </c>
      <c r="O40" s="167">
        <v>-33</v>
      </c>
      <c r="P40" s="167">
        <v>6.5998999999999999</v>
      </c>
      <c r="Q40" s="167">
        <v>5.7960000000000003</v>
      </c>
      <c r="R40" s="167">
        <v>-24.2</v>
      </c>
      <c r="S40" s="167">
        <v>3.4034</v>
      </c>
      <c r="T40" s="167">
        <v>8.7585999999999995</v>
      </c>
      <c r="U40" s="167">
        <v>6.2081999999999997</v>
      </c>
      <c r="V40" s="167">
        <v>6.1440999999999999</v>
      </c>
      <c r="W40" s="167">
        <v>10.678000000000001</v>
      </c>
      <c r="X40" s="167">
        <v>0</v>
      </c>
      <c r="Y40" s="167">
        <v>3.4514</v>
      </c>
      <c r="Z40" s="167">
        <v>2.2926000000000002</v>
      </c>
      <c r="AA40" s="168"/>
      <c r="AB40" s="167">
        <v>-1.0583</v>
      </c>
      <c r="AC40" s="167">
        <v>0.89800000000000002</v>
      </c>
      <c r="AD40" s="167">
        <v>0.90800000000000003</v>
      </c>
      <c r="AE40" s="167">
        <v>-1.7269000000000001</v>
      </c>
      <c r="AF40" s="167">
        <v>0</v>
      </c>
      <c r="AG40" s="167">
        <v>-2.2000000000000002</v>
      </c>
      <c r="AH40" s="167">
        <v>1.0839000000000001</v>
      </c>
      <c r="AI40" s="167">
        <v>0.23100000000000001</v>
      </c>
      <c r="AJ40" s="167">
        <v>-13.47</v>
      </c>
      <c r="AK40" s="167">
        <v>-13.38</v>
      </c>
      <c r="AL40" s="167">
        <v>-10</v>
      </c>
      <c r="AM40" s="167">
        <v>-12</v>
      </c>
      <c r="AN40" s="167">
        <v>-12.05</v>
      </c>
      <c r="AO40" s="167">
        <v>8.9678000000000004</v>
      </c>
      <c r="AP40" s="167">
        <v>3.0287999999999999</v>
      </c>
      <c r="AQ40" s="167">
        <v>25.704000000000001</v>
      </c>
      <c r="AR40" s="167">
        <v>29.056000000000001</v>
      </c>
      <c r="AS40" s="167">
        <v>-11.016999999999999</v>
      </c>
      <c r="AT40" s="167">
        <v>1.2056</v>
      </c>
      <c r="AU40" s="167">
        <v>0</v>
      </c>
      <c r="AV40" s="167">
        <v>2.1499999999999998E-2</v>
      </c>
      <c r="AW40" s="167">
        <v>0.1371</v>
      </c>
      <c r="AX40" s="167">
        <v>-21.701000000000001</v>
      </c>
      <c r="AY40" s="167">
        <v>-19.155999999999999</v>
      </c>
      <c r="AZ40" s="167">
        <v>3.9578000000000002</v>
      </c>
      <c r="BA40" s="167">
        <v>20.446000000000002</v>
      </c>
      <c r="BB40" s="167">
        <v>85.474000000000004</v>
      </c>
      <c r="BC40" s="168"/>
      <c r="BD40" s="167">
        <v>-6.8998999999999997</v>
      </c>
      <c r="BE40" s="167">
        <v>-6.8998999999999997</v>
      </c>
      <c r="BF40" s="168"/>
      <c r="BG40" s="168"/>
      <c r="BH40" s="168"/>
      <c r="BI40" s="167">
        <v>1.3141</v>
      </c>
      <c r="BJ40" s="167">
        <v>2.2791999999999999</v>
      </c>
      <c r="BK40" s="168"/>
      <c r="BL40" s="167">
        <v>4.0968</v>
      </c>
      <c r="BM40" s="167">
        <v>2.9258000000000002</v>
      </c>
      <c r="BN40" s="167">
        <v>-186.92</v>
      </c>
      <c r="BO40" s="167">
        <v>83.59</v>
      </c>
      <c r="BP40" s="167">
        <v>83.59</v>
      </c>
      <c r="BQ40" s="167">
        <v>-87.356999999999999</v>
      </c>
      <c r="BR40" s="167">
        <v>-137.33000000000001</v>
      </c>
      <c r="BS40" s="167">
        <v>-9.1669</v>
      </c>
      <c r="BT40" s="168"/>
      <c r="BU40" s="168"/>
      <c r="BV40" s="167">
        <v>49.488</v>
      </c>
      <c r="BW40" s="167">
        <v>11.1</v>
      </c>
      <c r="BX40" s="167">
        <v>15.92</v>
      </c>
      <c r="BY40" s="167">
        <v>13.239000000000001</v>
      </c>
      <c r="BZ40" s="167">
        <v>13.239000000000001</v>
      </c>
      <c r="CA40" s="167">
        <v>-13.122999999999999</v>
      </c>
      <c r="CB40" s="167">
        <v>-12.855</v>
      </c>
      <c r="CC40" s="167">
        <v>34.189</v>
      </c>
      <c r="CD40" s="167">
        <v>32.491999999999997</v>
      </c>
      <c r="CE40" s="167">
        <v>-2.0270999999999999</v>
      </c>
      <c r="CF40" s="167">
        <v>-29.097000000000001</v>
      </c>
      <c r="CG40" s="167">
        <v>-28.901</v>
      </c>
      <c r="CH40" s="167">
        <v>1.357</v>
      </c>
      <c r="CI40" s="167">
        <v>5.6759000000000004</v>
      </c>
      <c r="CJ40" s="167">
        <v>2.88</v>
      </c>
      <c r="CK40" s="167">
        <v>6.4119999999999999</v>
      </c>
      <c r="CL40" s="167">
        <v>84.4</v>
      </c>
      <c r="CM40" s="167">
        <v>-11</v>
      </c>
      <c r="CN40" s="167">
        <v>-5.5799000000000003</v>
      </c>
      <c r="CO40" s="167">
        <v>43.210999999999999</v>
      </c>
      <c r="CP40" s="167">
        <v>44.368000000000002</v>
      </c>
      <c r="CQ40" s="167">
        <v>42.305</v>
      </c>
      <c r="CR40" s="167">
        <v>0</v>
      </c>
      <c r="CS40" s="167">
        <v>101.98</v>
      </c>
      <c r="CT40" s="167">
        <v>-26.853000000000002</v>
      </c>
      <c r="CU40" s="167">
        <v>-67.567999999999998</v>
      </c>
      <c r="CV40" s="167">
        <v>9.8435000000000006</v>
      </c>
      <c r="CW40" s="167">
        <v>3.8441000000000001</v>
      </c>
      <c r="CX40" s="167">
        <v>39.200000000000003</v>
      </c>
      <c r="CY40" s="167">
        <v>30.53</v>
      </c>
      <c r="CZ40" s="167">
        <v>10.317</v>
      </c>
      <c r="DA40" s="167">
        <v>10.452</v>
      </c>
      <c r="DB40" s="167">
        <v>-18.440000000000001</v>
      </c>
      <c r="DC40" s="167">
        <v>25.512</v>
      </c>
      <c r="DD40" s="167">
        <v>-6.4813000000000001</v>
      </c>
      <c r="DE40" s="167">
        <v>-6.3795000000000002</v>
      </c>
      <c r="DF40" s="167">
        <v>25.542000000000002</v>
      </c>
      <c r="DG40" s="167">
        <v>1.4E-2</v>
      </c>
      <c r="DH40" s="167">
        <v>-9.8646999999999991</v>
      </c>
      <c r="DI40" s="168"/>
      <c r="DJ40" s="167">
        <v>-23.7</v>
      </c>
      <c r="DK40" s="167">
        <v>-1.3512999999999999</v>
      </c>
      <c r="DL40" s="167">
        <v>17.957999999999998</v>
      </c>
      <c r="DM40" s="167">
        <v>61.670999999999999</v>
      </c>
      <c r="DN40" s="167">
        <v>31.547999999999998</v>
      </c>
      <c r="DO40" s="167">
        <v>18.88</v>
      </c>
      <c r="DP40" s="167">
        <v>-7.36</v>
      </c>
      <c r="DQ40" s="167">
        <v>12.15</v>
      </c>
      <c r="DR40" s="167">
        <v>-26.456</v>
      </c>
      <c r="DS40" s="167">
        <v>-2.76</v>
      </c>
      <c r="DT40" s="167">
        <v>-2.8599000000000001</v>
      </c>
      <c r="DU40" s="167">
        <v>23.63</v>
      </c>
      <c r="DV40" s="167">
        <v>-18.71</v>
      </c>
      <c r="DW40" s="167">
        <v>-24.2</v>
      </c>
      <c r="DX40" s="167">
        <v>-12.445</v>
      </c>
      <c r="DY40" s="167">
        <v>-39.65</v>
      </c>
      <c r="DZ40" s="167">
        <v>-38.372</v>
      </c>
      <c r="EA40" s="167">
        <v>41.893000000000001</v>
      </c>
      <c r="EB40" s="167">
        <v>19.956</v>
      </c>
      <c r="EC40" s="167">
        <v>8.8826999999999998</v>
      </c>
      <c r="ED40" s="167">
        <v>9.0968999999999998</v>
      </c>
      <c r="EE40" s="167">
        <v>0</v>
      </c>
      <c r="EF40" s="167">
        <v>-10.632999999999999</v>
      </c>
      <c r="EG40" s="167">
        <v>-27.393000000000001</v>
      </c>
      <c r="EH40" s="167">
        <v>8.8140000000000001</v>
      </c>
      <c r="EI40" s="167">
        <v>-48.225000000000001</v>
      </c>
      <c r="EJ40" s="167">
        <v>0</v>
      </c>
      <c r="EK40" s="167">
        <v>-13.747</v>
      </c>
      <c r="EL40" s="167">
        <v>-14.311999999999999</v>
      </c>
      <c r="EM40" s="167">
        <v>31.094999999999999</v>
      </c>
      <c r="EN40" s="167">
        <v>0</v>
      </c>
      <c r="EO40" s="167">
        <v>-22.457999999999998</v>
      </c>
      <c r="EP40" s="167">
        <v>-6.66</v>
      </c>
      <c r="EQ40" s="167">
        <v>-28.463000000000001</v>
      </c>
      <c r="ER40" s="167">
        <v>-28.468</v>
      </c>
      <c r="ES40" s="167">
        <v>15.522</v>
      </c>
      <c r="ET40" s="167">
        <v>11.84</v>
      </c>
      <c r="EU40" s="167">
        <v>-10.75</v>
      </c>
      <c r="EV40" s="167">
        <v>0</v>
      </c>
      <c r="EW40" s="167">
        <v>4.149</v>
      </c>
      <c r="EX40" s="167">
        <v>-28.042000000000002</v>
      </c>
      <c r="EY40" s="167">
        <v>-11.733000000000001</v>
      </c>
      <c r="EZ40" s="167">
        <v>-11.59</v>
      </c>
      <c r="FA40" s="167">
        <v>6.8006000000000002</v>
      </c>
      <c r="FB40" s="167">
        <v>12.476000000000001</v>
      </c>
      <c r="FC40" s="167">
        <v>-30.692</v>
      </c>
      <c r="FD40" s="167">
        <v>6.0492999999999997</v>
      </c>
      <c r="FE40" s="167">
        <v>0</v>
      </c>
      <c r="FF40" s="167">
        <v>0</v>
      </c>
      <c r="FG40" s="167">
        <v>2.9247999999999998</v>
      </c>
      <c r="FH40" s="167">
        <v>2.9765999999999999</v>
      </c>
      <c r="FI40" s="167">
        <v>1.8224</v>
      </c>
      <c r="FJ40" s="167">
        <v>3.6840000000000002</v>
      </c>
      <c r="FK40" s="167">
        <v>3.6840000000000002</v>
      </c>
      <c r="FL40" s="167">
        <v>36.840000000000003</v>
      </c>
      <c r="FM40" s="167">
        <v>23.062000000000001</v>
      </c>
      <c r="FN40" s="167">
        <v>22.399000000000001</v>
      </c>
      <c r="FO40" s="168"/>
      <c r="FP40" s="168"/>
      <c r="FQ40" s="167">
        <v>5.2648999999999999</v>
      </c>
      <c r="FR40" s="167">
        <v>-3.7199</v>
      </c>
      <c r="FS40" s="167">
        <v>-2.7204999999999999</v>
      </c>
      <c r="FT40" s="167">
        <v>0.29780000000000001</v>
      </c>
      <c r="FU40" s="167">
        <v>2.08</v>
      </c>
      <c r="FV40" s="168"/>
      <c r="FW40" s="167">
        <v>0</v>
      </c>
      <c r="FX40" s="167">
        <v>0</v>
      </c>
      <c r="FY40" s="167">
        <v>7.7218999999999998</v>
      </c>
      <c r="FZ40" s="167">
        <v>0.76800000000000002</v>
      </c>
      <c r="GA40" s="167">
        <v>2.1259999999999999</v>
      </c>
      <c r="GB40" s="167">
        <v>5.96</v>
      </c>
      <c r="GC40" s="167">
        <v>-37.710999999999999</v>
      </c>
      <c r="GD40" s="167">
        <v>-30.012</v>
      </c>
      <c r="GE40" s="167">
        <v>-5.4398999999999997</v>
      </c>
      <c r="GF40" s="168"/>
      <c r="GG40" s="167">
        <v>-0.1</v>
      </c>
      <c r="GH40" s="167">
        <v>20.945</v>
      </c>
      <c r="GI40" s="167">
        <v>5.8772000000000002</v>
      </c>
      <c r="GJ40" s="167">
        <v>-6.3746999999999998</v>
      </c>
      <c r="GK40" s="167">
        <v>2.8523999999999998</v>
      </c>
      <c r="GL40" s="167">
        <v>6.1499999999999999E-2</v>
      </c>
      <c r="GM40" s="168"/>
      <c r="GN40" s="167">
        <v>-16.681000000000001</v>
      </c>
      <c r="GO40" s="167">
        <v>-18.349</v>
      </c>
      <c r="GP40" s="167">
        <v>17.829000000000001</v>
      </c>
      <c r="GQ40" s="167">
        <v>-28.738</v>
      </c>
      <c r="GR40" s="167">
        <v>-20.472000000000001</v>
      </c>
      <c r="GS40" s="167">
        <v>-13.688000000000001</v>
      </c>
      <c r="GT40" s="167">
        <v>139.12</v>
      </c>
      <c r="GU40" s="167">
        <v>-14.141</v>
      </c>
      <c r="GV40" s="167">
        <v>-8.0993999999999993</v>
      </c>
      <c r="GW40" s="167">
        <v>-16.283000000000001</v>
      </c>
      <c r="GX40" s="167">
        <v>2.8</v>
      </c>
      <c r="GY40" s="167">
        <v>11.2</v>
      </c>
      <c r="GZ40" s="167">
        <v>11.329000000000001</v>
      </c>
      <c r="HA40" s="167">
        <v>1.9719</v>
      </c>
      <c r="HB40" s="167">
        <v>20.373000000000001</v>
      </c>
      <c r="HC40" s="167">
        <v>23.268000000000001</v>
      </c>
      <c r="HD40" s="167">
        <v>-9.6399000000000008</v>
      </c>
      <c r="HE40" s="167">
        <v>13.167</v>
      </c>
      <c r="HF40" s="167">
        <v>-18.052</v>
      </c>
      <c r="HG40" s="167">
        <v>88.302000000000007</v>
      </c>
      <c r="HH40" s="167">
        <v>16.760000000000002</v>
      </c>
      <c r="HI40" s="167">
        <v>3.5823999999999998</v>
      </c>
      <c r="HJ40" s="167">
        <v>4.9821</v>
      </c>
      <c r="HK40" s="167">
        <v>-9.1440000000000001</v>
      </c>
      <c r="HL40" s="167">
        <v>-8.1751000000000005</v>
      </c>
      <c r="HM40" s="167">
        <v>0</v>
      </c>
      <c r="HN40" s="167">
        <v>-11.414999999999999</v>
      </c>
      <c r="HO40" s="168"/>
      <c r="HP40" s="167">
        <v>0</v>
      </c>
      <c r="HQ40" s="167">
        <v>-23.981999999999999</v>
      </c>
      <c r="HR40" s="167">
        <v>-23.399000000000001</v>
      </c>
      <c r="HS40" s="167">
        <v>-18.100000000000001</v>
      </c>
      <c r="HT40" s="167">
        <v>-18.018999999999998</v>
      </c>
      <c r="HU40" s="167">
        <v>15.55</v>
      </c>
      <c r="HV40" s="167">
        <v>14.939</v>
      </c>
      <c r="HW40" s="167">
        <v>-21.798999999999999</v>
      </c>
      <c r="HX40" s="167">
        <v>-21.798999999999999</v>
      </c>
      <c r="HY40" s="167">
        <v>3.1118999999999999</v>
      </c>
      <c r="HZ40" s="167">
        <v>-2.3199000000000001</v>
      </c>
      <c r="IA40" s="167">
        <v>6.4458000000000002</v>
      </c>
      <c r="IB40" s="167">
        <v>17.361999999999998</v>
      </c>
      <c r="IC40" s="167">
        <v>17.215</v>
      </c>
      <c r="ID40" s="167">
        <v>-11.8</v>
      </c>
      <c r="IE40" s="167">
        <v>-21.798999999999999</v>
      </c>
      <c r="IF40" s="168"/>
      <c r="IG40" s="167">
        <v>10.199</v>
      </c>
      <c r="IH40" s="167">
        <v>-17.808</v>
      </c>
      <c r="II40" s="167">
        <v>-17.824000000000002</v>
      </c>
      <c r="IJ40" s="167">
        <v>-27.161999999999999</v>
      </c>
      <c r="IK40" s="167">
        <v>64.930000000000007</v>
      </c>
      <c r="IL40" s="167">
        <v>-262.58999999999997</v>
      </c>
      <c r="IM40" s="167">
        <v>-1.8662000000000001</v>
      </c>
      <c r="IN40" s="168"/>
      <c r="IO40" s="167">
        <v>83.561000000000007</v>
      </c>
      <c r="IP40" s="167">
        <v>78.427000000000007</v>
      </c>
      <c r="IQ40" s="167">
        <v>124.21</v>
      </c>
      <c r="IR40" s="167">
        <v>41.156999999999996</v>
      </c>
      <c r="IS40" s="168"/>
      <c r="IT40" s="167">
        <v>24.120999999999999</v>
      </c>
      <c r="IU40" s="167">
        <v>22.268000000000001</v>
      </c>
      <c r="IV40" s="167">
        <v>-18.157</v>
      </c>
      <c r="IW40" s="167">
        <v>207.88</v>
      </c>
      <c r="IX40" s="167">
        <v>-128.28</v>
      </c>
      <c r="IY40" s="167">
        <v>97.495999999999995</v>
      </c>
      <c r="IZ40" s="167">
        <v>-79.546000000000006</v>
      </c>
      <c r="JA40" s="167">
        <v>-1.2878000000000001</v>
      </c>
      <c r="JB40" s="167">
        <v>8.8796999999999997</v>
      </c>
      <c r="JC40" s="167">
        <v>-2.5598999999999998</v>
      </c>
      <c r="JD40" s="167">
        <v>-1.9370000000000001</v>
      </c>
      <c r="JE40" s="167">
        <v>-1.9239999999999999</v>
      </c>
      <c r="JF40" s="167">
        <v>-0.96</v>
      </c>
      <c r="JG40" s="167">
        <v>1.5199</v>
      </c>
      <c r="JH40" s="167">
        <v>-1.8086</v>
      </c>
      <c r="JI40" s="167">
        <v>-7.4386999999999999</v>
      </c>
      <c r="JJ40" s="167">
        <v>17.344000000000001</v>
      </c>
      <c r="JK40" s="167">
        <v>-10.340999999999999</v>
      </c>
      <c r="JL40" s="167">
        <v>1.1000000000000001</v>
      </c>
      <c r="JM40" s="167">
        <v>0.46700000000000003</v>
      </c>
      <c r="JN40" s="167">
        <v>0.68200000000000005</v>
      </c>
      <c r="JO40" s="167">
        <v>0</v>
      </c>
      <c r="JP40" s="167">
        <v>0</v>
      </c>
      <c r="JQ40" s="167">
        <v>3.7685</v>
      </c>
      <c r="JR40" s="167">
        <v>2.9542000000000002</v>
      </c>
      <c r="JS40" s="167">
        <v>2.9836</v>
      </c>
      <c r="JT40" s="168"/>
      <c r="JU40" s="167">
        <v>5.6999000000000004</v>
      </c>
      <c r="JV40" s="167">
        <v>6.6943000000000001</v>
      </c>
      <c r="JW40" s="167">
        <v>0.37</v>
      </c>
      <c r="JX40" s="167">
        <v>0.37</v>
      </c>
      <c r="JY40" s="167">
        <v>0</v>
      </c>
      <c r="JZ40" s="167">
        <v>-18.113</v>
      </c>
      <c r="KA40" s="167">
        <v>-22.396000000000001</v>
      </c>
      <c r="KB40" s="167">
        <v>3.6692999999999998</v>
      </c>
      <c r="KC40" s="167">
        <v>13.198</v>
      </c>
      <c r="KD40" s="167">
        <v>-16.491</v>
      </c>
      <c r="KE40" s="167">
        <v>2.8927999999999998</v>
      </c>
      <c r="KF40" s="167">
        <v>-6.5998999999999999</v>
      </c>
      <c r="KG40" s="167">
        <v>-10</v>
      </c>
      <c r="KH40" s="167">
        <v>0</v>
      </c>
      <c r="KI40" s="167">
        <v>-88.537999999999997</v>
      </c>
    </row>
    <row r="41" spans="1:295" ht="18" customHeight="1">
      <c r="A41" s="160" t="s">
        <v>79</v>
      </c>
      <c r="B41" s="160" t="s">
        <v>814</v>
      </c>
      <c r="C41" s="161">
        <v>0</v>
      </c>
      <c r="D41" s="161">
        <v>8.1402000000000001</v>
      </c>
      <c r="E41" s="161">
        <v>-18.03</v>
      </c>
      <c r="F41" s="161">
        <v>4.8457999999999997</v>
      </c>
      <c r="G41" s="161">
        <v>13.179</v>
      </c>
      <c r="H41" s="163">
        <v>0</v>
      </c>
      <c r="I41" s="161">
        <v>25.838999999999999</v>
      </c>
      <c r="J41" s="162"/>
      <c r="K41" s="161">
        <v>30.408000000000001</v>
      </c>
      <c r="L41" s="161">
        <v>13.507999999999999</v>
      </c>
      <c r="M41" s="161">
        <v>16.742000000000001</v>
      </c>
      <c r="N41" s="161">
        <v>-17.760000000000002</v>
      </c>
      <c r="O41" s="161">
        <v>-33</v>
      </c>
      <c r="P41" s="161">
        <v>8.8000000000000007</v>
      </c>
      <c r="Q41" s="161">
        <v>4.9679000000000002</v>
      </c>
      <c r="R41" s="161">
        <v>-26.399000000000001</v>
      </c>
      <c r="S41" s="161">
        <v>3.5600999999999998</v>
      </c>
      <c r="T41" s="161">
        <v>9.0015000000000001</v>
      </c>
      <c r="U41" s="161">
        <v>6.2198000000000002</v>
      </c>
      <c r="V41" s="161">
        <v>6.0387000000000004</v>
      </c>
      <c r="W41" s="161">
        <v>10.814</v>
      </c>
      <c r="X41" s="161">
        <v>0</v>
      </c>
      <c r="Y41" s="161">
        <v>3.6989000000000001</v>
      </c>
      <c r="Z41" s="161">
        <v>2.2673000000000001</v>
      </c>
      <c r="AA41" s="162"/>
      <c r="AB41" s="161">
        <v>-0.99129999999999996</v>
      </c>
      <c r="AC41" s="161">
        <v>0.92700000000000005</v>
      </c>
      <c r="AD41" s="161">
        <v>0.90600000000000003</v>
      </c>
      <c r="AE41" s="161">
        <v>-1.6639999999999999</v>
      </c>
      <c r="AF41" s="161">
        <v>-2.2200000000000002</v>
      </c>
      <c r="AG41" s="161">
        <v>-2.2000000000000002</v>
      </c>
      <c r="AH41" s="161">
        <v>1.069</v>
      </c>
      <c r="AI41" s="161">
        <v>0.23</v>
      </c>
      <c r="AJ41" s="161">
        <v>-14.02</v>
      </c>
      <c r="AK41" s="161">
        <v>-13.949</v>
      </c>
      <c r="AL41" s="161">
        <v>-10</v>
      </c>
      <c r="AM41" s="161">
        <v>-11.43</v>
      </c>
      <c r="AN41" s="161">
        <v>-11.5</v>
      </c>
      <c r="AO41" s="161">
        <v>8.9040999999999997</v>
      </c>
      <c r="AP41" s="161">
        <v>3.5004</v>
      </c>
      <c r="AQ41" s="161">
        <v>26.276</v>
      </c>
      <c r="AR41" s="161">
        <v>29.843</v>
      </c>
      <c r="AS41" s="161">
        <v>-11.741</v>
      </c>
      <c r="AT41" s="161">
        <v>0.66979999999999995</v>
      </c>
      <c r="AU41" s="161">
        <v>0</v>
      </c>
      <c r="AV41" s="161">
        <v>10.494999999999999</v>
      </c>
      <c r="AW41" s="161">
        <v>22.391999999999999</v>
      </c>
      <c r="AX41" s="161">
        <v>-22.236999999999998</v>
      </c>
      <c r="AY41" s="161">
        <v>-22.773</v>
      </c>
      <c r="AZ41" s="161">
        <v>5.5358999999999998</v>
      </c>
      <c r="BA41" s="161">
        <v>34.021999999999998</v>
      </c>
      <c r="BB41" s="161">
        <v>91.611999999999995</v>
      </c>
      <c r="BC41" s="162"/>
      <c r="BD41" s="161">
        <v>-6.7999000000000001</v>
      </c>
      <c r="BE41" s="161">
        <v>-6.7999000000000001</v>
      </c>
      <c r="BF41" s="162"/>
      <c r="BG41" s="162"/>
      <c r="BH41" s="162"/>
      <c r="BI41" s="161">
        <v>1.3141</v>
      </c>
      <c r="BJ41" s="161">
        <v>1.0004</v>
      </c>
      <c r="BK41" s="162"/>
      <c r="BL41" s="161">
        <v>4.2275999999999998</v>
      </c>
      <c r="BM41" s="161">
        <v>2.9218999999999999</v>
      </c>
      <c r="BN41" s="161">
        <v>-194.37</v>
      </c>
      <c r="BO41" s="161">
        <v>89.938000000000002</v>
      </c>
      <c r="BP41" s="161">
        <v>89.814999999999998</v>
      </c>
      <c r="BQ41" s="161">
        <v>-84.412999999999997</v>
      </c>
      <c r="BR41" s="161">
        <v>-139.44</v>
      </c>
      <c r="BS41" s="161">
        <v>-9.1669</v>
      </c>
      <c r="BT41" s="162"/>
      <c r="BU41" s="162"/>
      <c r="BV41" s="161">
        <v>44.936999999999998</v>
      </c>
      <c r="BW41" s="161">
        <v>11.88</v>
      </c>
      <c r="BX41" s="161">
        <v>16.37</v>
      </c>
      <c r="BY41" s="161">
        <v>12.43</v>
      </c>
      <c r="BZ41" s="161">
        <v>12.35</v>
      </c>
      <c r="CA41" s="161">
        <v>-10.98</v>
      </c>
      <c r="CB41" s="161">
        <v>-10.577999999999999</v>
      </c>
      <c r="CC41" s="161">
        <v>30.69</v>
      </c>
      <c r="CD41" s="161">
        <v>28.876999999999999</v>
      </c>
      <c r="CE41" s="161">
        <v>-1.4731000000000001</v>
      </c>
      <c r="CF41" s="161">
        <v>-25.83</v>
      </c>
      <c r="CG41" s="161">
        <v>-25.283000000000001</v>
      </c>
      <c r="CH41" s="161">
        <v>1.1385000000000001</v>
      </c>
      <c r="CI41" s="161">
        <v>7.1639999999999997</v>
      </c>
      <c r="CJ41" s="161">
        <v>2.88</v>
      </c>
      <c r="CK41" s="161">
        <v>6.4119999999999999</v>
      </c>
      <c r="CL41" s="161">
        <v>87.4</v>
      </c>
      <c r="CM41" s="161">
        <v>-12.8</v>
      </c>
      <c r="CN41" s="161">
        <v>-5.78</v>
      </c>
      <c r="CO41" s="161">
        <v>45.539000000000001</v>
      </c>
      <c r="CP41" s="161">
        <v>45.892000000000003</v>
      </c>
      <c r="CQ41" s="161">
        <v>44.62</v>
      </c>
      <c r="CR41" s="161">
        <v>61.293999999999997</v>
      </c>
      <c r="CS41" s="161">
        <v>60.954999999999998</v>
      </c>
      <c r="CT41" s="161">
        <v>-24.308</v>
      </c>
      <c r="CU41" s="161">
        <v>-75.841999999999999</v>
      </c>
      <c r="CV41" s="161">
        <v>9.4466999999999999</v>
      </c>
      <c r="CW41" s="161">
        <v>3.9327000000000001</v>
      </c>
      <c r="CX41" s="161">
        <v>39.259</v>
      </c>
      <c r="CY41" s="161">
        <v>31.978999999999999</v>
      </c>
      <c r="CZ41" s="161">
        <v>10.161</v>
      </c>
      <c r="DA41" s="161">
        <v>10.353999999999999</v>
      </c>
      <c r="DB41" s="161">
        <v>-18.728999999999999</v>
      </c>
      <c r="DC41" s="161">
        <v>25.512</v>
      </c>
      <c r="DD41" s="161">
        <v>-8.2925000000000004</v>
      </c>
      <c r="DE41" s="161">
        <v>-7.7774999999999999</v>
      </c>
      <c r="DF41" s="161">
        <v>18.119</v>
      </c>
      <c r="DG41" s="161">
        <v>1.41E-2</v>
      </c>
      <c r="DH41" s="161">
        <v>-9.9880999999999993</v>
      </c>
      <c r="DI41" s="162"/>
      <c r="DJ41" s="161">
        <v>-21.399000000000001</v>
      </c>
      <c r="DK41" s="161">
        <v>-1.5392999999999999</v>
      </c>
      <c r="DL41" s="161">
        <v>17.584</v>
      </c>
      <c r="DM41" s="161">
        <v>62.302</v>
      </c>
      <c r="DN41" s="161">
        <v>31.177</v>
      </c>
      <c r="DO41" s="161">
        <v>18.63</v>
      </c>
      <c r="DP41" s="161">
        <v>-7.52</v>
      </c>
      <c r="DQ41" s="161">
        <v>9.2744999999999997</v>
      </c>
      <c r="DR41" s="161">
        <v>-18.436</v>
      </c>
      <c r="DS41" s="161">
        <v>-1.72</v>
      </c>
      <c r="DT41" s="161">
        <v>-1.7899</v>
      </c>
      <c r="DU41" s="161">
        <v>22.78</v>
      </c>
      <c r="DV41" s="161">
        <v>-20.86</v>
      </c>
      <c r="DW41" s="161">
        <v>-18.763000000000002</v>
      </c>
      <c r="DX41" s="161">
        <v>-10.045</v>
      </c>
      <c r="DY41" s="161">
        <v>-35.054000000000002</v>
      </c>
      <c r="DZ41" s="161">
        <v>-33.662999999999997</v>
      </c>
      <c r="EA41" s="161">
        <v>41.427999999999997</v>
      </c>
      <c r="EB41" s="161">
        <v>19.814</v>
      </c>
      <c r="EC41" s="161">
        <v>8.4057999999999993</v>
      </c>
      <c r="ED41" s="161">
        <v>8.5358000000000001</v>
      </c>
      <c r="EE41" s="161">
        <v>0</v>
      </c>
      <c r="EF41" s="161">
        <v>-34.737000000000002</v>
      </c>
      <c r="EG41" s="161">
        <v>-26.736000000000001</v>
      </c>
      <c r="EH41" s="161">
        <v>2.3460000000000001</v>
      </c>
      <c r="EI41" s="161">
        <v>-47.896999999999998</v>
      </c>
      <c r="EJ41" s="161">
        <v>0</v>
      </c>
      <c r="EK41" s="161">
        <v>-11.374000000000001</v>
      </c>
      <c r="EL41" s="161">
        <v>-12.151</v>
      </c>
      <c r="EM41" s="161">
        <v>38.930999999999997</v>
      </c>
      <c r="EN41" s="161">
        <v>0</v>
      </c>
      <c r="EO41" s="161">
        <v>0.90200000000000002</v>
      </c>
      <c r="EP41" s="161">
        <v>-37.380000000000003</v>
      </c>
      <c r="EQ41" s="161">
        <v>-21.887</v>
      </c>
      <c r="ER41" s="161">
        <v>-21.527999999999999</v>
      </c>
      <c r="ES41" s="161">
        <v>9.6297999999999995</v>
      </c>
      <c r="ET41" s="161">
        <v>27.959</v>
      </c>
      <c r="EU41" s="161">
        <v>-5.5598999999999998</v>
      </c>
      <c r="EV41" s="161">
        <v>0.1</v>
      </c>
      <c r="EW41" s="161">
        <v>4.7423999999999999</v>
      </c>
      <c r="EX41" s="161">
        <v>-5.9093</v>
      </c>
      <c r="EY41" s="161">
        <v>-11.452</v>
      </c>
      <c r="EZ41" s="161">
        <v>-11.252000000000001</v>
      </c>
      <c r="FA41" s="161">
        <v>6.6135999999999999</v>
      </c>
      <c r="FB41" s="161">
        <v>23.949000000000002</v>
      </c>
      <c r="FC41" s="161">
        <v>-26.292999999999999</v>
      </c>
      <c r="FD41" s="161">
        <v>6.1407999999999996</v>
      </c>
      <c r="FE41" s="161">
        <v>0</v>
      </c>
      <c r="FF41" s="161">
        <v>0</v>
      </c>
      <c r="FG41" s="161">
        <v>2.5554000000000001</v>
      </c>
      <c r="FH41" s="161">
        <v>2.8864999999999998</v>
      </c>
      <c r="FI41" s="161">
        <v>2.1652999999999998</v>
      </c>
      <c r="FJ41" s="161">
        <v>1.3395999999999999</v>
      </c>
      <c r="FK41" s="161">
        <v>1.1720999999999999</v>
      </c>
      <c r="FL41" s="161">
        <v>40.356000000000002</v>
      </c>
      <c r="FM41" s="161">
        <v>19.402000000000001</v>
      </c>
      <c r="FN41" s="161">
        <v>19.361000000000001</v>
      </c>
      <c r="FO41" s="162"/>
      <c r="FP41" s="162"/>
      <c r="FQ41" s="161">
        <v>3.3557000000000001</v>
      </c>
      <c r="FR41" s="161">
        <v>-3.6299000000000001</v>
      </c>
      <c r="FS41" s="161">
        <v>-2.8102</v>
      </c>
      <c r="FT41" s="161">
        <v>0.30690000000000001</v>
      </c>
      <c r="FU41" s="161">
        <v>1.96</v>
      </c>
      <c r="FV41" s="162"/>
      <c r="FW41" s="161">
        <v>0</v>
      </c>
      <c r="FX41" s="161">
        <v>0</v>
      </c>
      <c r="FY41" s="161">
        <v>7.7398999999999996</v>
      </c>
      <c r="FZ41" s="161">
        <v>0.78600000000000003</v>
      </c>
      <c r="GA41" s="161">
        <v>2.1065</v>
      </c>
      <c r="GB41" s="161">
        <v>7.71</v>
      </c>
      <c r="GC41" s="161">
        <v>-38.671999999999997</v>
      </c>
      <c r="GD41" s="161">
        <v>-30.823</v>
      </c>
      <c r="GE41" s="161">
        <v>-4.8198999999999996</v>
      </c>
      <c r="GF41" s="162"/>
      <c r="GG41" s="161">
        <v>-0.1</v>
      </c>
      <c r="GH41" s="161">
        <v>20.847999999999999</v>
      </c>
      <c r="GI41" s="161">
        <v>6.0673000000000004</v>
      </c>
      <c r="GJ41" s="161">
        <v>-6.7435</v>
      </c>
      <c r="GK41" s="161">
        <v>2.8201999999999998</v>
      </c>
      <c r="GL41" s="161">
        <v>6.1499999999999999E-2</v>
      </c>
      <c r="GM41" s="162"/>
      <c r="GN41" s="161">
        <v>-16.587</v>
      </c>
      <c r="GO41" s="161">
        <v>-17.91</v>
      </c>
      <c r="GP41" s="161">
        <v>16.568999999999999</v>
      </c>
      <c r="GQ41" s="161">
        <v>-29.411000000000001</v>
      </c>
      <c r="GR41" s="161">
        <v>-20.079999999999998</v>
      </c>
      <c r="GS41" s="161">
        <v>-13.063000000000001</v>
      </c>
      <c r="GT41" s="161">
        <v>136.62</v>
      </c>
      <c r="GU41" s="161">
        <v>-13.887</v>
      </c>
      <c r="GV41" s="161">
        <v>-7.2259000000000002</v>
      </c>
      <c r="GW41" s="161">
        <v>-17.23</v>
      </c>
      <c r="GX41" s="161">
        <v>3.4851000000000001</v>
      </c>
      <c r="GY41" s="161">
        <v>11.253</v>
      </c>
      <c r="GZ41" s="161">
        <v>11.345000000000001</v>
      </c>
      <c r="HA41" s="161">
        <v>3.0381999999999998</v>
      </c>
      <c r="HB41" s="161">
        <v>23.533999999999999</v>
      </c>
      <c r="HC41" s="161">
        <v>24.83</v>
      </c>
      <c r="HD41" s="161">
        <v>-10.478999999999999</v>
      </c>
      <c r="HE41" s="161">
        <v>12.074999999999999</v>
      </c>
      <c r="HF41" s="161">
        <v>-17.71</v>
      </c>
      <c r="HG41" s="161">
        <v>93.037999999999997</v>
      </c>
      <c r="HH41" s="161">
        <v>17.420000000000002</v>
      </c>
      <c r="HI41" s="161">
        <v>0</v>
      </c>
      <c r="HJ41" s="161">
        <v>2.8144999999999998</v>
      </c>
      <c r="HK41" s="161">
        <v>-8.3247999999999998</v>
      </c>
      <c r="HL41" s="161">
        <v>-7.6886000000000001</v>
      </c>
      <c r="HM41" s="161">
        <v>0</v>
      </c>
      <c r="HN41" s="161">
        <v>0</v>
      </c>
      <c r="HO41" s="162"/>
      <c r="HP41" s="161">
        <v>0</v>
      </c>
      <c r="HQ41" s="161">
        <v>-21.954999999999998</v>
      </c>
      <c r="HR41" s="161">
        <v>-21.23</v>
      </c>
      <c r="HS41" s="161">
        <v>-17.550999999999998</v>
      </c>
      <c r="HT41" s="161">
        <v>-17.817</v>
      </c>
      <c r="HU41" s="161">
        <v>16.87</v>
      </c>
      <c r="HV41" s="161">
        <v>17.29</v>
      </c>
      <c r="HW41" s="161">
        <v>-21.5</v>
      </c>
      <c r="HX41" s="161">
        <v>-21.298999999999999</v>
      </c>
      <c r="HY41" s="161">
        <v>2.9544000000000001</v>
      </c>
      <c r="HZ41" s="161">
        <v>-1.84</v>
      </c>
      <c r="IA41" s="161">
        <v>0.49480000000000002</v>
      </c>
      <c r="IB41" s="161">
        <v>25.288</v>
      </c>
      <c r="IC41" s="161">
        <v>25.123999999999999</v>
      </c>
      <c r="ID41" s="161">
        <v>-11.8</v>
      </c>
      <c r="IE41" s="161">
        <v>-21.298999999999999</v>
      </c>
      <c r="IF41" s="162"/>
      <c r="IG41" s="161">
        <v>8.8999000000000006</v>
      </c>
      <c r="IH41" s="161">
        <v>-17.515000000000001</v>
      </c>
      <c r="II41" s="161">
        <v>-17.46</v>
      </c>
      <c r="IJ41" s="161">
        <v>-23.495999999999999</v>
      </c>
      <c r="IK41" s="161">
        <v>54.279000000000003</v>
      </c>
      <c r="IL41" s="161">
        <v>-259.06</v>
      </c>
      <c r="IM41" s="161">
        <v>2.2322000000000002</v>
      </c>
      <c r="IN41" s="162"/>
      <c r="IO41" s="161">
        <v>79.653999999999996</v>
      </c>
      <c r="IP41" s="161">
        <v>80.673000000000002</v>
      </c>
      <c r="IQ41" s="161">
        <v>122.34</v>
      </c>
      <c r="IR41" s="161">
        <v>39.082999999999998</v>
      </c>
      <c r="IS41" s="162"/>
      <c r="IT41" s="161">
        <v>22.565000000000001</v>
      </c>
      <c r="IU41" s="161">
        <v>22.04</v>
      </c>
      <c r="IV41" s="161">
        <v>-16.178999999999998</v>
      </c>
      <c r="IW41" s="161">
        <v>203.98</v>
      </c>
      <c r="IX41" s="161">
        <v>-123.85</v>
      </c>
      <c r="IY41" s="161">
        <v>95.872</v>
      </c>
      <c r="IZ41" s="161">
        <v>-80.468999999999994</v>
      </c>
      <c r="JA41" s="161">
        <v>-9.1600000000000001E-2</v>
      </c>
      <c r="JB41" s="161">
        <v>8.8796999999999997</v>
      </c>
      <c r="JC41" s="161">
        <v>-2.7999000000000001</v>
      </c>
      <c r="JD41" s="161">
        <v>-2.0390000000000001</v>
      </c>
      <c r="JE41" s="161">
        <v>-2.0390000000000001</v>
      </c>
      <c r="JF41" s="161">
        <v>-0.96</v>
      </c>
      <c r="JG41" s="161">
        <v>1.84</v>
      </c>
      <c r="JH41" s="161">
        <v>-2.0691000000000002</v>
      </c>
      <c r="JI41" s="161">
        <v>-8.0856999999999992</v>
      </c>
      <c r="JJ41" s="161">
        <v>17.844999999999999</v>
      </c>
      <c r="JK41" s="161">
        <v>-10.077999999999999</v>
      </c>
      <c r="JL41" s="161">
        <v>1.2999000000000001</v>
      </c>
      <c r="JM41" s="161">
        <v>0.76100000000000001</v>
      </c>
      <c r="JN41" s="161">
        <v>0.254</v>
      </c>
      <c r="JO41" s="161">
        <v>0</v>
      </c>
      <c r="JP41" s="161">
        <v>0</v>
      </c>
      <c r="JQ41" s="161">
        <v>4.1092000000000004</v>
      </c>
      <c r="JR41" s="161">
        <v>3.4091999999999998</v>
      </c>
      <c r="JS41" s="161">
        <v>3.4962</v>
      </c>
      <c r="JT41" s="162"/>
      <c r="JU41" s="161">
        <v>5.5998999999999999</v>
      </c>
      <c r="JV41" s="161">
        <v>7.0548000000000002</v>
      </c>
      <c r="JW41" s="161">
        <v>0.42</v>
      </c>
      <c r="JX41" s="161">
        <v>0.37</v>
      </c>
      <c r="JY41" s="161">
        <v>0</v>
      </c>
      <c r="JZ41" s="161">
        <v>-18.744</v>
      </c>
      <c r="KA41" s="161">
        <v>-22.626000000000001</v>
      </c>
      <c r="KB41" s="161">
        <v>4.2225999999999999</v>
      </c>
      <c r="KC41" s="161">
        <v>14.145</v>
      </c>
      <c r="KD41" s="161">
        <v>-16.835999999999999</v>
      </c>
      <c r="KE41" s="161">
        <v>2.1598000000000002</v>
      </c>
      <c r="KF41" s="161">
        <v>-6.5998999999999999</v>
      </c>
      <c r="KG41" s="161">
        <v>-9.8999000000000006</v>
      </c>
      <c r="KH41" s="161">
        <v>0</v>
      </c>
      <c r="KI41" s="161">
        <v>-89.069000000000003</v>
      </c>
    </row>
    <row r="42" spans="1:295" ht="18" customHeight="1">
      <c r="A42" s="160" t="s">
        <v>79</v>
      </c>
      <c r="B42" s="160" t="s">
        <v>815</v>
      </c>
      <c r="C42" s="164">
        <v>0</v>
      </c>
      <c r="D42" s="164">
        <v>8.1402000000000001</v>
      </c>
      <c r="E42" s="164">
        <v>-17.731000000000002</v>
      </c>
      <c r="F42" s="164">
        <v>8.4603000000000002</v>
      </c>
      <c r="G42" s="164">
        <v>12.976000000000001</v>
      </c>
      <c r="H42" s="166">
        <v>0</v>
      </c>
      <c r="I42" s="164">
        <v>24.959</v>
      </c>
      <c r="J42" s="165"/>
      <c r="K42" s="164">
        <v>28.431999999999999</v>
      </c>
      <c r="L42" s="164">
        <v>12.484</v>
      </c>
      <c r="M42" s="164">
        <v>15.680999999999999</v>
      </c>
      <c r="N42" s="164">
        <v>-15.539</v>
      </c>
      <c r="O42" s="164">
        <v>-30.798999999999999</v>
      </c>
      <c r="P42" s="164">
        <v>6.5998999999999999</v>
      </c>
      <c r="Q42" s="164">
        <v>3.3119999999999998</v>
      </c>
      <c r="R42" s="164">
        <v>-24.2</v>
      </c>
      <c r="S42" s="164">
        <v>3.5528</v>
      </c>
      <c r="T42" s="164">
        <v>9.3106000000000009</v>
      </c>
      <c r="U42" s="164">
        <v>5.9364999999999997</v>
      </c>
      <c r="V42" s="164">
        <v>5.6822999999999997</v>
      </c>
      <c r="W42" s="164">
        <v>10.294</v>
      </c>
      <c r="X42" s="164">
        <v>0</v>
      </c>
      <c r="Y42" s="164">
        <v>4.0598000000000001</v>
      </c>
      <c r="Z42" s="164">
        <v>2.2749000000000001</v>
      </c>
      <c r="AA42" s="165"/>
      <c r="AB42" s="164">
        <v>-0.97409999999999997</v>
      </c>
      <c r="AC42" s="164">
        <v>0.81899999999999995</v>
      </c>
      <c r="AD42" s="164">
        <v>0.83199999999999996</v>
      </c>
      <c r="AE42" s="164">
        <v>-1.6879</v>
      </c>
      <c r="AF42" s="164">
        <v>-4.4400000000000004</v>
      </c>
      <c r="AG42" s="164">
        <v>-4.4000000000000004</v>
      </c>
      <c r="AH42" s="164">
        <v>0.83899999999999997</v>
      </c>
      <c r="AI42" s="164">
        <v>0.22800000000000001</v>
      </c>
      <c r="AJ42" s="164">
        <v>-14.42</v>
      </c>
      <c r="AK42" s="164">
        <v>-14.51</v>
      </c>
      <c r="AL42" s="164">
        <v>-10</v>
      </c>
      <c r="AM42" s="164">
        <v>-11.619</v>
      </c>
      <c r="AN42" s="164">
        <v>-11.449</v>
      </c>
      <c r="AO42" s="164">
        <v>8.9443000000000001</v>
      </c>
      <c r="AP42" s="164">
        <v>3.1863000000000001</v>
      </c>
      <c r="AQ42" s="164">
        <v>27.798999999999999</v>
      </c>
      <c r="AR42" s="164">
        <v>32.084000000000003</v>
      </c>
      <c r="AS42" s="164">
        <v>-13.598000000000001</v>
      </c>
      <c r="AT42" s="164">
        <v>0</v>
      </c>
      <c r="AU42" s="164">
        <v>0</v>
      </c>
      <c r="AV42" s="164">
        <v>1.5399</v>
      </c>
      <c r="AW42" s="164">
        <v>3.6854</v>
      </c>
      <c r="AX42" s="164">
        <v>-21.969000000000001</v>
      </c>
      <c r="AY42" s="164">
        <v>-19.959</v>
      </c>
      <c r="AZ42" s="164">
        <v>4.7468000000000004</v>
      </c>
      <c r="BA42" s="164">
        <v>23.199000000000002</v>
      </c>
      <c r="BB42" s="164">
        <v>91.227999999999994</v>
      </c>
      <c r="BC42" s="165"/>
      <c r="BD42" s="164">
        <v>-7.1999000000000004</v>
      </c>
      <c r="BE42" s="164">
        <v>-7.2999000000000001</v>
      </c>
      <c r="BF42" s="165"/>
      <c r="BG42" s="165"/>
      <c r="BH42" s="165"/>
      <c r="BI42" s="164">
        <v>1.3141</v>
      </c>
      <c r="BJ42" s="164">
        <v>-1.5536000000000001</v>
      </c>
      <c r="BK42" s="165"/>
      <c r="BL42" s="164">
        <v>3.8868</v>
      </c>
      <c r="BM42" s="164">
        <v>2.8043999999999998</v>
      </c>
      <c r="BN42" s="164">
        <v>-205.96</v>
      </c>
      <c r="BO42" s="164">
        <v>83.254000000000005</v>
      </c>
      <c r="BP42" s="164">
        <v>83.04</v>
      </c>
      <c r="BQ42" s="164">
        <v>-49.686</v>
      </c>
      <c r="BR42" s="164">
        <v>-148.59</v>
      </c>
      <c r="BS42" s="164">
        <v>-9.1669</v>
      </c>
      <c r="BT42" s="165"/>
      <c r="BU42" s="165"/>
      <c r="BV42" s="164">
        <v>41.804000000000002</v>
      </c>
      <c r="BW42" s="164">
        <v>12.159000000000001</v>
      </c>
      <c r="BX42" s="164">
        <v>17.138999999999999</v>
      </c>
      <c r="BY42" s="164">
        <v>11.21</v>
      </c>
      <c r="BZ42" s="164">
        <v>11.26</v>
      </c>
      <c r="CA42" s="164">
        <v>-6.0237999999999996</v>
      </c>
      <c r="CB42" s="164">
        <v>-6.1577999999999999</v>
      </c>
      <c r="CC42" s="164">
        <v>25.509</v>
      </c>
      <c r="CD42" s="164">
        <v>24.407</v>
      </c>
      <c r="CE42" s="164">
        <v>-0.86040000000000005</v>
      </c>
      <c r="CF42" s="164">
        <v>-34.408000000000001</v>
      </c>
      <c r="CG42" s="164">
        <v>-34.534999999999997</v>
      </c>
      <c r="CH42" s="164">
        <v>-1.5389999999999999</v>
      </c>
      <c r="CI42" s="164">
        <v>11.218999999999999</v>
      </c>
      <c r="CJ42" s="164">
        <v>2.88</v>
      </c>
      <c r="CK42" s="164">
        <v>6.4119999999999999</v>
      </c>
      <c r="CL42" s="164">
        <v>91.198999999999998</v>
      </c>
      <c r="CM42" s="164">
        <v>-20.399000000000001</v>
      </c>
      <c r="CN42" s="164">
        <v>-5.44</v>
      </c>
      <c r="CO42" s="164">
        <v>41.536000000000001</v>
      </c>
      <c r="CP42" s="164">
        <v>41.927</v>
      </c>
      <c r="CQ42" s="164">
        <v>40.558999999999997</v>
      </c>
      <c r="CR42" s="164">
        <v>57.024000000000001</v>
      </c>
      <c r="CS42" s="164">
        <v>56.993000000000002</v>
      </c>
      <c r="CT42" s="164">
        <v>-21.73</v>
      </c>
      <c r="CU42" s="164">
        <v>-68.587000000000003</v>
      </c>
      <c r="CV42" s="164">
        <v>4.8966000000000003</v>
      </c>
      <c r="CW42" s="164">
        <v>3.8250999999999999</v>
      </c>
      <c r="CX42" s="164">
        <v>38.93</v>
      </c>
      <c r="CY42" s="164">
        <v>31.709</v>
      </c>
      <c r="CZ42" s="164">
        <v>9.0672999999999995</v>
      </c>
      <c r="DA42" s="164">
        <v>9.2803000000000004</v>
      </c>
      <c r="DB42" s="164">
        <v>-17.899000000000001</v>
      </c>
      <c r="DC42" s="164">
        <v>25.512</v>
      </c>
      <c r="DD42" s="164">
        <v>-11.494999999999999</v>
      </c>
      <c r="DE42" s="164">
        <v>-11.903</v>
      </c>
      <c r="DF42" s="164">
        <v>33.036999999999999</v>
      </c>
      <c r="DG42" s="164">
        <v>1.44E-2</v>
      </c>
      <c r="DH42" s="164">
        <v>-9.4954000000000001</v>
      </c>
      <c r="DI42" s="165"/>
      <c r="DJ42" s="164">
        <v>-19</v>
      </c>
      <c r="DK42" s="164">
        <v>-1.621</v>
      </c>
      <c r="DL42" s="164">
        <v>16.835999999999999</v>
      </c>
      <c r="DM42" s="164">
        <v>60.408999999999999</v>
      </c>
      <c r="DN42" s="164">
        <v>30.064</v>
      </c>
      <c r="DO42" s="164">
        <v>17.84</v>
      </c>
      <c r="DP42" s="164">
        <v>-6.61</v>
      </c>
      <c r="DQ42" s="164">
        <v>6.7229999999999999</v>
      </c>
      <c r="DR42" s="164">
        <v>-32.936</v>
      </c>
      <c r="DS42" s="164">
        <v>-0.42</v>
      </c>
      <c r="DT42" s="164">
        <v>-0.46</v>
      </c>
      <c r="DU42" s="164">
        <v>19.3</v>
      </c>
      <c r="DV42" s="164">
        <v>-22.37</v>
      </c>
      <c r="DW42" s="164">
        <v>-30.835999999999999</v>
      </c>
      <c r="DX42" s="164">
        <v>-15.398999999999999</v>
      </c>
      <c r="DY42" s="164">
        <v>-37.360999999999997</v>
      </c>
      <c r="DZ42" s="164">
        <v>-34.618000000000002</v>
      </c>
      <c r="EA42" s="164">
        <v>31.266999999999999</v>
      </c>
      <c r="EB42" s="164">
        <v>10.583</v>
      </c>
      <c r="EC42" s="164">
        <v>-1.9300000000000001E-2</v>
      </c>
      <c r="ED42" s="164">
        <v>0.19900000000000001</v>
      </c>
      <c r="EE42" s="164">
        <v>0</v>
      </c>
      <c r="EF42" s="164">
        <v>-39.966000000000001</v>
      </c>
      <c r="EG42" s="164">
        <v>-28.402999999999999</v>
      </c>
      <c r="EH42" s="164">
        <v>-31.797000000000001</v>
      </c>
      <c r="EI42" s="164">
        <v>-41.912999999999997</v>
      </c>
      <c r="EJ42" s="164">
        <v>0</v>
      </c>
      <c r="EK42" s="164">
        <v>-9.3223000000000003</v>
      </c>
      <c r="EL42" s="164">
        <v>-9.7013999999999996</v>
      </c>
      <c r="EM42" s="164">
        <v>40.238999999999997</v>
      </c>
      <c r="EN42" s="164">
        <v>0</v>
      </c>
      <c r="EO42" s="164">
        <v>3.4068999999999998</v>
      </c>
      <c r="EP42" s="164">
        <v>-39.427999999999997</v>
      </c>
      <c r="EQ42" s="164">
        <v>-20.443999999999999</v>
      </c>
      <c r="ER42" s="164">
        <v>-20.178999999999998</v>
      </c>
      <c r="ES42" s="164">
        <v>10.093</v>
      </c>
      <c r="ET42" s="164">
        <v>28.399000000000001</v>
      </c>
      <c r="EU42" s="164">
        <v>-7.4499000000000004</v>
      </c>
      <c r="EV42" s="164">
        <v>0.1</v>
      </c>
      <c r="EW42" s="164">
        <v>4.8160999999999996</v>
      </c>
      <c r="EX42" s="164">
        <v>-3.8704000000000001</v>
      </c>
      <c r="EY42" s="164">
        <v>-12.319000000000001</v>
      </c>
      <c r="EZ42" s="164">
        <v>-12.054</v>
      </c>
      <c r="FA42" s="164">
        <v>7.0864000000000003</v>
      </c>
      <c r="FB42" s="164">
        <v>29.448</v>
      </c>
      <c r="FC42" s="164">
        <v>-36.243000000000002</v>
      </c>
      <c r="FD42" s="164">
        <v>6.7275999999999998</v>
      </c>
      <c r="FE42" s="164">
        <v>0</v>
      </c>
      <c r="FF42" s="164">
        <v>0</v>
      </c>
      <c r="FG42" s="164">
        <v>2.6309999999999998</v>
      </c>
      <c r="FH42" s="164">
        <v>3.1855000000000002</v>
      </c>
      <c r="FI42" s="164">
        <v>2.4710000000000001</v>
      </c>
      <c r="FJ42" s="164">
        <v>-2.0093999999999999</v>
      </c>
      <c r="FK42" s="164">
        <v>-2.3443000000000001</v>
      </c>
      <c r="FL42" s="164">
        <v>40.691000000000003</v>
      </c>
      <c r="FM42" s="164">
        <v>19.878</v>
      </c>
      <c r="FN42" s="164">
        <v>18.998999999999999</v>
      </c>
      <c r="FO42" s="165"/>
      <c r="FP42" s="165"/>
      <c r="FQ42" s="164">
        <v>6.1486999999999998</v>
      </c>
      <c r="FR42" s="164">
        <v>-1.3499000000000001</v>
      </c>
      <c r="FS42" s="164">
        <v>-3.7092999999999998</v>
      </c>
      <c r="FT42" s="164">
        <v>0.3417</v>
      </c>
      <c r="FU42" s="164">
        <v>2.33</v>
      </c>
      <c r="FV42" s="165"/>
      <c r="FW42" s="164">
        <v>0</v>
      </c>
      <c r="FX42" s="164">
        <v>0</v>
      </c>
      <c r="FY42" s="164">
        <v>7.7439</v>
      </c>
      <c r="FZ42" s="164">
        <v>0.63300000000000001</v>
      </c>
      <c r="GA42" s="164">
        <v>2.1366999999999998</v>
      </c>
      <c r="GB42" s="164">
        <v>7.3699000000000003</v>
      </c>
      <c r="GC42" s="164">
        <v>-41.945</v>
      </c>
      <c r="GD42" s="164">
        <v>-33.323</v>
      </c>
      <c r="GE42" s="164">
        <v>-4.9099000000000004</v>
      </c>
      <c r="GF42" s="165"/>
      <c r="GG42" s="164">
        <v>-0.1</v>
      </c>
      <c r="GH42" s="164">
        <v>19.803000000000001</v>
      </c>
      <c r="GI42" s="164">
        <v>5.43</v>
      </c>
      <c r="GJ42" s="164">
        <v>-6.0792000000000002</v>
      </c>
      <c r="GK42" s="164">
        <v>2.8050000000000002</v>
      </c>
      <c r="GL42" s="164">
        <v>6.1499999999999999E-2</v>
      </c>
      <c r="GM42" s="165"/>
      <c r="GN42" s="164">
        <v>-15.43</v>
      </c>
      <c r="GO42" s="164">
        <v>-15.432</v>
      </c>
      <c r="GP42" s="164">
        <v>16.73</v>
      </c>
      <c r="GQ42" s="164">
        <v>-29.831</v>
      </c>
      <c r="GR42" s="164">
        <v>-15.340999999999999</v>
      </c>
      <c r="GS42" s="164">
        <v>-12.581</v>
      </c>
      <c r="GT42" s="164">
        <v>131.80000000000001</v>
      </c>
      <c r="GU42" s="164">
        <v>-13.782999999999999</v>
      </c>
      <c r="GV42" s="164">
        <v>-7.1967999999999996</v>
      </c>
      <c r="GW42" s="164">
        <v>-17.274000000000001</v>
      </c>
      <c r="GX42" s="164">
        <v>3.3410000000000002</v>
      </c>
      <c r="GY42" s="164">
        <v>10.805</v>
      </c>
      <c r="GZ42" s="164">
        <v>11.092000000000001</v>
      </c>
      <c r="HA42" s="164">
        <v>3.0381999999999998</v>
      </c>
      <c r="HB42" s="164">
        <v>22.449000000000002</v>
      </c>
      <c r="HC42" s="164">
        <v>24.149000000000001</v>
      </c>
      <c r="HD42" s="164">
        <v>-10.898999999999999</v>
      </c>
      <c r="HE42" s="164">
        <v>13.898999999999999</v>
      </c>
      <c r="HF42" s="164">
        <v>-13.675000000000001</v>
      </c>
      <c r="HG42" s="164">
        <v>92.808000000000007</v>
      </c>
      <c r="HH42" s="164">
        <v>12.781000000000001</v>
      </c>
      <c r="HI42" s="164">
        <v>0</v>
      </c>
      <c r="HJ42" s="164">
        <v>2.2008999999999999</v>
      </c>
      <c r="HK42" s="164">
        <v>-8.4655000000000005</v>
      </c>
      <c r="HL42" s="164">
        <v>-8.8379999999999992</v>
      </c>
      <c r="HM42" s="164">
        <v>-10.337999999999999</v>
      </c>
      <c r="HN42" s="164">
        <v>-12.555</v>
      </c>
      <c r="HO42" s="165"/>
      <c r="HP42" s="164">
        <v>0</v>
      </c>
      <c r="HQ42" s="164">
        <v>-25.283999999999999</v>
      </c>
      <c r="HR42" s="164">
        <v>-24.728999999999999</v>
      </c>
      <c r="HS42" s="164">
        <v>-15.651999999999999</v>
      </c>
      <c r="HT42" s="164">
        <v>-15.935</v>
      </c>
      <c r="HU42" s="164">
        <v>15.89</v>
      </c>
      <c r="HV42" s="164">
        <v>16.100000000000001</v>
      </c>
      <c r="HW42" s="164">
        <v>-25.798999999999999</v>
      </c>
      <c r="HX42" s="164">
        <v>-25.5</v>
      </c>
      <c r="HY42" s="164">
        <v>3.0954000000000002</v>
      </c>
      <c r="HZ42" s="164">
        <v>-2.96</v>
      </c>
      <c r="IA42" s="164">
        <v>5.4226000000000001</v>
      </c>
      <c r="IB42" s="164">
        <v>24.515999999999998</v>
      </c>
      <c r="IC42" s="164">
        <v>24.096</v>
      </c>
      <c r="ID42" s="164">
        <v>-13.1</v>
      </c>
      <c r="IE42" s="164">
        <v>-27.298999999999999</v>
      </c>
      <c r="IF42" s="165"/>
      <c r="IG42" s="164">
        <v>12.8</v>
      </c>
      <c r="IH42" s="164">
        <v>-17.866</v>
      </c>
      <c r="II42" s="164">
        <v>-17.643999999999998</v>
      </c>
      <c r="IJ42" s="164">
        <v>-21.917000000000002</v>
      </c>
      <c r="IK42" s="164">
        <v>57.8</v>
      </c>
      <c r="IL42" s="164">
        <v>-260.29000000000002</v>
      </c>
      <c r="IM42" s="164">
        <v>-0.64119999999999999</v>
      </c>
      <c r="IN42" s="165"/>
      <c r="IO42" s="164">
        <v>80.39</v>
      </c>
      <c r="IP42" s="164">
        <v>78.869</v>
      </c>
      <c r="IQ42" s="164">
        <v>127.34</v>
      </c>
      <c r="IR42" s="164">
        <v>43.656999999999996</v>
      </c>
      <c r="IS42" s="165"/>
      <c r="IT42" s="164">
        <v>25.945</v>
      </c>
      <c r="IU42" s="164">
        <v>22.260999999999999</v>
      </c>
      <c r="IV42" s="164">
        <v>-19.513000000000002</v>
      </c>
      <c r="IW42" s="164">
        <v>206.32</v>
      </c>
      <c r="IX42" s="164">
        <v>-130.28</v>
      </c>
      <c r="IY42" s="164">
        <v>90.087000000000003</v>
      </c>
      <c r="IZ42" s="164">
        <v>-73.772000000000006</v>
      </c>
      <c r="JA42" s="164">
        <v>0.58720000000000006</v>
      </c>
      <c r="JB42" s="164">
        <v>8.8796999999999997</v>
      </c>
      <c r="JC42" s="164">
        <v>-4.32</v>
      </c>
      <c r="JD42" s="164">
        <v>-2.0030000000000001</v>
      </c>
      <c r="JE42" s="164">
        <v>-1.998</v>
      </c>
      <c r="JF42" s="164">
        <v>0</v>
      </c>
      <c r="JG42" s="164">
        <v>0.56000000000000005</v>
      </c>
      <c r="JH42" s="164">
        <v>-1.7019</v>
      </c>
      <c r="JI42" s="164">
        <v>-6.6482999999999999</v>
      </c>
      <c r="JJ42" s="164">
        <v>21.126000000000001</v>
      </c>
      <c r="JK42" s="164">
        <v>-14.824</v>
      </c>
      <c r="JL42" s="164">
        <v>1.2</v>
      </c>
      <c r="JM42" s="164">
        <v>0.33500000000000002</v>
      </c>
      <c r="JN42" s="164">
        <v>-0.371</v>
      </c>
      <c r="JO42" s="164">
        <v>0</v>
      </c>
      <c r="JP42" s="164">
        <v>0</v>
      </c>
      <c r="JQ42" s="164">
        <v>4.2820999999999998</v>
      </c>
      <c r="JR42" s="164">
        <v>3.4927000000000001</v>
      </c>
      <c r="JS42" s="164">
        <v>3.2740999999999998</v>
      </c>
      <c r="JT42" s="165"/>
      <c r="JU42" s="164">
        <v>11.3</v>
      </c>
      <c r="JV42" s="164">
        <v>3.7652999999999999</v>
      </c>
      <c r="JW42" s="164">
        <v>0.41</v>
      </c>
      <c r="JX42" s="164">
        <v>0.37</v>
      </c>
      <c r="JY42" s="164">
        <v>3.1095000000000002</v>
      </c>
      <c r="JZ42" s="164">
        <v>-19.242000000000001</v>
      </c>
      <c r="KA42" s="164">
        <v>-22.099</v>
      </c>
      <c r="KB42" s="164">
        <v>4.9744000000000002</v>
      </c>
      <c r="KC42" s="164">
        <v>14.766</v>
      </c>
      <c r="KD42" s="164">
        <v>-16.541</v>
      </c>
      <c r="KE42" s="164">
        <v>0</v>
      </c>
      <c r="KF42" s="164">
        <v>-12.5</v>
      </c>
      <c r="KG42" s="164">
        <v>-4.9000000000000004</v>
      </c>
      <c r="KH42" s="164">
        <v>0</v>
      </c>
      <c r="KI42" s="164">
        <v>-95.197000000000003</v>
      </c>
    </row>
    <row r="43" spans="1:295" ht="18" customHeight="1">
      <c r="A43" s="160" t="s">
        <v>79</v>
      </c>
      <c r="B43" s="160" t="s">
        <v>816</v>
      </c>
      <c r="C43" s="164">
        <v>0</v>
      </c>
      <c r="D43" s="164">
        <v>8.1402000000000001</v>
      </c>
      <c r="E43" s="164">
        <v>-17.635999999999999</v>
      </c>
      <c r="F43" s="164">
        <v>2.0415000000000001</v>
      </c>
      <c r="G43" s="164">
        <v>11.289</v>
      </c>
      <c r="H43" s="166">
        <v>0</v>
      </c>
      <c r="I43" s="164">
        <v>22.003</v>
      </c>
      <c r="J43" s="165"/>
      <c r="K43" s="164">
        <v>25.834</v>
      </c>
      <c r="L43" s="164">
        <v>11.334</v>
      </c>
      <c r="M43" s="164">
        <v>14.483000000000001</v>
      </c>
      <c r="N43" s="164">
        <v>-22.2</v>
      </c>
      <c r="O43" s="164">
        <v>-30.798999999999999</v>
      </c>
      <c r="P43" s="164">
        <v>6.5998999999999999</v>
      </c>
      <c r="Q43" s="164">
        <v>0.82799999999999996</v>
      </c>
      <c r="R43" s="164">
        <v>-24.2</v>
      </c>
      <c r="S43" s="164">
        <v>3.6560999999999999</v>
      </c>
      <c r="T43" s="164">
        <v>-2.9679000000000002</v>
      </c>
      <c r="U43" s="164">
        <v>5.7390999999999996</v>
      </c>
      <c r="V43" s="164">
        <v>5.6711999999999998</v>
      </c>
      <c r="W43" s="164">
        <v>9.9779999999999998</v>
      </c>
      <c r="X43" s="164">
        <v>0</v>
      </c>
      <c r="Y43" s="164">
        <v>4.1276000000000002</v>
      </c>
      <c r="Z43" s="164">
        <v>2.2871000000000001</v>
      </c>
      <c r="AA43" s="165"/>
      <c r="AB43" s="164">
        <v>-0.77710000000000001</v>
      </c>
      <c r="AC43" s="164">
        <v>0.72899999999999998</v>
      </c>
      <c r="AD43" s="164">
        <v>0.745</v>
      </c>
      <c r="AE43" s="164">
        <v>-1.2729999999999999</v>
      </c>
      <c r="AF43" s="164">
        <v>0</v>
      </c>
      <c r="AG43" s="164">
        <v>-4.4000000000000004</v>
      </c>
      <c r="AH43" s="164">
        <v>0.84599999999999997</v>
      </c>
      <c r="AI43" s="164">
        <v>0.22700000000000001</v>
      </c>
      <c r="AJ43" s="164">
        <v>-15.42</v>
      </c>
      <c r="AK43" s="164">
        <v>-15.398999999999999</v>
      </c>
      <c r="AL43" s="164">
        <v>-10</v>
      </c>
      <c r="AM43" s="164">
        <v>-10.34</v>
      </c>
      <c r="AN43" s="164">
        <v>-10.3</v>
      </c>
      <c r="AO43" s="164">
        <v>8.3984000000000005</v>
      </c>
      <c r="AP43" s="164">
        <v>3.6671</v>
      </c>
      <c r="AQ43" s="164">
        <v>20.663</v>
      </c>
      <c r="AR43" s="164">
        <v>24.18</v>
      </c>
      <c r="AS43" s="164">
        <v>-10.425000000000001</v>
      </c>
      <c r="AT43" s="164">
        <v>-5.8940999999999999</v>
      </c>
      <c r="AU43" s="164">
        <v>0</v>
      </c>
      <c r="AV43" s="164">
        <v>12.013</v>
      </c>
      <c r="AW43" s="164">
        <v>13.788</v>
      </c>
      <c r="AX43" s="164">
        <v>-22.638999999999999</v>
      </c>
      <c r="AY43" s="164">
        <v>-22.504999999999999</v>
      </c>
      <c r="AZ43" s="164">
        <v>5.9305000000000003</v>
      </c>
      <c r="BA43" s="164">
        <v>32.204000000000001</v>
      </c>
      <c r="BB43" s="164">
        <v>50.332999999999998</v>
      </c>
      <c r="BC43" s="165"/>
      <c r="BD43" s="164">
        <v>-6.5998999999999999</v>
      </c>
      <c r="BE43" s="164">
        <v>-6.4999000000000002</v>
      </c>
      <c r="BF43" s="165"/>
      <c r="BG43" s="165"/>
      <c r="BH43" s="165"/>
      <c r="BI43" s="164">
        <v>1.3141</v>
      </c>
      <c r="BJ43" s="164">
        <v>-2.5990000000000002</v>
      </c>
      <c r="BK43" s="165"/>
      <c r="BL43" s="164">
        <v>4.2968000000000002</v>
      </c>
      <c r="BM43" s="164">
        <v>3.0834999999999999</v>
      </c>
      <c r="BN43" s="164">
        <v>-172.18</v>
      </c>
      <c r="BO43" s="164">
        <v>78.706999999999994</v>
      </c>
      <c r="BP43" s="164">
        <v>79.287000000000006</v>
      </c>
      <c r="BQ43" s="164">
        <v>-49.854999999999997</v>
      </c>
      <c r="BR43" s="164">
        <v>-141.99</v>
      </c>
      <c r="BS43" s="164">
        <v>-9.1669</v>
      </c>
      <c r="BT43" s="165"/>
      <c r="BU43" s="165"/>
      <c r="BV43" s="164">
        <v>35.716000000000001</v>
      </c>
      <c r="BW43" s="164">
        <v>11.069000000000001</v>
      </c>
      <c r="BX43" s="164">
        <v>15.84</v>
      </c>
      <c r="BY43" s="164">
        <v>7.2199</v>
      </c>
      <c r="BZ43" s="164">
        <v>7.44</v>
      </c>
      <c r="CA43" s="164">
        <v>-4.9522000000000004</v>
      </c>
      <c r="CB43" s="164">
        <v>-4.6843000000000004</v>
      </c>
      <c r="CC43" s="164">
        <v>23.774999999999999</v>
      </c>
      <c r="CD43" s="164">
        <v>21.693999999999999</v>
      </c>
      <c r="CE43" s="164">
        <v>-1.0138</v>
      </c>
      <c r="CF43" s="164">
        <v>-30.302</v>
      </c>
      <c r="CG43" s="164">
        <v>-30.13</v>
      </c>
      <c r="CH43" s="164">
        <v>-2.8843000000000001</v>
      </c>
      <c r="CI43" s="164">
        <v>11.28</v>
      </c>
      <c r="CJ43" s="164">
        <v>2.88</v>
      </c>
      <c r="CK43" s="164">
        <v>6.4119999999999999</v>
      </c>
      <c r="CL43" s="164">
        <v>85.698999999999998</v>
      </c>
      <c r="CM43" s="164">
        <v>-21.2</v>
      </c>
      <c r="CN43" s="164">
        <v>-4.7899000000000003</v>
      </c>
      <c r="CO43" s="164">
        <v>41.146999999999998</v>
      </c>
      <c r="CP43" s="164">
        <v>41.26</v>
      </c>
      <c r="CQ43" s="164">
        <v>40.244</v>
      </c>
      <c r="CR43" s="164">
        <v>58.003</v>
      </c>
      <c r="CS43" s="164">
        <v>58.536999999999999</v>
      </c>
      <c r="CT43" s="164">
        <v>-19.437000000000001</v>
      </c>
      <c r="CU43" s="164">
        <v>-67.882000000000005</v>
      </c>
      <c r="CV43" s="164">
        <v>1.1274</v>
      </c>
      <c r="CW43" s="164">
        <v>3.4636999999999998</v>
      </c>
      <c r="CX43" s="164">
        <v>38.54</v>
      </c>
      <c r="CY43" s="164">
        <v>30.62</v>
      </c>
      <c r="CZ43" s="164">
        <v>8.1297999999999995</v>
      </c>
      <c r="DA43" s="164">
        <v>8.4014000000000006</v>
      </c>
      <c r="DB43" s="164">
        <v>-17.579000000000001</v>
      </c>
      <c r="DC43" s="164">
        <v>25.512</v>
      </c>
      <c r="DD43" s="164">
        <v>-12.726000000000001</v>
      </c>
      <c r="DE43" s="164">
        <v>-12.287000000000001</v>
      </c>
      <c r="DF43" s="164">
        <v>33.823</v>
      </c>
      <c r="DG43" s="164">
        <v>1.4500000000000001E-2</v>
      </c>
      <c r="DH43" s="164">
        <v>-9.3787000000000003</v>
      </c>
      <c r="DI43" s="165"/>
      <c r="DJ43" s="164">
        <v>-15.3</v>
      </c>
      <c r="DK43" s="164">
        <v>-2.5842000000000001</v>
      </c>
      <c r="DL43" s="164">
        <v>15.526999999999999</v>
      </c>
      <c r="DM43" s="164">
        <v>59.936</v>
      </c>
      <c r="DN43" s="164">
        <v>28.58</v>
      </c>
      <c r="DO43" s="164">
        <v>16.440000000000001</v>
      </c>
      <c r="DP43" s="164">
        <v>-6.67</v>
      </c>
      <c r="DQ43" s="164">
        <v>5.6159999999999997</v>
      </c>
      <c r="DR43" s="164">
        <v>-33.375999999999998</v>
      </c>
      <c r="DS43" s="164">
        <v>-0.33</v>
      </c>
      <c r="DT43" s="164">
        <v>-0.39</v>
      </c>
      <c r="DU43" s="164">
        <v>19.97</v>
      </c>
      <c r="DV43" s="164">
        <v>-25.96</v>
      </c>
      <c r="DW43" s="164">
        <v>-31.818000000000001</v>
      </c>
      <c r="DX43" s="164">
        <v>-15.808999999999999</v>
      </c>
      <c r="DY43" s="164">
        <v>-33.850999999999999</v>
      </c>
      <c r="DZ43" s="164">
        <v>-32.89</v>
      </c>
      <c r="EA43" s="164">
        <v>24.036999999999999</v>
      </c>
      <c r="EB43" s="164">
        <v>7.5312000000000001</v>
      </c>
      <c r="EC43" s="164">
        <v>-3.9256000000000002</v>
      </c>
      <c r="ED43" s="164">
        <v>-3.3016000000000001</v>
      </c>
      <c r="EE43" s="164">
        <v>0</v>
      </c>
      <c r="EF43" s="164">
        <v>-36.427</v>
      </c>
      <c r="EG43" s="164">
        <v>-27.035</v>
      </c>
      <c r="EH43" s="164">
        <v>-34.331000000000003</v>
      </c>
      <c r="EI43" s="164">
        <v>-50.482999999999997</v>
      </c>
      <c r="EJ43" s="164">
        <v>0</v>
      </c>
      <c r="EK43" s="164">
        <v>-7.9485000000000001</v>
      </c>
      <c r="EL43" s="164">
        <v>-8.4792000000000005</v>
      </c>
      <c r="EM43" s="164">
        <v>32.311999999999998</v>
      </c>
      <c r="EN43" s="164">
        <v>0</v>
      </c>
      <c r="EO43" s="164">
        <v>-3.1655000000000002</v>
      </c>
      <c r="EP43" s="164">
        <v>-39.427999999999997</v>
      </c>
      <c r="EQ43" s="164">
        <v>-21.782</v>
      </c>
      <c r="ER43" s="164">
        <v>-21.611000000000001</v>
      </c>
      <c r="ES43" s="164">
        <v>8.0631000000000004</v>
      </c>
      <c r="ET43" s="164">
        <v>28.388999999999999</v>
      </c>
      <c r="EU43" s="164">
        <v>-7.5399000000000003</v>
      </c>
      <c r="EV43" s="164">
        <v>0</v>
      </c>
      <c r="EW43" s="164">
        <v>4.5026000000000002</v>
      </c>
      <c r="EX43" s="164">
        <v>-9.2091999999999992</v>
      </c>
      <c r="EY43" s="164">
        <v>-12.727</v>
      </c>
      <c r="EZ43" s="164">
        <v>-12.542999999999999</v>
      </c>
      <c r="FA43" s="164">
        <v>6.9999000000000002</v>
      </c>
      <c r="FB43" s="164">
        <v>24.780999999999999</v>
      </c>
      <c r="FC43" s="164">
        <v>-39.648000000000003</v>
      </c>
      <c r="FD43" s="164">
        <v>7.0998999999999999</v>
      </c>
      <c r="FE43" s="164">
        <v>0</v>
      </c>
      <c r="FF43" s="164">
        <v>0</v>
      </c>
      <c r="FG43" s="164">
        <v>0</v>
      </c>
      <c r="FH43" s="164">
        <v>2.6334</v>
      </c>
      <c r="FI43" s="164">
        <v>2.4502999999999999</v>
      </c>
      <c r="FJ43" s="164">
        <v>-3.3491</v>
      </c>
      <c r="FK43" s="164">
        <v>-4.0189000000000004</v>
      </c>
      <c r="FL43" s="164">
        <v>45.38</v>
      </c>
      <c r="FM43" s="164">
        <v>17.859000000000002</v>
      </c>
      <c r="FN43" s="164">
        <v>17.834</v>
      </c>
      <c r="FO43" s="165"/>
      <c r="FP43" s="165"/>
      <c r="FQ43" s="164">
        <v>4.2687999999999997</v>
      </c>
      <c r="FR43" s="164">
        <v>-1.9699</v>
      </c>
      <c r="FS43" s="164">
        <v>-3.7092999999999998</v>
      </c>
      <c r="FT43" s="164">
        <v>0.3417</v>
      </c>
      <c r="FU43" s="164">
        <v>2.92</v>
      </c>
      <c r="FV43" s="165"/>
      <c r="FW43" s="164">
        <v>0</v>
      </c>
      <c r="FX43" s="164">
        <v>0</v>
      </c>
      <c r="FY43" s="164">
        <v>7.5159000000000002</v>
      </c>
      <c r="FZ43" s="164">
        <v>0.63400000000000001</v>
      </c>
      <c r="GA43" s="164">
        <v>2.2082999999999999</v>
      </c>
      <c r="GB43" s="164">
        <v>8.17</v>
      </c>
      <c r="GC43" s="164">
        <v>-41.805999999999997</v>
      </c>
      <c r="GD43" s="164">
        <v>-33.17</v>
      </c>
      <c r="GE43" s="164">
        <v>-4.4699</v>
      </c>
      <c r="GF43" s="165"/>
      <c r="GG43" s="164">
        <v>-0.1</v>
      </c>
      <c r="GH43" s="164">
        <v>18.875</v>
      </c>
      <c r="GI43" s="164">
        <v>5.9253</v>
      </c>
      <c r="GJ43" s="164">
        <v>-6.5605000000000002</v>
      </c>
      <c r="GK43" s="164">
        <v>2.7387000000000001</v>
      </c>
      <c r="GL43" s="164">
        <v>6.1499999999999999E-2</v>
      </c>
      <c r="GM43" s="165"/>
      <c r="GN43" s="164">
        <v>-14.417999999999999</v>
      </c>
      <c r="GO43" s="164">
        <v>-11.571</v>
      </c>
      <c r="GP43" s="164">
        <v>14.826000000000001</v>
      </c>
      <c r="GQ43" s="164">
        <v>-29.579000000000001</v>
      </c>
      <c r="GR43" s="164">
        <v>-14.666</v>
      </c>
      <c r="GS43" s="164">
        <v>-12.624000000000001</v>
      </c>
      <c r="GT43" s="164">
        <v>132.02000000000001</v>
      </c>
      <c r="GU43" s="164">
        <v>-13.162000000000001</v>
      </c>
      <c r="GV43" s="164">
        <v>-6.8868999999999998</v>
      </c>
      <c r="GW43" s="164">
        <v>-17.434999999999999</v>
      </c>
      <c r="GX43" s="164">
        <v>3.4939</v>
      </c>
      <c r="GY43" s="164">
        <v>10.329000000000001</v>
      </c>
      <c r="GZ43" s="164">
        <v>10.491</v>
      </c>
      <c r="HA43" s="164">
        <v>3</v>
      </c>
      <c r="HB43" s="164">
        <v>22.655999999999999</v>
      </c>
      <c r="HC43" s="164">
        <v>23.61</v>
      </c>
      <c r="HD43" s="164">
        <v>-20.119</v>
      </c>
      <c r="HE43" s="164">
        <v>24.532</v>
      </c>
      <c r="HF43" s="164">
        <v>16.068000000000001</v>
      </c>
      <c r="HG43" s="164">
        <v>57.816000000000003</v>
      </c>
      <c r="HH43" s="164">
        <v>39.241</v>
      </c>
      <c r="HI43" s="164">
        <v>0</v>
      </c>
      <c r="HJ43" s="164">
        <v>2.9295</v>
      </c>
      <c r="HK43" s="164">
        <v>-8.1562999999999999</v>
      </c>
      <c r="HL43" s="164">
        <v>-8.4307999999999996</v>
      </c>
      <c r="HM43" s="164">
        <v>-9.9122000000000003</v>
      </c>
      <c r="HN43" s="164">
        <v>-12.362</v>
      </c>
      <c r="HO43" s="165"/>
      <c r="HP43" s="164">
        <v>0</v>
      </c>
      <c r="HQ43" s="164">
        <v>-28.744</v>
      </c>
      <c r="HR43" s="164">
        <v>-27.722999999999999</v>
      </c>
      <c r="HS43" s="164">
        <v>-15.003</v>
      </c>
      <c r="HT43" s="164">
        <v>-14.731999999999999</v>
      </c>
      <c r="HU43" s="164">
        <v>12.779</v>
      </c>
      <c r="HV43" s="164">
        <v>12.819000000000001</v>
      </c>
      <c r="HW43" s="164">
        <v>-25.298999999999999</v>
      </c>
      <c r="HX43" s="164">
        <v>-24.7</v>
      </c>
      <c r="HY43" s="164">
        <v>3.1118999999999999</v>
      </c>
      <c r="HZ43" s="164">
        <v>-4.7199</v>
      </c>
      <c r="IA43" s="164">
        <v>3.2071999999999998</v>
      </c>
      <c r="IB43" s="164">
        <v>22.541</v>
      </c>
      <c r="IC43" s="164">
        <v>22.38</v>
      </c>
      <c r="ID43" s="164">
        <v>-14.8</v>
      </c>
      <c r="IE43" s="164">
        <v>-25.6</v>
      </c>
      <c r="IF43" s="165"/>
      <c r="IG43" s="164">
        <v>16.600000000000001</v>
      </c>
      <c r="IH43" s="164">
        <v>-18.045999999999999</v>
      </c>
      <c r="II43" s="164">
        <v>-17.922000000000001</v>
      </c>
      <c r="IJ43" s="164">
        <v>-32.811</v>
      </c>
      <c r="IK43" s="164">
        <v>58.170999999999999</v>
      </c>
      <c r="IL43" s="164">
        <v>-256.89</v>
      </c>
      <c r="IM43" s="164">
        <v>2.0234999999999999</v>
      </c>
      <c r="IN43" s="165"/>
      <c r="IO43" s="164">
        <v>86.42</v>
      </c>
      <c r="IP43" s="164">
        <v>79.864000000000004</v>
      </c>
      <c r="IQ43" s="164">
        <v>118.53</v>
      </c>
      <c r="IR43" s="164">
        <v>57.904000000000003</v>
      </c>
      <c r="IS43" s="165"/>
      <c r="IT43" s="164">
        <v>23.122</v>
      </c>
      <c r="IU43" s="164">
        <v>22.004999999999999</v>
      </c>
      <c r="IV43" s="164">
        <v>-12.503</v>
      </c>
      <c r="IW43" s="164">
        <v>201.83</v>
      </c>
      <c r="IX43" s="164">
        <v>-137.04</v>
      </c>
      <c r="IY43" s="164">
        <v>76.822999999999993</v>
      </c>
      <c r="IZ43" s="164">
        <v>-64.269000000000005</v>
      </c>
      <c r="JA43" s="164">
        <v>0.89229999999999998</v>
      </c>
      <c r="JB43" s="164">
        <v>8.8796999999999997</v>
      </c>
      <c r="JC43" s="164">
        <v>-5.1199000000000003</v>
      </c>
      <c r="JD43" s="164">
        <v>-1.9739</v>
      </c>
      <c r="JE43" s="164">
        <v>-1.9479</v>
      </c>
      <c r="JF43" s="164">
        <v>0.72</v>
      </c>
      <c r="JG43" s="164">
        <v>0.8</v>
      </c>
      <c r="JH43" s="164">
        <v>-2.9904999999999999</v>
      </c>
      <c r="JI43" s="164">
        <v>-7.0602999999999998</v>
      </c>
      <c r="JJ43" s="164">
        <v>20.54</v>
      </c>
      <c r="JK43" s="164">
        <v>-14.824</v>
      </c>
      <c r="JL43" s="164">
        <v>2</v>
      </c>
      <c r="JM43" s="164">
        <v>0.497</v>
      </c>
      <c r="JN43" s="164">
        <v>-7.4999999999999997E-2</v>
      </c>
      <c r="JO43" s="164">
        <v>0</v>
      </c>
      <c r="JP43" s="164">
        <v>0</v>
      </c>
      <c r="JQ43" s="164">
        <v>3.867</v>
      </c>
      <c r="JR43" s="164">
        <v>4.0713999999999997</v>
      </c>
      <c r="JS43" s="164">
        <v>4.1702000000000004</v>
      </c>
      <c r="JT43" s="165"/>
      <c r="JU43" s="164">
        <v>9.6998999999999995</v>
      </c>
      <c r="JV43" s="164">
        <v>4.5399000000000003</v>
      </c>
      <c r="JW43" s="164">
        <v>0.28000000000000003</v>
      </c>
      <c r="JX43" s="164">
        <v>0.37</v>
      </c>
      <c r="JY43" s="164">
        <v>4.1555</v>
      </c>
      <c r="JZ43" s="164">
        <v>-19.713999999999999</v>
      </c>
      <c r="KA43" s="164">
        <v>-22.210999999999999</v>
      </c>
      <c r="KB43" s="164">
        <v>6.0041000000000002</v>
      </c>
      <c r="KC43" s="164">
        <v>14.483000000000001</v>
      </c>
      <c r="KD43" s="164">
        <v>-17.018000000000001</v>
      </c>
      <c r="KE43" s="164">
        <v>0</v>
      </c>
      <c r="KF43" s="164">
        <v>-11.6</v>
      </c>
      <c r="KG43" s="164">
        <v>-6</v>
      </c>
      <c r="KH43" s="164">
        <v>-13.737</v>
      </c>
      <c r="KI43" s="164">
        <v>-88.057000000000002</v>
      </c>
    </row>
    <row r="44" spans="1:295" ht="18" customHeight="1">
      <c r="A44" s="160" t="s">
        <v>79</v>
      </c>
      <c r="B44" s="160" t="s">
        <v>817</v>
      </c>
      <c r="C44" s="164">
        <v>0</v>
      </c>
      <c r="D44" s="164">
        <v>8.1402000000000001</v>
      </c>
      <c r="E44" s="164">
        <v>-16.347999999999999</v>
      </c>
      <c r="F44" s="164">
        <v>8.0349000000000004</v>
      </c>
      <c r="G44" s="164">
        <v>11.034000000000001</v>
      </c>
      <c r="H44" s="166">
        <v>0</v>
      </c>
      <c r="I44" s="164">
        <v>21.448</v>
      </c>
      <c r="J44" s="165"/>
      <c r="K44" s="164">
        <v>21.88</v>
      </c>
      <c r="L44" s="164">
        <v>9.3536999999999999</v>
      </c>
      <c r="M44" s="164">
        <v>12.513</v>
      </c>
      <c r="N44" s="164">
        <v>-17.760000000000002</v>
      </c>
      <c r="O44" s="164">
        <v>-28.6</v>
      </c>
      <c r="P44" s="164">
        <v>4.4000000000000004</v>
      </c>
      <c r="Q44" s="164">
        <v>0</v>
      </c>
      <c r="R44" s="164">
        <v>-22</v>
      </c>
      <c r="S44" s="164">
        <v>3.8761000000000001</v>
      </c>
      <c r="T44" s="164">
        <v>-3.2027999999999999</v>
      </c>
      <c r="U44" s="164">
        <v>4.7403000000000004</v>
      </c>
      <c r="V44" s="164">
        <v>4.5324999999999998</v>
      </c>
      <c r="W44" s="164">
        <v>8.2405000000000008</v>
      </c>
      <c r="X44" s="164">
        <v>0</v>
      </c>
      <c r="Y44" s="164">
        <v>3.1507999999999998</v>
      </c>
      <c r="Z44" s="164">
        <v>1.8013999999999999</v>
      </c>
      <c r="AA44" s="165"/>
      <c r="AB44" s="164">
        <v>-0.80759999999999998</v>
      </c>
      <c r="AC44" s="164">
        <v>0.55100000000000005</v>
      </c>
      <c r="AD44" s="164">
        <v>0.56899999999999995</v>
      </c>
      <c r="AE44" s="164">
        <v>-0.38100000000000001</v>
      </c>
      <c r="AF44" s="164">
        <v>-4.4400000000000004</v>
      </c>
      <c r="AG44" s="164">
        <v>-6.6</v>
      </c>
      <c r="AH44" s="164">
        <v>0.84599999999999997</v>
      </c>
      <c r="AI44" s="164">
        <v>0.22700000000000001</v>
      </c>
      <c r="AJ44" s="164">
        <v>-16.2</v>
      </c>
      <c r="AK44" s="164">
        <v>-16.2</v>
      </c>
      <c r="AL44" s="164">
        <v>-10</v>
      </c>
      <c r="AM44" s="164">
        <v>-10.319000000000001</v>
      </c>
      <c r="AN44" s="164">
        <v>-10.119</v>
      </c>
      <c r="AO44" s="164">
        <v>6.4714999999999998</v>
      </c>
      <c r="AP44" s="164">
        <v>4.0044000000000004</v>
      </c>
      <c r="AQ44" s="164">
        <v>25.338999999999999</v>
      </c>
      <c r="AR44" s="164">
        <v>29.202000000000002</v>
      </c>
      <c r="AS44" s="164">
        <v>-13.988</v>
      </c>
      <c r="AT44" s="164">
        <v>-4.5545999999999998</v>
      </c>
      <c r="AU44" s="164">
        <v>0</v>
      </c>
      <c r="AV44" s="164">
        <v>-1.1173999999999999</v>
      </c>
      <c r="AW44" s="164">
        <v>-1.0588</v>
      </c>
      <c r="AX44" s="164">
        <v>-20.896999999999998</v>
      </c>
      <c r="AY44" s="164">
        <v>-18.888000000000002</v>
      </c>
      <c r="AZ44" s="164">
        <v>5.1414</v>
      </c>
      <c r="BA44" s="164">
        <v>26.013000000000002</v>
      </c>
      <c r="BB44" s="164">
        <v>55.045000000000002</v>
      </c>
      <c r="BC44" s="165"/>
      <c r="BD44" s="164">
        <v>-8.1998999999999995</v>
      </c>
      <c r="BE44" s="164">
        <v>-8.1998999999999995</v>
      </c>
      <c r="BF44" s="165"/>
      <c r="BG44" s="165"/>
      <c r="BH44" s="165"/>
      <c r="BI44" s="164">
        <v>1.3141</v>
      </c>
      <c r="BJ44" s="164">
        <v>-3.9771000000000001</v>
      </c>
      <c r="BK44" s="165"/>
      <c r="BL44" s="164">
        <v>1.2116</v>
      </c>
      <c r="BM44" s="164">
        <v>2.3708999999999998</v>
      </c>
      <c r="BN44" s="164">
        <v>-198.21</v>
      </c>
      <c r="BO44" s="164">
        <v>75.105999999999995</v>
      </c>
      <c r="BP44" s="164">
        <v>75.533000000000001</v>
      </c>
      <c r="BQ44" s="164">
        <v>-30.530999999999999</v>
      </c>
      <c r="BR44" s="164">
        <v>-172.38</v>
      </c>
      <c r="BS44" s="164">
        <v>-9.1669</v>
      </c>
      <c r="BT44" s="165"/>
      <c r="BU44" s="165"/>
      <c r="BV44" s="164">
        <v>28.731000000000002</v>
      </c>
      <c r="BW44" s="164">
        <v>14.75</v>
      </c>
      <c r="BX44" s="164">
        <v>11.01</v>
      </c>
      <c r="BY44" s="164">
        <v>-8.4498999999999995</v>
      </c>
      <c r="BZ44" s="164">
        <v>11.189</v>
      </c>
      <c r="CA44" s="164">
        <v>-2.2730000000000001</v>
      </c>
      <c r="CB44" s="164">
        <v>-1.8712</v>
      </c>
      <c r="CC44" s="164">
        <v>21.893000000000001</v>
      </c>
      <c r="CD44" s="164">
        <v>19.353999999999999</v>
      </c>
      <c r="CE44" s="164">
        <v>1.3170999999999999</v>
      </c>
      <c r="CF44" s="164">
        <v>-22.367000000000001</v>
      </c>
      <c r="CG44" s="164">
        <v>-22.315999999999999</v>
      </c>
      <c r="CH44" s="164">
        <v>-4.0138999999999996</v>
      </c>
      <c r="CI44" s="164">
        <v>14.6</v>
      </c>
      <c r="CJ44" s="164">
        <v>2.88</v>
      </c>
      <c r="CK44" s="164">
        <v>6.4119999999999999</v>
      </c>
      <c r="CL44" s="164">
        <v>90.698999999999998</v>
      </c>
      <c r="CM44" s="164">
        <v>-27.899000000000001</v>
      </c>
      <c r="CN44" s="164">
        <v>-4.4800000000000004</v>
      </c>
      <c r="CO44" s="164">
        <v>42.603000000000002</v>
      </c>
      <c r="CP44" s="164">
        <v>42.177999999999997</v>
      </c>
      <c r="CQ44" s="164">
        <v>40.893000000000001</v>
      </c>
      <c r="CR44" s="164">
        <v>61.765000000000001</v>
      </c>
      <c r="CS44" s="164">
        <v>61.569000000000003</v>
      </c>
      <c r="CT44" s="164">
        <v>-15.347</v>
      </c>
      <c r="CU44" s="164">
        <v>-67.701999999999998</v>
      </c>
      <c r="CV44" s="164">
        <v>-1.8655999999999999</v>
      </c>
      <c r="CW44" s="164">
        <v>3.2435999999999998</v>
      </c>
      <c r="CX44" s="164">
        <v>36.319000000000003</v>
      </c>
      <c r="CY44" s="164">
        <v>28.35</v>
      </c>
      <c r="CZ44" s="164">
        <v>6.2548000000000004</v>
      </c>
      <c r="DA44" s="164">
        <v>6.6436000000000002</v>
      </c>
      <c r="DB44" s="164">
        <v>-16.199000000000002</v>
      </c>
      <c r="DC44" s="164">
        <v>25.512</v>
      </c>
      <c r="DD44" s="164">
        <v>-15.85</v>
      </c>
      <c r="DE44" s="164">
        <v>-15.343999999999999</v>
      </c>
      <c r="DF44" s="164">
        <v>34.213000000000001</v>
      </c>
      <c r="DG44" s="164">
        <v>1.4800000000000001E-2</v>
      </c>
      <c r="DH44" s="164">
        <v>-8.6209000000000007</v>
      </c>
      <c r="DI44" s="165"/>
      <c r="DJ44" s="164">
        <v>-13</v>
      </c>
      <c r="DK44" s="164">
        <v>-3.1665000000000001</v>
      </c>
      <c r="DL44" s="164">
        <v>15.526999999999999</v>
      </c>
      <c r="DM44" s="164">
        <v>59.936</v>
      </c>
      <c r="DN44" s="164">
        <v>28.58</v>
      </c>
      <c r="DO44" s="164">
        <v>15.12</v>
      </c>
      <c r="DP44" s="164">
        <v>-6.28</v>
      </c>
      <c r="DQ44" s="164">
        <v>2.9430000000000001</v>
      </c>
      <c r="DR44" s="164">
        <v>-35.136000000000003</v>
      </c>
      <c r="DS44" s="164">
        <v>-0.03</v>
      </c>
      <c r="DT44" s="164">
        <v>-7.0000000000000007E-2</v>
      </c>
      <c r="DU44" s="164">
        <v>23.93</v>
      </c>
      <c r="DV44" s="164">
        <v>-28.55</v>
      </c>
      <c r="DW44" s="164">
        <v>-33.581000000000003</v>
      </c>
      <c r="DX44" s="164">
        <v>-17.062999999999999</v>
      </c>
      <c r="DY44" s="164">
        <v>-32.048999999999999</v>
      </c>
      <c r="DZ44" s="164">
        <v>-30.545000000000002</v>
      </c>
      <c r="EA44" s="164">
        <v>17.477</v>
      </c>
      <c r="EB44" s="164">
        <v>2.0924</v>
      </c>
      <c r="EC44" s="164">
        <v>-7.8479999999999999</v>
      </c>
      <c r="ED44" s="164">
        <v>-7.8872</v>
      </c>
      <c r="EE44" s="164">
        <v>0</v>
      </c>
      <c r="EF44" s="164">
        <v>-39.290999999999997</v>
      </c>
      <c r="EG44" s="164">
        <v>-27.907</v>
      </c>
      <c r="EH44" s="164">
        <v>-54.701999999999998</v>
      </c>
      <c r="EI44" s="164">
        <v>-43.066000000000003</v>
      </c>
      <c r="EJ44" s="164">
        <v>0</v>
      </c>
      <c r="EK44" s="164">
        <v>-7.5342000000000002</v>
      </c>
      <c r="EL44" s="164">
        <v>-8.1229999999999993</v>
      </c>
      <c r="EM44" s="164">
        <v>30.876000000000001</v>
      </c>
      <c r="EN44" s="164">
        <v>0</v>
      </c>
      <c r="EO44" s="164">
        <v>-0.76090000000000002</v>
      </c>
      <c r="EP44" s="164">
        <v>-43.012</v>
      </c>
      <c r="EQ44" s="164">
        <v>-20.446999999999999</v>
      </c>
      <c r="ER44" s="164">
        <v>-20.175000000000001</v>
      </c>
      <c r="ES44" s="164">
        <v>7.6806999999999999</v>
      </c>
      <c r="ET44" s="164">
        <v>28.719000000000001</v>
      </c>
      <c r="EU44" s="164">
        <v>-5.9499000000000004</v>
      </c>
      <c r="EV44" s="164">
        <v>0</v>
      </c>
      <c r="EW44" s="164">
        <v>4.2178000000000004</v>
      </c>
      <c r="EX44" s="164">
        <v>-5.9062999999999999</v>
      </c>
      <c r="EY44" s="164">
        <v>-11.930999999999999</v>
      </c>
      <c r="EZ44" s="164">
        <v>-11.8</v>
      </c>
      <c r="FA44" s="164">
        <v>7.3333000000000004</v>
      </c>
      <c r="FB44" s="164">
        <v>28.088000000000001</v>
      </c>
      <c r="FC44" s="164">
        <v>-33.975999999999999</v>
      </c>
      <c r="FD44" s="164">
        <v>7.1608999999999998</v>
      </c>
      <c r="FE44" s="164">
        <v>0</v>
      </c>
      <c r="FF44" s="164">
        <v>0</v>
      </c>
      <c r="FG44" s="164">
        <v>0</v>
      </c>
      <c r="FH44" s="164">
        <v>4.6218000000000004</v>
      </c>
      <c r="FI44" s="164">
        <v>3.1495000000000002</v>
      </c>
      <c r="FJ44" s="164">
        <v>-6.5307000000000004</v>
      </c>
      <c r="FK44" s="164">
        <v>-6.6981999999999999</v>
      </c>
      <c r="FL44" s="164">
        <v>54.088000000000001</v>
      </c>
      <c r="FM44" s="164">
        <v>15.704000000000001</v>
      </c>
      <c r="FN44" s="164">
        <v>14.446</v>
      </c>
      <c r="FO44" s="165"/>
      <c r="FP44" s="165"/>
      <c r="FQ44" s="164">
        <v>0.84109999999999996</v>
      </c>
      <c r="FR44" s="164">
        <v>-3.3498999999999999</v>
      </c>
      <c r="FS44" s="164">
        <v>-3.2166999999999999</v>
      </c>
      <c r="FT44" s="164">
        <v>0.36830000000000002</v>
      </c>
      <c r="FU44" s="164">
        <v>2.89</v>
      </c>
      <c r="FV44" s="165"/>
      <c r="FW44" s="164">
        <v>0</v>
      </c>
      <c r="FX44" s="164">
        <v>0</v>
      </c>
      <c r="FY44" s="164">
        <v>7.3589000000000002</v>
      </c>
      <c r="FZ44" s="164">
        <v>0.626</v>
      </c>
      <c r="GA44" s="164">
        <v>2.2585000000000002</v>
      </c>
      <c r="GB44" s="164">
        <v>8.31</v>
      </c>
      <c r="GC44" s="164">
        <v>-41.698999999999998</v>
      </c>
      <c r="GD44" s="164">
        <v>-33.018999999999998</v>
      </c>
      <c r="GE44" s="164">
        <v>-4.9298999999999999</v>
      </c>
      <c r="GF44" s="165"/>
      <c r="GG44" s="164">
        <v>-0.1</v>
      </c>
      <c r="GH44" s="164">
        <v>19.314</v>
      </c>
      <c r="GI44" s="164">
        <v>6.2355999999999998</v>
      </c>
      <c r="GJ44" s="164">
        <v>-6.8339999999999996</v>
      </c>
      <c r="GK44" s="164">
        <v>2.8250000000000002</v>
      </c>
      <c r="GL44" s="164">
        <v>6.1499999999999999E-2</v>
      </c>
      <c r="GM44" s="165"/>
      <c r="GN44" s="164">
        <v>-14.052</v>
      </c>
      <c r="GO44" s="164">
        <v>-7.1769999999999996</v>
      </c>
      <c r="GP44" s="164">
        <v>14.489000000000001</v>
      </c>
      <c r="GQ44" s="164">
        <v>-28.402000000000001</v>
      </c>
      <c r="GR44" s="164">
        <v>-9.3621999999999996</v>
      </c>
      <c r="GS44" s="164">
        <v>-14.638999999999999</v>
      </c>
      <c r="GT44" s="164">
        <v>114.11</v>
      </c>
      <c r="GU44" s="164">
        <v>-11.246</v>
      </c>
      <c r="GV44" s="164">
        <v>-6.6340000000000003</v>
      </c>
      <c r="GW44" s="164">
        <v>-16.367000000000001</v>
      </c>
      <c r="GX44" s="164">
        <v>3.0428999999999999</v>
      </c>
      <c r="GY44" s="164">
        <v>10.298999999999999</v>
      </c>
      <c r="GZ44" s="164">
        <v>10.459</v>
      </c>
      <c r="HA44" s="164">
        <v>3</v>
      </c>
      <c r="HB44" s="164">
        <v>24.248000000000001</v>
      </c>
      <c r="HC44" s="164">
        <v>25.75</v>
      </c>
      <c r="HD44" s="164">
        <v>-22.209</v>
      </c>
      <c r="HE44" s="164">
        <v>24.532</v>
      </c>
      <c r="HF44" s="164">
        <v>16.068000000000001</v>
      </c>
      <c r="HG44" s="164">
        <v>57.816000000000003</v>
      </c>
      <c r="HH44" s="164">
        <v>39.241</v>
      </c>
      <c r="HI44" s="164">
        <v>0</v>
      </c>
      <c r="HJ44" s="164">
        <v>2.5266999999999999</v>
      </c>
      <c r="HK44" s="164">
        <v>-8.4963999999999995</v>
      </c>
      <c r="HL44" s="164">
        <v>-9.1327999999999996</v>
      </c>
      <c r="HM44" s="164">
        <v>0</v>
      </c>
      <c r="HN44" s="164">
        <v>-11.006</v>
      </c>
      <c r="HO44" s="165"/>
      <c r="HP44" s="164">
        <v>0</v>
      </c>
      <c r="HQ44" s="164">
        <v>-29.606999999999999</v>
      </c>
      <c r="HR44" s="164">
        <v>-28.623000000000001</v>
      </c>
      <c r="HS44" s="164">
        <v>-13.47</v>
      </c>
      <c r="HT44" s="164">
        <v>-13.285</v>
      </c>
      <c r="HU44" s="164">
        <v>12.39</v>
      </c>
      <c r="HV44" s="164">
        <v>12.449</v>
      </c>
      <c r="HW44" s="164">
        <v>-24.6</v>
      </c>
      <c r="HX44" s="164">
        <v>-24.6</v>
      </c>
      <c r="HY44" s="164">
        <v>3.165</v>
      </c>
      <c r="HZ44" s="164">
        <v>-6.6398999999999999</v>
      </c>
      <c r="IA44" s="164">
        <v>6.3943000000000003</v>
      </c>
      <c r="IB44" s="164">
        <v>17.824000000000002</v>
      </c>
      <c r="IC44" s="164">
        <v>17.459</v>
      </c>
      <c r="ID44" s="164">
        <v>-17.399000000000001</v>
      </c>
      <c r="IE44" s="164">
        <v>-26</v>
      </c>
      <c r="IF44" s="165"/>
      <c r="IG44" s="164">
        <v>17</v>
      </c>
      <c r="IH44" s="164">
        <v>-18.045999999999999</v>
      </c>
      <c r="II44" s="164">
        <v>-18.143000000000001</v>
      </c>
      <c r="IJ44" s="164">
        <v>-34.585000000000001</v>
      </c>
      <c r="IK44" s="164">
        <v>59.171999999999997</v>
      </c>
      <c r="IL44" s="164">
        <v>-252.47</v>
      </c>
      <c r="IM44" s="164">
        <v>5.3272000000000004</v>
      </c>
      <c r="IN44" s="165"/>
      <c r="IO44" s="164">
        <v>83.659000000000006</v>
      </c>
      <c r="IP44" s="164">
        <v>81.263000000000005</v>
      </c>
      <c r="IQ44" s="164">
        <v>118.58</v>
      </c>
      <c r="IR44" s="164">
        <v>60.713999999999999</v>
      </c>
      <c r="IS44" s="165"/>
      <c r="IT44" s="164">
        <v>24.681999999999999</v>
      </c>
      <c r="IU44" s="164">
        <v>24.523</v>
      </c>
      <c r="IV44" s="164">
        <v>-11.218999999999999</v>
      </c>
      <c r="IW44" s="164">
        <v>203.36</v>
      </c>
      <c r="IX44" s="164">
        <v>-138.59</v>
      </c>
      <c r="IY44" s="164">
        <v>79.566000000000003</v>
      </c>
      <c r="IZ44" s="164">
        <v>-63.488</v>
      </c>
      <c r="JA44" s="164">
        <v>-0.2087</v>
      </c>
      <c r="JB44" s="164">
        <v>8.8796999999999997</v>
      </c>
      <c r="JC44" s="164">
        <v>-5.28</v>
      </c>
      <c r="JD44" s="164">
        <v>-2.1099000000000001</v>
      </c>
      <c r="JE44" s="164">
        <v>-2.0998999999999999</v>
      </c>
      <c r="JF44" s="164">
        <v>1.0399</v>
      </c>
      <c r="JG44" s="164">
        <v>1.44</v>
      </c>
      <c r="JH44" s="164">
        <v>-3.1149</v>
      </c>
      <c r="JI44" s="164">
        <v>-7.5576999999999996</v>
      </c>
      <c r="JJ44" s="164">
        <v>20.920999999999999</v>
      </c>
      <c r="JK44" s="164">
        <v>-15.233000000000001</v>
      </c>
      <c r="JL44" s="164">
        <v>3.2999000000000001</v>
      </c>
      <c r="JM44" s="164">
        <v>0.627</v>
      </c>
      <c r="JN44" s="164">
        <v>1.0679000000000001</v>
      </c>
      <c r="JO44" s="164">
        <v>0</v>
      </c>
      <c r="JP44" s="164">
        <v>0</v>
      </c>
      <c r="JQ44" s="164">
        <v>3.3927</v>
      </c>
      <c r="JR44" s="164">
        <v>3.7991000000000001</v>
      </c>
      <c r="JS44" s="164">
        <v>3.1903000000000001</v>
      </c>
      <c r="JT44" s="165"/>
      <c r="JU44" s="164">
        <v>9.1998999999999995</v>
      </c>
      <c r="JV44" s="164">
        <v>5.2430000000000003</v>
      </c>
      <c r="JW44" s="164">
        <v>0.23</v>
      </c>
      <c r="JX44" s="164">
        <v>0.37</v>
      </c>
      <c r="JY44" s="164">
        <v>2.9767999999999999</v>
      </c>
      <c r="JZ44" s="164">
        <v>-19.439</v>
      </c>
      <c r="KA44" s="164">
        <v>-21.913</v>
      </c>
      <c r="KB44" s="164">
        <v>4.6077000000000004</v>
      </c>
      <c r="KC44" s="164">
        <v>14.768000000000001</v>
      </c>
      <c r="KD44" s="164">
        <v>-15.384</v>
      </c>
      <c r="KE44" s="164">
        <v>0</v>
      </c>
      <c r="KF44" s="164">
        <v>-10.699</v>
      </c>
      <c r="KG44" s="164">
        <v>-6.5998999999999999</v>
      </c>
      <c r="KH44" s="164">
        <v>-4.9622999999999999</v>
      </c>
      <c r="KI44" s="164">
        <v>-100.47</v>
      </c>
    </row>
    <row r="45" spans="1:295" ht="18" customHeight="1">
      <c r="A45" s="160" t="s">
        <v>79</v>
      </c>
      <c r="B45" s="160" t="s">
        <v>818</v>
      </c>
      <c r="C45" s="164">
        <v>0</v>
      </c>
      <c r="D45" s="164">
        <v>8.1402000000000001</v>
      </c>
      <c r="E45" s="164">
        <v>-17.132000000000001</v>
      </c>
      <c r="F45" s="164">
        <v>3.0880000000000001</v>
      </c>
      <c r="G45" s="164">
        <v>10.531000000000001</v>
      </c>
      <c r="H45" s="166">
        <v>0</v>
      </c>
      <c r="I45" s="164">
        <v>20.155999999999999</v>
      </c>
      <c r="J45" s="165"/>
      <c r="K45" s="164">
        <v>20.530999999999999</v>
      </c>
      <c r="L45" s="164">
        <v>8.7467000000000006</v>
      </c>
      <c r="M45" s="164">
        <v>11.811</v>
      </c>
      <c r="N45" s="164">
        <v>-17.760000000000002</v>
      </c>
      <c r="O45" s="164">
        <v>-28.6</v>
      </c>
      <c r="P45" s="164">
        <v>2.2000000000000002</v>
      </c>
      <c r="Q45" s="164">
        <v>-0.82799999999999996</v>
      </c>
      <c r="R45" s="164">
        <v>-19.798999999999999</v>
      </c>
      <c r="S45" s="164">
        <v>2.8298000000000001</v>
      </c>
      <c r="T45" s="164">
        <v>-5.5827999999999998</v>
      </c>
      <c r="U45" s="164">
        <v>4.2709999999999999</v>
      </c>
      <c r="V45" s="164">
        <v>4.1062000000000003</v>
      </c>
      <c r="W45" s="164">
        <v>7.5033000000000003</v>
      </c>
      <c r="X45" s="164">
        <v>0</v>
      </c>
      <c r="Y45" s="164">
        <v>2.2551999999999999</v>
      </c>
      <c r="Z45" s="164">
        <v>1.2192000000000001</v>
      </c>
      <c r="AA45" s="165"/>
      <c r="AB45" s="164">
        <v>-0.82189999999999996</v>
      </c>
      <c r="AC45" s="164">
        <v>0.69</v>
      </c>
      <c r="AD45" s="164">
        <v>0.73199999999999998</v>
      </c>
      <c r="AE45" s="164">
        <v>0.308</v>
      </c>
      <c r="AF45" s="164">
        <v>-2.2200000000000002</v>
      </c>
      <c r="AG45" s="164">
        <v>-8.8000000000000007</v>
      </c>
      <c r="AH45" s="164">
        <v>-0.24199999999999999</v>
      </c>
      <c r="AI45" s="164">
        <v>0.29299999999999998</v>
      </c>
      <c r="AJ45" s="164">
        <v>-14.25</v>
      </c>
      <c r="AK45" s="164">
        <v>-14.148999999999999</v>
      </c>
      <c r="AL45" s="164">
        <v>-10</v>
      </c>
      <c r="AM45" s="164">
        <v>-11.449</v>
      </c>
      <c r="AN45" s="164">
        <v>-11.489000000000001</v>
      </c>
      <c r="AO45" s="164">
        <v>6.1680000000000001</v>
      </c>
      <c r="AP45" s="164">
        <v>4.1932</v>
      </c>
      <c r="AQ45" s="164">
        <v>16.361999999999998</v>
      </c>
      <c r="AR45" s="164">
        <v>19.283999999999999</v>
      </c>
      <c r="AS45" s="164">
        <v>-16.527999999999999</v>
      </c>
      <c r="AT45" s="164">
        <v>-3.7507999999999999</v>
      </c>
      <c r="AU45" s="164">
        <v>0</v>
      </c>
      <c r="AV45" s="164">
        <v>-1.1948000000000001</v>
      </c>
      <c r="AW45" s="164">
        <v>-1.1661999999999999</v>
      </c>
      <c r="AX45" s="164">
        <v>-25.988</v>
      </c>
      <c r="AY45" s="164">
        <v>-24.38</v>
      </c>
      <c r="AZ45" s="164">
        <v>3.1686999999999999</v>
      </c>
      <c r="BA45" s="164">
        <v>15.378</v>
      </c>
      <c r="BB45" s="164">
        <v>0.53710000000000002</v>
      </c>
      <c r="BC45" s="165"/>
      <c r="BD45" s="164">
        <v>-3.0998999999999999</v>
      </c>
      <c r="BE45" s="164">
        <v>-2.9998999999999998</v>
      </c>
      <c r="BF45" s="165"/>
      <c r="BG45" s="165"/>
      <c r="BH45" s="165"/>
      <c r="BI45" s="164">
        <v>1.3141</v>
      </c>
      <c r="BJ45" s="164">
        <v>-10.18</v>
      </c>
      <c r="BK45" s="165"/>
      <c r="BL45" s="164">
        <v>3.8653</v>
      </c>
      <c r="BM45" s="164">
        <v>2.6303000000000001</v>
      </c>
      <c r="BN45" s="164">
        <v>-138.12</v>
      </c>
      <c r="BO45" s="164">
        <v>68.025000000000006</v>
      </c>
      <c r="BP45" s="164">
        <v>68.147000000000006</v>
      </c>
      <c r="BQ45" s="164">
        <v>-41.235999999999997</v>
      </c>
      <c r="BR45" s="164">
        <v>-148.13</v>
      </c>
      <c r="BS45" s="164">
        <v>-9.1669</v>
      </c>
      <c r="BT45" s="165"/>
      <c r="BU45" s="165"/>
      <c r="BV45" s="164">
        <v>25.047999999999998</v>
      </c>
      <c r="BW45" s="164">
        <v>14.409000000000001</v>
      </c>
      <c r="BX45" s="164">
        <v>10.35</v>
      </c>
      <c r="BY45" s="164">
        <v>-10.31</v>
      </c>
      <c r="BZ45" s="164">
        <v>10.159000000000001</v>
      </c>
      <c r="CA45" s="164">
        <v>3.0851999999999999</v>
      </c>
      <c r="CB45" s="164">
        <v>3.0851999999999999</v>
      </c>
      <c r="CC45" s="164">
        <v>15.529</v>
      </c>
      <c r="CD45" s="164">
        <v>13.406000000000001</v>
      </c>
      <c r="CE45" s="164">
        <v>-0.66910000000000003</v>
      </c>
      <c r="CF45" s="164">
        <v>-25.978999999999999</v>
      </c>
      <c r="CG45" s="164">
        <v>-26.225000000000001</v>
      </c>
      <c r="CH45" s="164">
        <v>-9.9442000000000004</v>
      </c>
      <c r="CI45" s="164">
        <v>15.641999999999999</v>
      </c>
      <c r="CJ45" s="164">
        <v>2.88</v>
      </c>
      <c r="CK45" s="164">
        <v>6.4119999999999999</v>
      </c>
      <c r="CL45" s="164">
        <v>88.3</v>
      </c>
      <c r="CM45" s="164">
        <v>-29</v>
      </c>
      <c r="CN45" s="164">
        <v>-4.09</v>
      </c>
      <c r="CO45" s="164">
        <v>38.4</v>
      </c>
      <c r="CP45" s="164">
        <v>38.274000000000001</v>
      </c>
      <c r="CQ45" s="164">
        <v>37.615000000000002</v>
      </c>
      <c r="CR45" s="164">
        <v>51.817</v>
      </c>
      <c r="CS45" s="164">
        <v>52.792000000000002</v>
      </c>
      <c r="CT45" s="164">
        <v>-13.096</v>
      </c>
      <c r="CU45" s="164">
        <v>-62.963999999999999</v>
      </c>
      <c r="CV45" s="164">
        <v>-2.5575999999999999</v>
      </c>
      <c r="CW45" s="164">
        <v>3.0714999999999999</v>
      </c>
      <c r="CX45" s="164">
        <v>34.04</v>
      </c>
      <c r="CY45" s="164">
        <v>27.42</v>
      </c>
      <c r="CZ45" s="164">
        <v>5.3173000000000004</v>
      </c>
      <c r="DA45" s="164">
        <v>5.7647000000000004</v>
      </c>
      <c r="DB45" s="164">
        <v>-15.63</v>
      </c>
      <c r="DC45" s="164">
        <v>25.512</v>
      </c>
      <c r="DD45" s="164">
        <v>-17.021999999999998</v>
      </c>
      <c r="DE45" s="164">
        <v>-16.248999999999999</v>
      </c>
      <c r="DF45" s="164">
        <v>40.662999999999997</v>
      </c>
      <c r="DG45" s="164">
        <v>1.49E-2</v>
      </c>
      <c r="DH45" s="164">
        <v>-8.2592999999999996</v>
      </c>
      <c r="DI45" s="165"/>
      <c r="DJ45" s="164">
        <v>-8.5</v>
      </c>
      <c r="DK45" s="164">
        <v>-4.2346000000000004</v>
      </c>
      <c r="DL45" s="164">
        <v>15.526999999999999</v>
      </c>
      <c r="DM45" s="164">
        <v>59.936</v>
      </c>
      <c r="DN45" s="164">
        <v>28.58</v>
      </c>
      <c r="DO45" s="164">
        <v>13.58</v>
      </c>
      <c r="DP45" s="164">
        <v>-5.56</v>
      </c>
      <c r="DQ45" s="164">
        <v>3.7395</v>
      </c>
      <c r="DR45" s="164">
        <v>-40.951999999999998</v>
      </c>
      <c r="DS45" s="164">
        <v>0.23</v>
      </c>
      <c r="DT45" s="164">
        <v>0.19</v>
      </c>
      <c r="DU45" s="164">
        <v>15.63</v>
      </c>
      <c r="DV45" s="164">
        <v>-2.1800000000000002</v>
      </c>
      <c r="DW45" s="164">
        <v>-39.49</v>
      </c>
      <c r="DX45" s="164">
        <v>-19.763000000000002</v>
      </c>
      <c r="DY45" s="164">
        <v>-28.622</v>
      </c>
      <c r="DZ45" s="164">
        <v>-27.263000000000002</v>
      </c>
      <c r="EA45" s="164">
        <v>20.763999999999999</v>
      </c>
      <c r="EB45" s="164">
        <v>4.6719999999999997</v>
      </c>
      <c r="EC45" s="164">
        <v>-5.8589000000000002</v>
      </c>
      <c r="ED45" s="164">
        <v>-5.6828000000000003</v>
      </c>
      <c r="EE45" s="164">
        <v>0</v>
      </c>
      <c r="EF45" s="164">
        <v>-36.853999999999999</v>
      </c>
      <c r="EG45" s="164">
        <v>-26.155999999999999</v>
      </c>
      <c r="EH45" s="164">
        <v>-42.371000000000002</v>
      </c>
      <c r="EI45" s="164">
        <v>-42.274999999999999</v>
      </c>
      <c r="EJ45" s="164">
        <v>0</v>
      </c>
      <c r="EK45" s="164">
        <v>-6.6917</v>
      </c>
      <c r="EL45" s="164">
        <v>-7.0271999999999997</v>
      </c>
      <c r="EM45" s="164">
        <v>27.488</v>
      </c>
      <c r="EN45" s="164">
        <v>0</v>
      </c>
      <c r="EO45" s="164">
        <v>-6.9294000000000002</v>
      </c>
      <c r="EP45" s="164">
        <v>-43.524000000000001</v>
      </c>
      <c r="EQ45" s="164">
        <v>-13.257999999999999</v>
      </c>
      <c r="ER45" s="164">
        <v>-12.978</v>
      </c>
      <c r="ES45" s="164">
        <v>5.9585999999999997</v>
      </c>
      <c r="ET45" s="164">
        <v>28.199000000000002</v>
      </c>
      <c r="EU45" s="164">
        <v>-6</v>
      </c>
      <c r="EV45" s="164">
        <v>0</v>
      </c>
      <c r="EW45" s="164">
        <v>3.4748999999999999</v>
      </c>
      <c r="EX45" s="164">
        <v>-9.7675999999999998</v>
      </c>
      <c r="EY45" s="164">
        <v>-12.566000000000001</v>
      </c>
      <c r="EZ45" s="164">
        <v>-12.422000000000001</v>
      </c>
      <c r="FA45" s="164">
        <v>7.4706999999999999</v>
      </c>
      <c r="FB45" s="164">
        <v>26.19</v>
      </c>
      <c r="FC45" s="164">
        <v>-35.405000000000001</v>
      </c>
      <c r="FD45" s="164">
        <v>7.0083000000000002</v>
      </c>
      <c r="FE45" s="164">
        <v>0</v>
      </c>
      <c r="FF45" s="164">
        <v>0</v>
      </c>
      <c r="FG45" s="164">
        <v>2.9226999999999999</v>
      </c>
      <c r="FH45" s="164">
        <v>3.2105000000000001</v>
      </c>
      <c r="FI45" s="164">
        <v>2.9363000000000001</v>
      </c>
      <c r="FJ45" s="164">
        <v>-13.061</v>
      </c>
      <c r="FK45" s="164">
        <v>-12.894</v>
      </c>
      <c r="FL45" s="164">
        <v>43.706000000000003</v>
      </c>
      <c r="FM45" s="164">
        <v>11.010999999999999</v>
      </c>
      <c r="FN45" s="164">
        <v>10.853</v>
      </c>
      <c r="FO45" s="165"/>
      <c r="FP45" s="165"/>
      <c r="FQ45" s="164">
        <v>4.3616000000000001</v>
      </c>
      <c r="FR45" s="164">
        <v>-4.2398999999999996</v>
      </c>
      <c r="FS45" s="164">
        <v>-3.2166999999999999</v>
      </c>
      <c r="FT45" s="164">
        <v>0.37740000000000001</v>
      </c>
      <c r="FU45" s="164">
        <v>2.79</v>
      </c>
      <c r="FV45" s="165"/>
      <c r="FW45" s="164">
        <v>0</v>
      </c>
      <c r="FX45" s="164">
        <v>0</v>
      </c>
      <c r="FY45" s="164">
        <v>7.1839000000000004</v>
      </c>
      <c r="FZ45" s="164">
        <v>0.75</v>
      </c>
      <c r="GA45" s="164">
        <v>2.0872999999999999</v>
      </c>
      <c r="GB45" s="164">
        <v>6.11</v>
      </c>
      <c r="GC45" s="164">
        <v>-37.222999999999999</v>
      </c>
      <c r="GD45" s="164">
        <v>-28.36</v>
      </c>
      <c r="GE45" s="164">
        <v>-4.9298999999999999</v>
      </c>
      <c r="GF45" s="165"/>
      <c r="GG45" s="164">
        <v>-0.1</v>
      </c>
      <c r="GH45" s="164">
        <v>20.501999999999999</v>
      </c>
      <c r="GI45" s="164">
        <v>6.5743</v>
      </c>
      <c r="GJ45" s="164">
        <v>-7.0854999999999997</v>
      </c>
      <c r="GK45" s="164">
        <v>3.0225</v>
      </c>
      <c r="GL45" s="164">
        <v>6.1499999999999999E-2</v>
      </c>
      <c r="GM45" s="165"/>
      <c r="GN45" s="164">
        <v>-14.724</v>
      </c>
      <c r="GO45" s="164">
        <v>-10.583</v>
      </c>
      <c r="GP45" s="164">
        <v>12.32</v>
      </c>
      <c r="GQ45" s="164">
        <v>-27.898</v>
      </c>
      <c r="GR45" s="164">
        <v>-11.955</v>
      </c>
      <c r="GS45" s="164">
        <v>-12.756</v>
      </c>
      <c r="GT45" s="164">
        <v>119.02</v>
      </c>
      <c r="GU45" s="164">
        <v>-11.631</v>
      </c>
      <c r="GV45" s="164">
        <v>-7.1116999999999999</v>
      </c>
      <c r="GW45" s="164">
        <v>-14.984</v>
      </c>
      <c r="GX45" s="164">
        <v>2.5748000000000002</v>
      </c>
      <c r="GY45" s="164">
        <v>10.702</v>
      </c>
      <c r="GZ45" s="164">
        <v>10.855</v>
      </c>
      <c r="HA45" s="164">
        <v>2</v>
      </c>
      <c r="HB45" s="164">
        <v>25.413</v>
      </c>
      <c r="HC45" s="164">
        <v>29.177</v>
      </c>
      <c r="HD45" s="164">
        <v>-5.4499000000000004</v>
      </c>
      <c r="HE45" s="164">
        <v>9.1542999999999992</v>
      </c>
      <c r="HF45" s="164">
        <v>30.849</v>
      </c>
      <c r="HG45" s="164">
        <v>35.515000000000001</v>
      </c>
      <c r="HH45" s="164">
        <v>29.5</v>
      </c>
      <c r="HI45" s="164">
        <v>11.242000000000001</v>
      </c>
      <c r="HJ45" s="164">
        <v>12.87</v>
      </c>
      <c r="HK45" s="164">
        <v>-14.965</v>
      </c>
      <c r="HL45" s="164">
        <v>-15.186</v>
      </c>
      <c r="HM45" s="164">
        <v>-10.627000000000001</v>
      </c>
      <c r="HN45" s="164">
        <v>-11.977</v>
      </c>
      <c r="HO45" s="165"/>
      <c r="HP45" s="164">
        <v>0</v>
      </c>
      <c r="HQ45" s="164">
        <v>-26.739000000000001</v>
      </c>
      <c r="HR45" s="164">
        <v>-25.756</v>
      </c>
      <c r="HS45" s="164">
        <v>-14.464</v>
      </c>
      <c r="HT45" s="164">
        <v>-14.932</v>
      </c>
      <c r="HU45" s="164">
        <v>2.0299</v>
      </c>
      <c r="HV45" s="164">
        <v>2.17</v>
      </c>
      <c r="HW45" s="164">
        <v>-26.399000000000001</v>
      </c>
      <c r="HX45" s="164">
        <v>-25.798999999999999</v>
      </c>
      <c r="HY45" s="164">
        <v>3.1467000000000001</v>
      </c>
      <c r="HZ45" s="164">
        <v>-5.76</v>
      </c>
      <c r="IA45" s="164">
        <v>6.5519999999999996</v>
      </c>
      <c r="IB45" s="164">
        <v>17.984000000000002</v>
      </c>
      <c r="IC45" s="164">
        <v>17.829000000000001</v>
      </c>
      <c r="ID45" s="164">
        <v>-16.5</v>
      </c>
      <c r="IE45" s="164">
        <v>-26.899000000000001</v>
      </c>
      <c r="IF45" s="165"/>
      <c r="IG45" s="164">
        <v>15.699</v>
      </c>
      <c r="IH45" s="164">
        <v>-18.045999999999999</v>
      </c>
      <c r="II45" s="164">
        <v>-17.913</v>
      </c>
      <c r="IJ45" s="164">
        <v>-25.581</v>
      </c>
      <c r="IK45" s="164">
        <v>58.284999999999997</v>
      </c>
      <c r="IL45" s="164">
        <v>-256.41000000000003</v>
      </c>
      <c r="IM45" s="164">
        <v>3.4868000000000001</v>
      </c>
      <c r="IN45" s="165"/>
      <c r="IO45" s="164">
        <v>85.608999999999995</v>
      </c>
      <c r="IP45" s="164">
        <v>77.27</v>
      </c>
      <c r="IQ45" s="164">
        <v>123.09</v>
      </c>
      <c r="IR45" s="164">
        <v>56.567999999999998</v>
      </c>
      <c r="IS45" s="165"/>
      <c r="IT45" s="164">
        <v>32.796999999999997</v>
      </c>
      <c r="IU45" s="164">
        <v>31.274000000000001</v>
      </c>
      <c r="IV45" s="164">
        <v>-12.441000000000001</v>
      </c>
      <c r="IW45" s="164">
        <v>208.67</v>
      </c>
      <c r="IX45" s="164">
        <v>-137.54</v>
      </c>
      <c r="IY45" s="164">
        <v>88.477000000000004</v>
      </c>
      <c r="IZ45" s="164">
        <v>-70.42</v>
      </c>
      <c r="JA45" s="164">
        <v>-0.42109999999999997</v>
      </c>
      <c r="JB45" s="164">
        <v>8.8796999999999997</v>
      </c>
      <c r="JC45" s="164">
        <v>-6.7199</v>
      </c>
      <c r="JD45" s="164">
        <v>-2.0979999999999999</v>
      </c>
      <c r="JE45" s="164">
        <v>-2.0758999999999999</v>
      </c>
      <c r="JF45" s="164">
        <v>2</v>
      </c>
      <c r="JG45" s="164">
        <v>0</v>
      </c>
      <c r="JH45" s="164">
        <v>-3.4695999999999998</v>
      </c>
      <c r="JI45" s="164">
        <v>-6.5323000000000002</v>
      </c>
      <c r="JJ45" s="164">
        <v>20.100000000000001</v>
      </c>
      <c r="JK45" s="164">
        <v>-15.028</v>
      </c>
      <c r="JL45" s="164">
        <v>3.4</v>
      </c>
      <c r="JM45" s="164">
        <v>-0.28699999999999998</v>
      </c>
      <c r="JN45" s="164">
        <v>-0.67600000000000005</v>
      </c>
      <c r="JO45" s="164">
        <v>0</v>
      </c>
      <c r="JP45" s="164">
        <v>0</v>
      </c>
      <c r="JQ45" s="164">
        <v>2.3908</v>
      </c>
      <c r="JR45" s="164">
        <v>3.4569000000000001</v>
      </c>
      <c r="JS45" s="164">
        <v>2.7610999999999999</v>
      </c>
      <c r="JT45" s="165"/>
      <c r="JU45" s="164">
        <v>11.398999999999999</v>
      </c>
      <c r="JV45" s="164">
        <v>4.4280999999999997</v>
      </c>
      <c r="JW45" s="164">
        <v>0.24</v>
      </c>
      <c r="JX45" s="164">
        <v>0.37</v>
      </c>
      <c r="JY45" s="164">
        <v>-9.7792999999999992</v>
      </c>
      <c r="JZ45" s="164">
        <v>-11.458</v>
      </c>
      <c r="KA45" s="164">
        <v>-15.115</v>
      </c>
      <c r="KB45" s="164">
        <v>-7.9907000000000004</v>
      </c>
      <c r="KC45" s="164">
        <v>6.9436999999999998</v>
      </c>
      <c r="KD45" s="164">
        <v>-8.2887000000000004</v>
      </c>
      <c r="KE45" s="164">
        <v>0</v>
      </c>
      <c r="KF45" s="164">
        <v>-12.199</v>
      </c>
      <c r="KG45" s="164">
        <v>-4.8</v>
      </c>
      <c r="KH45" s="164">
        <v>1.0325</v>
      </c>
      <c r="KI45" s="164">
        <v>-105.66</v>
      </c>
    </row>
    <row r="46" spans="1:295" ht="18" customHeight="1">
      <c r="A46" s="160" t="s">
        <v>79</v>
      </c>
      <c r="B46" s="160" t="s">
        <v>819</v>
      </c>
      <c r="C46" s="164">
        <v>0</v>
      </c>
      <c r="D46" s="164">
        <v>8.1402000000000001</v>
      </c>
      <c r="E46" s="164">
        <v>-3.9754999999999998</v>
      </c>
      <c r="F46" s="164">
        <v>0.40539999999999998</v>
      </c>
      <c r="G46" s="164">
        <v>11.321</v>
      </c>
      <c r="H46" s="164">
        <v>0</v>
      </c>
      <c r="I46" s="164">
        <v>21.73</v>
      </c>
      <c r="J46" s="165"/>
      <c r="K46" s="164">
        <v>22.908000000000001</v>
      </c>
      <c r="L46" s="164">
        <v>9.8986000000000001</v>
      </c>
      <c r="M46" s="164">
        <v>12.891</v>
      </c>
      <c r="N46" s="164">
        <v>-22.2</v>
      </c>
      <c r="O46" s="164">
        <v>-28.6</v>
      </c>
      <c r="P46" s="164">
        <v>4.4000000000000004</v>
      </c>
      <c r="Q46" s="164">
        <v>1.6559999999999999</v>
      </c>
      <c r="R46" s="164">
        <v>-19.798999999999999</v>
      </c>
      <c r="S46" s="164">
        <v>2.8973</v>
      </c>
      <c r="T46" s="164">
        <v>-7.4672999999999998</v>
      </c>
      <c r="U46" s="164">
        <v>5.7877000000000001</v>
      </c>
      <c r="V46" s="164">
        <v>5.6643999999999997</v>
      </c>
      <c r="W46" s="164">
        <v>10.244999999999999</v>
      </c>
      <c r="X46" s="164">
        <v>0</v>
      </c>
      <c r="Y46" s="164">
        <v>2.1960000000000002</v>
      </c>
      <c r="Z46" s="164">
        <v>1.2375</v>
      </c>
      <c r="AA46" s="165"/>
      <c r="AB46" s="164">
        <v>-0.63329999999999997</v>
      </c>
      <c r="AC46" s="164">
        <v>0.98499999999999999</v>
      </c>
      <c r="AD46" s="164">
        <v>0.99299999999999999</v>
      </c>
      <c r="AE46" s="164">
        <v>0.47399999999999998</v>
      </c>
      <c r="AF46" s="164">
        <v>2.2200000000000002</v>
      </c>
      <c r="AG46" s="164">
        <v>-6.6</v>
      </c>
      <c r="AH46" s="164">
        <v>-0.129</v>
      </c>
      <c r="AI46" s="164">
        <v>0.309</v>
      </c>
      <c r="AJ46" s="164">
        <v>-12.829000000000001</v>
      </c>
      <c r="AK46" s="164">
        <v>-12.96</v>
      </c>
      <c r="AL46" s="164">
        <v>-10</v>
      </c>
      <c r="AM46" s="164">
        <v>-11.05</v>
      </c>
      <c r="AN46" s="164">
        <v>-11.279</v>
      </c>
      <c r="AO46" s="164">
        <v>6.5113000000000003</v>
      </c>
      <c r="AP46" s="164">
        <v>4.1643999999999997</v>
      </c>
      <c r="AQ46" s="164">
        <v>13.618</v>
      </c>
      <c r="AR46" s="164">
        <v>15.73</v>
      </c>
      <c r="AS46" s="164">
        <v>-13.202</v>
      </c>
      <c r="AT46" s="164">
        <v>-3.4828999999999999</v>
      </c>
      <c r="AU46" s="164">
        <v>0</v>
      </c>
      <c r="AV46" s="164">
        <v>-0.98860000000000003</v>
      </c>
      <c r="AW46" s="164">
        <v>-0.88290000000000002</v>
      </c>
      <c r="AX46" s="164">
        <v>-25.05</v>
      </c>
      <c r="AY46" s="164">
        <v>-23.442</v>
      </c>
      <c r="AZ46" s="164">
        <v>2.3795999999999999</v>
      </c>
      <c r="BA46" s="164">
        <v>12.125</v>
      </c>
      <c r="BB46" s="164">
        <v>-4.2900000000000001E-2</v>
      </c>
      <c r="BC46" s="164">
        <v>-3.7757000000000001</v>
      </c>
      <c r="BD46" s="164">
        <v>-1.8998999999999999</v>
      </c>
      <c r="BE46" s="164">
        <v>-1.8998999999999999</v>
      </c>
      <c r="BF46" s="164">
        <v>-20.05</v>
      </c>
      <c r="BG46" s="164">
        <v>0</v>
      </c>
      <c r="BH46" s="164">
        <v>-2.2391000000000001</v>
      </c>
      <c r="BI46" s="164">
        <v>1.3141</v>
      </c>
      <c r="BJ46" s="164">
        <v>-7.7077</v>
      </c>
      <c r="BK46" s="164">
        <v>4.242</v>
      </c>
      <c r="BL46" s="164">
        <v>4.8369</v>
      </c>
      <c r="BM46" s="164">
        <v>3.3079999999999998</v>
      </c>
      <c r="BN46" s="164">
        <v>-116.45</v>
      </c>
      <c r="BO46" s="164">
        <v>68.33</v>
      </c>
      <c r="BP46" s="164">
        <v>68.391000000000005</v>
      </c>
      <c r="BQ46" s="164">
        <v>-54.322000000000003</v>
      </c>
      <c r="BR46" s="164">
        <v>-131.07</v>
      </c>
      <c r="BS46" s="164">
        <v>-9.1669</v>
      </c>
      <c r="BT46" s="165"/>
      <c r="BU46" s="165"/>
      <c r="BV46" s="164">
        <v>29.18</v>
      </c>
      <c r="BW46" s="164">
        <v>15.289</v>
      </c>
      <c r="BX46" s="164">
        <v>11.478999999999999</v>
      </c>
      <c r="BY46" s="164">
        <v>-7.9499000000000004</v>
      </c>
      <c r="BZ46" s="164">
        <v>11.579000000000001</v>
      </c>
      <c r="CA46" s="164">
        <v>0.54</v>
      </c>
      <c r="CB46" s="164">
        <v>0.94189999999999996</v>
      </c>
      <c r="CC46" s="164">
        <v>17.172000000000001</v>
      </c>
      <c r="CD46" s="164">
        <v>15.746</v>
      </c>
      <c r="CE46" s="164">
        <v>-1.1335999999999999</v>
      </c>
      <c r="CF46" s="164">
        <v>-27.302</v>
      </c>
      <c r="CG46" s="164">
        <v>-27.6</v>
      </c>
      <c r="CH46" s="164">
        <v>-7.5053000000000001</v>
      </c>
      <c r="CI46" s="164">
        <v>14.804</v>
      </c>
      <c r="CJ46" s="164">
        <v>2.88</v>
      </c>
      <c r="CK46" s="164">
        <v>6.4119999999999999</v>
      </c>
      <c r="CL46" s="164">
        <v>87.9</v>
      </c>
      <c r="CM46" s="164">
        <v>-28.798999999999999</v>
      </c>
      <c r="CN46" s="164">
        <v>-4</v>
      </c>
      <c r="CO46" s="164">
        <v>39.411000000000001</v>
      </c>
      <c r="CP46" s="164">
        <v>39.154000000000003</v>
      </c>
      <c r="CQ46" s="164">
        <v>38.759</v>
      </c>
      <c r="CR46" s="164">
        <v>48.579000000000001</v>
      </c>
      <c r="CS46" s="164">
        <v>49.024000000000001</v>
      </c>
      <c r="CT46" s="164">
        <v>1</v>
      </c>
      <c r="CU46" s="164">
        <v>-60.854999999999997</v>
      </c>
      <c r="CV46" s="164">
        <v>-2.1419999999999999</v>
      </c>
      <c r="CW46" s="164">
        <v>3.0177</v>
      </c>
      <c r="CX46" s="164">
        <v>35.36</v>
      </c>
      <c r="CY46" s="164">
        <v>28.25</v>
      </c>
      <c r="CZ46" s="164">
        <v>5.1611000000000002</v>
      </c>
      <c r="DA46" s="164">
        <v>5.5693999999999999</v>
      </c>
      <c r="DB46" s="164">
        <v>-16.149000000000001</v>
      </c>
      <c r="DC46" s="164">
        <v>25.512</v>
      </c>
      <c r="DD46" s="164">
        <v>-16.39</v>
      </c>
      <c r="DE46" s="164">
        <v>-15.949</v>
      </c>
      <c r="DF46" s="164">
        <v>43.173999999999999</v>
      </c>
      <c r="DG46" s="164">
        <v>1.47E-2</v>
      </c>
      <c r="DH46" s="164">
        <v>-8.5968999999999998</v>
      </c>
      <c r="DI46" s="164">
        <v>-9.8000000000000007</v>
      </c>
      <c r="DJ46" s="164">
        <v>-9.8000000000000007</v>
      </c>
      <c r="DK46" s="164">
        <v>-4.7473000000000001</v>
      </c>
      <c r="DL46" s="164">
        <v>15.526999999999999</v>
      </c>
      <c r="DM46" s="164">
        <v>59.936</v>
      </c>
      <c r="DN46" s="164">
        <v>28.58</v>
      </c>
      <c r="DO46" s="164">
        <v>13.12</v>
      </c>
      <c r="DP46" s="164">
        <v>-5.89</v>
      </c>
      <c r="DQ46" s="164">
        <v>4.6304999999999996</v>
      </c>
      <c r="DR46" s="164">
        <v>-41.872</v>
      </c>
      <c r="DS46" s="164">
        <v>0.28999999999999998</v>
      </c>
      <c r="DT46" s="164">
        <v>0.25</v>
      </c>
      <c r="DU46" s="164">
        <v>20.74</v>
      </c>
      <c r="DV46" s="164">
        <v>-1.85</v>
      </c>
      <c r="DW46" s="164">
        <v>-38.89</v>
      </c>
      <c r="DX46" s="164">
        <v>-19.571999999999999</v>
      </c>
      <c r="DY46" s="164">
        <v>-31.289000000000001</v>
      </c>
      <c r="DZ46" s="164">
        <v>-30.062999999999999</v>
      </c>
      <c r="EA46" s="164">
        <v>23.675999999999998</v>
      </c>
      <c r="EB46" s="164">
        <v>8.0508000000000006</v>
      </c>
      <c r="EC46" s="164">
        <v>-2.8010999999999999</v>
      </c>
      <c r="ED46" s="164">
        <v>-3.2471000000000001</v>
      </c>
      <c r="EE46" s="164">
        <v>0</v>
      </c>
      <c r="EF46" s="164">
        <v>-32.807000000000002</v>
      </c>
      <c r="EG46" s="164">
        <v>-27.184000000000001</v>
      </c>
      <c r="EH46" s="164">
        <v>-28.504999999999999</v>
      </c>
      <c r="EI46" s="164">
        <v>-28.143000000000001</v>
      </c>
      <c r="EJ46" s="164">
        <v>0</v>
      </c>
      <c r="EK46" s="164">
        <v>-7.0555000000000003</v>
      </c>
      <c r="EL46" s="164">
        <v>-7.2093999999999996</v>
      </c>
      <c r="EM46" s="164">
        <v>26.442</v>
      </c>
      <c r="EN46" s="164">
        <v>0</v>
      </c>
      <c r="EO46" s="164">
        <v>-9.9609000000000005</v>
      </c>
      <c r="EP46" s="164">
        <v>-39.94</v>
      </c>
      <c r="EQ46" s="164">
        <v>-14.589</v>
      </c>
      <c r="ER46" s="164">
        <v>-14.193</v>
      </c>
      <c r="ES46" s="164">
        <v>9.7211999999999996</v>
      </c>
      <c r="ET46" s="164">
        <v>27.908999999999999</v>
      </c>
      <c r="EU46" s="164">
        <v>-8.17</v>
      </c>
      <c r="EV46" s="164">
        <v>0</v>
      </c>
      <c r="EW46" s="164">
        <v>3.6738</v>
      </c>
      <c r="EX46" s="164">
        <v>-14.65</v>
      </c>
      <c r="EY46" s="164">
        <v>-12.505000000000001</v>
      </c>
      <c r="EZ46" s="164">
        <v>-12.433</v>
      </c>
      <c r="FA46" s="164">
        <v>7.3346999999999998</v>
      </c>
      <c r="FB46" s="164">
        <v>23.946999999999999</v>
      </c>
      <c r="FC46" s="164">
        <v>-32.159999999999997</v>
      </c>
      <c r="FD46" s="164">
        <v>7.2035999999999998</v>
      </c>
      <c r="FE46" s="164">
        <v>0</v>
      </c>
      <c r="FF46" s="164">
        <v>0</v>
      </c>
      <c r="FG46" s="164">
        <v>3.4538000000000002</v>
      </c>
      <c r="FH46" s="164">
        <v>4.5723000000000003</v>
      </c>
      <c r="FI46" s="164">
        <v>2.1478000000000002</v>
      </c>
      <c r="FJ46" s="164">
        <v>-9.5449999999999999</v>
      </c>
      <c r="FK46" s="164">
        <v>-10.382</v>
      </c>
      <c r="FL46" s="164">
        <v>38.012</v>
      </c>
      <c r="FM46" s="164">
        <v>13.865</v>
      </c>
      <c r="FN46" s="164">
        <v>13.865</v>
      </c>
      <c r="FO46" s="164">
        <v>33.22</v>
      </c>
      <c r="FP46" s="164">
        <v>40.097000000000001</v>
      </c>
      <c r="FQ46" s="164">
        <v>5.2648999999999999</v>
      </c>
      <c r="FR46" s="164">
        <v>-4.0499000000000001</v>
      </c>
      <c r="FS46" s="164">
        <v>-3.5169999999999999</v>
      </c>
      <c r="FT46" s="164">
        <v>0.40489999999999998</v>
      </c>
      <c r="FU46" s="164">
        <v>2.41</v>
      </c>
      <c r="FV46" s="164">
        <v>1.7</v>
      </c>
      <c r="FW46" s="164">
        <v>0</v>
      </c>
      <c r="FX46" s="164">
        <v>0</v>
      </c>
      <c r="FY46" s="164">
        <v>7.0159000000000002</v>
      </c>
      <c r="FZ46" s="164">
        <v>0.48699999999999999</v>
      </c>
      <c r="GA46" s="164">
        <v>2.1654</v>
      </c>
      <c r="GB46" s="164">
        <v>8.6098999999999997</v>
      </c>
      <c r="GC46" s="164">
        <v>-37.08</v>
      </c>
      <c r="GD46" s="164">
        <v>-28.765999999999998</v>
      </c>
      <c r="GE46" s="164">
        <v>-4.9798999999999998</v>
      </c>
      <c r="GF46" s="164">
        <v>36.741999999999997</v>
      </c>
      <c r="GG46" s="164">
        <v>-0.1</v>
      </c>
      <c r="GH46" s="164">
        <v>22.056000000000001</v>
      </c>
      <c r="GI46" s="164">
        <v>7.7035999999999998</v>
      </c>
      <c r="GJ46" s="164">
        <v>-8.3922000000000008</v>
      </c>
      <c r="GK46" s="164">
        <v>3.3233000000000001</v>
      </c>
      <c r="GL46" s="164">
        <v>6.1499999999999999E-2</v>
      </c>
      <c r="GM46" s="165"/>
      <c r="GN46" s="164">
        <v>-13.176</v>
      </c>
      <c r="GO46" s="164">
        <v>-6.9390000000000001</v>
      </c>
      <c r="GP46" s="164">
        <v>13.654</v>
      </c>
      <c r="GQ46" s="164">
        <v>-27.562000000000001</v>
      </c>
      <c r="GR46" s="164">
        <v>-17.417000000000002</v>
      </c>
      <c r="GS46" s="164">
        <v>-11.768000000000001</v>
      </c>
      <c r="GT46" s="164">
        <v>132.22</v>
      </c>
      <c r="GU46" s="164">
        <v>-11.698</v>
      </c>
      <c r="GV46" s="164">
        <v>-6.8387000000000002</v>
      </c>
      <c r="GW46" s="164">
        <v>-15.157999999999999</v>
      </c>
      <c r="GX46" s="164">
        <v>3.2250999999999999</v>
      </c>
      <c r="GY46" s="164">
        <v>11.025</v>
      </c>
      <c r="GZ46" s="164">
        <v>11.226000000000001</v>
      </c>
      <c r="HA46" s="164">
        <v>2</v>
      </c>
      <c r="HB46" s="164">
        <v>0</v>
      </c>
      <c r="HC46" s="164">
        <v>0</v>
      </c>
      <c r="HD46" s="164">
        <v>-1.2599</v>
      </c>
      <c r="HE46" s="164">
        <v>5.1569000000000003</v>
      </c>
      <c r="HF46" s="164">
        <v>24.504999999999999</v>
      </c>
      <c r="HG46" s="164">
        <v>57.786999999999999</v>
      </c>
      <c r="HH46" s="164">
        <v>39.649000000000001</v>
      </c>
      <c r="HI46" s="164">
        <v>41.905999999999999</v>
      </c>
      <c r="HJ46" s="164">
        <v>32.694000000000003</v>
      </c>
      <c r="HK46" s="164">
        <v>-11.016999999999999</v>
      </c>
      <c r="HL46" s="164">
        <v>-13.298999999999999</v>
      </c>
      <c r="HM46" s="164">
        <v>-12.007999999999999</v>
      </c>
      <c r="HN46" s="164">
        <v>-11.894</v>
      </c>
      <c r="HO46" s="164">
        <v>41.555999999999997</v>
      </c>
      <c r="HP46" s="164">
        <v>43.203000000000003</v>
      </c>
      <c r="HQ46" s="164">
        <v>-26.585000000000001</v>
      </c>
      <c r="HR46" s="164">
        <v>-25.975999999999999</v>
      </c>
      <c r="HS46" s="164">
        <v>-13.95</v>
      </c>
      <c r="HT46" s="164">
        <v>-13.853999999999999</v>
      </c>
      <c r="HU46" s="164">
        <v>3.48</v>
      </c>
      <c r="HV46" s="164">
        <v>3.5099</v>
      </c>
      <c r="HW46" s="164">
        <v>-30.6</v>
      </c>
      <c r="HX46" s="164">
        <v>-30.298999999999999</v>
      </c>
      <c r="HY46" s="164">
        <v>3.0771000000000002</v>
      </c>
      <c r="HZ46" s="164">
        <v>-3.5198999999999998</v>
      </c>
      <c r="IA46" s="164">
        <v>16.05</v>
      </c>
      <c r="IB46" s="164">
        <v>19.411000000000001</v>
      </c>
      <c r="IC46" s="164">
        <v>19.254000000000001</v>
      </c>
      <c r="ID46" s="164">
        <v>-16.5</v>
      </c>
      <c r="IE46" s="164">
        <v>-29.899000000000001</v>
      </c>
      <c r="IF46" s="164">
        <v>13.6</v>
      </c>
      <c r="IG46" s="164">
        <v>12.8</v>
      </c>
      <c r="IH46" s="164">
        <v>-17.831</v>
      </c>
      <c r="II46" s="164">
        <v>-17.913</v>
      </c>
      <c r="IJ46" s="164">
        <v>0</v>
      </c>
      <c r="IK46" s="164">
        <v>57.088000000000001</v>
      </c>
      <c r="IL46" s="164">
        <v>-262.79000000000002</v>
      </c>
      <c r="IM46" s="164">
        <v>-1.2788999999999999</v>
      </c>
      <c r="IN46" s="164">
        <v>14.465999999999999</v>
      </c>
      <c r="IO46" s="164">
        <v>103.39</v>
      </c>
      <c r="IP46" s="164">
        <v>56.655000000000001</v>
      </c>
      <c r="IQ46" s="164">
        <v>114.27</v>
      </c>
      <c r="IR46" s="164">
        <v>71.906999999999996</v>
      </c>
      <c r="IS46" s="164">
        <v>45.487000000000002</v>
      </c>
      <c r="IT46" s="164">
        <v>29.535</v>
      </c>
      <c r="IU46" s="164">
        <v>30.651</v>
      </c>
      <c r="IV46" s="164">
        <v>-7.1074000000000002</v>
      </c>
      <c r="IW46" s="164">
        <v>234.33</v>
      </c>
      <c r="IX46" s="164">
        <v>-145.13999999999999</v>
      </c>
      <c r="IY46" s="164">
        <v>114.49</v>
      </c>
      <c r="IZ46" s="164">
        <v>-90.343000000000004</v>
      </c>
      <c r="JA46" s="164">
        <v>-0.79469999999999996</v>
      </c>
      <c r="JB46" s="164">
        <v>8.8796999999999997</v>
      </c>
      <c r="JC46" s="164">
        <v>-8.56</v>
      </c>
      <c r="JD46" s="164">
        <v>-2.1469999999999998</v>
      </c>
      <c r="JE46" s="164">
        <v>-2.1558999999999999</v>
      </c>
      <c r="JF46" s="164">
        <v>4.2398999999999996</v>
      </c>
      <c r="JG46" s="164">
        <v>-1.9198999999999999</v>
      </c>
      <c r="JH46" s="164">
        <v>-3.7624</v>
      </c>
      <c r="JI46" s="164">
        <v>-4.2465000000000002</v>
      </c>
      <c r="JJ46" s="164">
        <v>13.42</v>
      </c>
      <c r="JK46" s="164">
        <v>-13.301</v>
      </c>
      <c r="JL46" s="164">
        <v>5.3</v>
      </c>
      <c r="JM46" s="164">
        <v>-2.6128999999999998</v>
      </c>
      <c r="JN46" s="164">
        <v>-2.4479000000000002</v>
      </c>
      <c r="JO46" s="164">
        <v>0</v>
      </c>
      <c r="JP46" s="164">
        <v>0</v>
      </c>
      <c r="JQ46" s="164">
        <v>3.3908999999999998</v>
      </c>
      <c r="JR46" s="164">
        <v>3.3142999999999998</v>
      </c>
      <c r="JS46" s="164">
        <v>3.1190000000000002</v>
      </c>
      <c r="JT46" s="165"/>
      <c r="JU46" s="164">
        <v>14.5</v>
      </c>
      <c r="JV46" s="164">
        <v>3.9676</v>
      </c>
      <c r="JW46" s="164">
        <v>0.31</v>
      </c>
      <c r="JX46" s="164">
        <v>0.37</v>
      </c>
      <c r="JY46" s="164">
        <v>-5.6990999999999996</v>
      </c>
      <c r="JZ46" s="164">
        <v>-14.984999999999999</v>
      </c>
      <c r="KA46" s="164">
        <v>-16.062000000000001</v>
      </c>
      <c r="KB46" s="164">
        <v>-3.4573</v>
      </c>
      <c r="KC46" s="164">
        <v>10.295</v>
      </c>
      <c r="KD46" s="164">
        <v>-9.6420999999999992</v>
      </c>
      <c r="KE46" s="164">
        <v>0</v>
      </c>
      <c r="KF46" s="164">
        <v>-15.8</v>
      </c>
      <c r="KG46" s="164">
        <v>-1.3998999999999999</v>
      </c>
      <c r="KH46" s="164">
        <v>2.5669</v>
      </c>
      <c r="KI46" s="164">
        <v>-103.2</v>
      </c>
    </row>
    <row r="47" spans="1:295" ht="18" customHeight="1">
      <c r="A47" s="160" t="s">
        <v>79</v>
      </c>
      <c r="B47" s="160" t="s">
        <v>820</v>
      </c>
      <c r="C47" s="164">
        <v>0</v>
      </c>
      <c r="D47" s="164">
        <v>8.1402000000000001</v>
      </c>
      <c r="E47" s="164">
        <v>-4.3883000000000001</v>
      </c>
      <c r="F47" s="164">
        <v>-1.7192000000000001</v>
      </c>
      <c r="G47" s="164">
        <v>11.048999999999999</v>
      </c>
      <c r="H47" s="164">
        <v>0</v>
      </c>
      <c r="I47" s="164">
        <v>21.469000000000001</v>
      </c>
      <c r="J47" s="165"/>
      <c r="K47" s="164">
        <v>23.251999999999999</v>
      </c>
      <c r="L47" s="164">
        <v>10.029</v>
      </c>
      <c r="M47" s="164">
        <v>13.03</v>
      </c>
      <c r="N47" s="164">
        <v>-24.42</v>
      </c>
      <c r="O47" s="164">
        <v>-26.399000000000001</v>
      </c>
      <c r="P47" s="164">
        <v>4.4000000000000004</v>
      </c>
      <c r="Q47" s="164">
        <v>0.82799999999999996</v>
      </c>
      <c r="R47" s="164">
        <v>-19.798999999999999</v>
      </c>
      <c r="S47" s="164">
        <v>3.0457999999999998</v>
      </c>
      <c r="T47" s="164">
        <v>-7.1078000000000001</v>
      </c>
      <c r="U47" s="164">
        <v>6.0252999999999997</v>
      </c>
      <c r="V47" s="165"/>
      <c r="W47" s="165"/>
      <c r="X47" s="164">
        <v>0</v>
      </c>
      <c r="Y47" s="164">
        <v>1.9114</v>
      </c>
      <c r="Z47" s="164">
        <v>1.1840999999999999</v>
      </c>
      <c r="AA47" s="165"/>
      <c r="AB47" s="164">
        <v>-0.78149999999999997</v>
      </c>
      <c r="AC47" s="164">
        <v>1.0229999999999999</v>
      </c>
      <c r="AD47" s="164">
        <v>1.0709</v>
      </c>
      <c r="AE47" s="164">
        <v>0.51500000000000001</v>
      </c>
      <c r="AF47" s="164">
        <v>2.2200000000000002</v>
      </c>
      <c r="AG47" s="164">
        <v>-6.6</v>
      </c>
      <c r="AH47" s="164">
        <v>-0.20499999999999999</v>
      </c>
      <c r="AI47" s="164">
        <v>0.307</v>
      </c>
      <c r="AJ47" s="164">
        <v>-12.09</v>
      </c>
      <c r="AK47" s="164">
        <v>-12.029</v>
      </c>
      <c r="AL47" s="164">
        <v>-10</v>
      </c>
      <c r="AM47" s="164">
        <v>-10.859</v>
      </c>
      <c r="AN47" s="164">
        <v>-11.029</v>
      </c>
      <c r="AO47" s="164">
        <v>8.2863000000000007</v>
      </c>
      <c r="AP47" s="164">
        <v>3.5630999999999999</v>
      </c>
      <c r="AQ47" s="164">
        <v>13.573</v>
      </c>
      <c r="AR47" s="164">
        <v>16.428000000000001</v>
      </c>
      <c r="AS47" s="164">
        <v>-12.885999999999999</v>
      </c>
      <c r="AT47" s="164">
        <v>-3.2149999999999999</v>
      </c>
      <c r="AU47" s="164">
        <v>0</v>
      </c>
      <c r="AV47" s="165"/>
      <c r="AW47" s="164">
        <v>-0.21210000000000001</v>
      </c>
      <c r="AX47" s="164">
        <v>-23.978000000000002</v>
      </c>
      <c r="AY47" s="164">
        <v>-22.236999999999998</v>
      </c>
      <c r="AZ47" s="165"/>
      <c r="BA47" s="165"/>
      <c r="BB47" s="165"/>
      <c r="BC47" s="164">
        <v>-4.2556000000000003</v>
      </c>
      <c r="BD47" s="164">
        <v>-1.8998999999999999</v>
      </c>
      <c r="BE47" s="164">
        <v>-1.8998999999999999</v>
      </c>
      <c r="BF47" s="165"/>
      <c r="BG47" s="164">
        <v>0</v>
      </c>
      <c r="BH47" s="164">
        <v>-3.0428000000000002</v>
      </c>
      <c r="BI47" s="164">
        <v>1.3141</v>
      </c>
      <c r="BJ47" s="164">
        <v>-8.6301000000000005</v>
      </c>
      <c r="BK47" s="164">
        <v>4.1268000000000002</v>
      </c>
      <c r="BL47" s="164">
        <v>4.5049000000000001</v>
      </c>
      <c r="BM47" s="164">
        <v>3.2328000000000001</v>
      </c>
      <c r="BN47" s="164">
        <v>-102.54</v>
      </c>
      <c r="BO47" s="164">
        <v>66.742999999999995</v>
      </c>
      <c r="BP47" s="164">
        <v>66.927000000000007</v>
      </c>
      <c r="BQ47" s="164">
        <v>-58.587000000000003</v>
      </c>
      <c r="BR47" s="164">
        <v>-127.39</v>
      </c>
      <c r="BS47" s="164">
        <v>-9.1669</v>
      </c>
      <c r="BT47" s="165"/>
      <c r="BU47" s="165"/>
      <c r="BV47" s="164">
        <v>29.22</v>
      </c>
      <c r="BW47" s="164">
        <v>15.09</v>
      </c>
      <c r="BX47" s="164">
        <v>11.21</v>
      </c>
      <c r="BY47" s="164">
        <v>-8.4498999999999995</v>
      </c>
      <c r="BZ47" s="164">
        <v>11.069000000000001</v>
      </c>
      <c r="CA47" s="164">
        <v>2.4154</v>
      </c>
      <c r="CB47" s="164">
        <v>2.5493000000000001</v>
      </c>
      <c r="CC47" s="164">
        <v>16.832999999999998</v>
      </c>
      <c r="CD47" s="164">
        <v>14.513999999999999</v>
      </c>
      <c r="CE47" s="164">
        <v>-0.75549999999999995</v>
      </c>
      <c r="CF47" s="164">
        <v>-27.134</v>
      </c>
      <c r="CG47" s="164">
        <v>-27.696999999999999</v>
      </c>
      <c r="CH47" s="164">
        <v>-9.1341000000000001</v>
      </c>
      <c r="CI47" s="164">
        <v>12.936</v>
      </c>
      <c r="CJ47" s="164">
        <v>2.88</v>
      </c>
      <c r="CK47" s="164">
        <v>6.4119999999999999</v>
      </c>
      <c r="CL47" s="164">
        <v>86</v>
      </c>
      <c r="CM47" s="164">
        <v>-26.399000000000001</v>
      </c>
      <c r="CN47" s="164">
        <v>-4.0198999999999998</v>
      </c>
      <c r="CO47" s="164">
        <v>38.701999999999998</v>
      </c>
      <c r="CP47" s="164">
        <v>38.436</v>
      </c>
      <c r="CQ47" s="164">
        <v>38.048000000000002</v>
      </c>
      <c r="CR47" s="164">
        <v>48.241</v>
      </c>
      <c r="CS47" s="164">
        <v>48.97</v>
      </c>
      <c r="CT47" s="165"/>
      <c r="CU47" s="164">
        <v>-59.819000000000003</v>
      </c>
      <c r="CV47" s="164">
        <v>-2.2305000000000001</v>
      </c>
      <c r="CW47" s="164">
        <v>2.8839999999999999</v>
      </c>
      <c r="CX47" s="164">
        <v>33.61</v>
      </c>
      <c r="CY47" s="164">
        <v>28.1</v>
      </c>
      <c r="CZ47" s="164">
        <v>3.1297999999999999</v>
      </c>
      <c r="DA47" s="164">
        <v>3.7139000000000002</v>
      </c>
      <c r="DB47" s="164">
        <v>-15.728999999999999</v>
      </c>
      <c r="DC47" s="164">
        <v>25.512</v>
      </c>
      <c r="DD47" s="164">
        <v>-14.377000000000001</v>
      </c>
      <c r="DE47" s="164">
        <v>-13.922000000000001</v>
      </c>
      <c r="DF47" s="164">
        <v>40.572000000000003</v>
      </c>
      <c r="DG47" s="164">
        <v>1.49E-2</v>
      </c>
      <c r="DH47" s="164">
        <v>-8.2674000000000003</v>
      </c>
      <c r="DI47" s="164">
        <v>-8.8000000000000007</v>
      </c>
      <c r="DJ47" s="164">
        <v>-9.5</v>
      </c>
      <c r="DK47" s="165"/>
      <c r="DL47" s="164">
        <v>10.852</v>
      </c>
      <c r="DM47" s="164">
        <v>55.362000000000002</v>
      </c>
      <c r="DN47" s="164">
        <v>21.529</v>
      </c>
      <c r="DO47" s="164">
        <v>11.57</v>
      </c>
      <c r="DP47" s="164">
        <v>-5.5</v>
      </c>
      <c r="DQ47" s="164">
        <v>4.5359999999999996</v>
      </c>
      <c r="DR47" s="164">
        <v>-40.057000000000002</v>
      </c>
      <c r="DS47" s="165"/>
      <c r="DT47" s="165"/>
      <c r="DU47" s="164">
        <v>20.829000000000001</v>
      </c>
      <c r="DV47" s="165"/>
      <c r="DW47" s="164">
        <v>-37.945</v>
      </c>
      <c r="DX47" s="164">
        <v>-19.018000000000001</v>
      </c>
      <c r="DY47" s="164">
        <v>-28.408000000000001</v>
      </c>
      <c r="DZ47" s="164">
        <v>-27.381</v>
      </c>
      <c r="EA47" s="164">
        <v>21.774000000000001</v>
      </c>
      <c r="EB47" s="164">
        <v>6.4993999999999996</v>
      </c>
      <c r="EC47" s="164">
        <v>-4.5195999999999996</v>
      </c>
      <c r="ED47" s="164">
        <v>-3.5613999999999999</v>
      </c>
      <c r="EE47" s="164">
        <v>-5.5301999999999998</v>
      </c>
      <c r="EF47" s="164">
        <v>-32.164000000000001</v>
      </c>
      <c r="EG47" s="164">
        <v>-26.536000000000001</v>
      </c>
      <c r="EH47" s="164">
        <v>-26.155999999999999</v>
      </c>
      <c r="EI47" s="164">
        <v>-26.434000000000001</v>
      </c>
      <c r="EJ47" s="164">
        <v>0</v>
      </c>
      <c r="EK47" s="164">
        <v>-6.7984999999999998</v>
      </c>
      <c r="EL47" s="164">
        <v>-7.0776000000000003</v>
      </c>
      <c r="EM47" s="164">
        <v>24.617999999999999</v>
      </c>
      <c r="EN47" s="164">
        <v>0</v>
      </c>
      <c r="EO47" s="164">
        <v>-10.111000000000001</v>
      </c>
      <c r="EP47" s="164">
        <v>-40.451999999999998</v>
      </c>
      <c r="EQ47" s="164">
        <v>-13.422000000000001</v>
      </c>
      <c r="ER47" s="164">
        <v>-13.087999999999999</v>
      </c>
      <c r="ES47" s="164">
        <v>9.4648000000000003</v>
      </c>
      <c r="ET47" s="164">
        <v>27.599</v>
      </c>
      <c r="EU47" s="164">
        <v>-8.9600000000000009</v>
      </c>
      <c r="EV47" s="164">
        <v>0</v>
      </c>
      <c r="EW47" s="164">
        <v>3.5207000000000002</v>
      </c>
      <c r="EX47" s="164">
        <v>-14.853999999999999</v>
      </c>
      <c r="EY47" s="164">
        <v>-13.816000000000001</v>
      </c>
      <c r="EZ47" s="164">
        <v>-13.901</v>
      </c>
      <c r="FA47" s="164">
        <v>8.2601999999999993</v>
      </c>
      <c r="FB47" s="164">
        <v>22.364999999999998</v>
      </c>
      <c r="FC47" s="164">
        <v>-29.925999999999998</v>
      </c>
      <c r="FD47" s="164">
        <v>7.4904999999999999</v>
      </c>
      <c r="FE47" s="164">
        <v>0</v>
      </c>
      <c r="FF47" s="164">
        <v>0</v>
      </c>
      <c r="FG47" s="164">
        <v>0</v>
      </c>
      <c r="FH47" s="164">
        <v>2.4211999999999998</v>
      </c>
      <c r="FI47" s="164">
        <v>2.0015000000000001</v>
      </c>
      <c r="FJ47" s="164">
        <v>-11.218999999999999</v>
      </c>
      <c r="FK47" s="164">
        <v>-11.721</v>
      </c>
      <c r="FL47" s="164">
        <v>41.026000000000003</v>
      </c>
      <c r="FM47" s="164">
        <v>11.871</v>
      </c>
      <c r="FN47" s="164">
        <v>11.55</v>
      </c>
      <c r="FO47" s="164">
        <v>34.375999999999998</v>
      </c>
      <c r="FP47" s="164">
        <v>38.762</v>
      </c>
      <c r="FQ47" s="164">
        <v>4.7473000000000001</v>
      </c>
      <c r="FR47" s="164">
        <v>-4.8898999999999999</v>
      </c>
      <c r="FS47" s="164">
        <v>-3.0226000000000002</v>
      </c>
      <c r="FT47" s="164">
        <v>0.40400000000000003</v>
      </c>
      <c r="FU47" s="164">
        <v>2.5099999999999998</v>
      </c>
      <c r="FV47" s="165"/>
      <c r="FW47" s="164">
        <v>0</v>
      </c>
      <c r="FX47" s="164">
        <v>0</v>
      </c>
      <c r="FY47" s="164">
        <v>6.9828999999999999</v>
      </c>
      <c r="FZ47" s="164">
        <v>0.93</v>
      </c>
      <c r="GA47" s="164">
        <v>2.1488</v>
      </c>
      <c r="GB47" s="164">
        <v>9.1</v>
      </c>
      <c r="GC47" s="164">
        <v>-37.345999999999997</v>
      </c>
      <c r="GD47" s="164">
        <v>-29.260999999999999</v>
      </c>
      <c r="GE47" s="164">
        <v>-4.4599000000000002</v>
      </c>
      <c r="GF47" s="164">
        <v>37.567999999999998</v>
      </c>
      <c r="GG47" s="164">
        <v>-0.1</v>
      </c>
      <c r="GH47" s="164">
        <v>21.667000000000002</v>
      </c>
      <c r="GI47" s="164">
        <v>7.8887</v>
      </c>
      <c r="GJ47" s="164">
        <v>-8.4501000000000008</v>
      </c>
      <c r="GK47" s="164">
        <v>3.3418000000000001</v>
      </c>
      <c r="GL47" s="164">
        <v>6.1499999999999999E-2</v>
      </c>
      <c r="GM47" s="165"/>
      <c r="GN47" s="164">
        <v>-13.893000000000001</v>
      </c>
      <c r="GO47" s="164">
        <v>-6.3259999999999996</v>
      </c>
      <c r="GP47" s="164">
        <v>14.648999999999999</v>
      </c>
      <c r="GQ47" s="164">
        <v>-28.402000000000001</v>
      </c>
      <c r="GR47" s="164">
        <v>-15.861000000000001</v>
      </c>
      <c r="GS47" s="164">
        <v>-11.9</v>
      </c>
      <c r="GT47" s="164">
        <v>125.85</v>
      </c>
      <c r="GU47" s="164">
        <v>-11.617000000000001</v>
      </c>
      <c r="GV47" s="164">
        <v>-6.0518999999999998</v>
      </c>
      <c r="GW47" s="164">
        <v>-15.843</v>
      </c>
      <c r="GX47" s="164">
        <v>2.7391000000000001</v>
      </c>
      <c r="GY47" s="164">
        <v>10.9</v>
      </c>
      <c r="GZ47" s="164">
        <v>10.997</v>
      </c>
      <c r="HA47" s="164">
        <v>2.2214999999999998</v>
      </c>
      <c r="HB47" s="164">
        <v>2.1080000000000001</v>
      </c>
      <c r="HC47" s="164">
        <v>3.5123000000000002</v>
      </c>
      <c r="HD47" s="164">
        <v>0</v>
      </c>
      <c r="HE47" s="164">
        <v>2.7846000000000002</v>
      </c>
      <c r="HF47" s="165"/>
      <c r="HG47" s="164">
        <v>61.540999999999997</v>
      </c>
      <c r="HH47" s="164">
        <v>41.747</v>
      </c>
      <c r="HI47" s="164">
        <v>41.905999999999999</v>
      </c>
      <c r="HJ47" s="164">
        <v>32.694000000000003</v>
      </c>
      <c r="HK47" s="164">
        <v>-11.747</v>
      </c>
      <c r="HL47" s="164">
        <v>-13.773</v>
      </c>
      <c r="HM47" s="164">
        <v>0</v>
      </c>
      <c r="HN47" s="164">
        <v>-10.339</v>
      </c>
      <c r="HO47" s="164">
        <v>41.555999999999997</v>
      </c>
      <c r="HP47" s="164">
        <v>43.203000000000003</v>
      </c>
      <c r="HQ47" s="164">
        <v>-24.431999999999999</v>
      </c>
      <c r="HR47" s="164">
        <v>-23.766999999999999</v>
      </c>
      <c r="HS47" s="164">
        <v>-13.61</v>
      </c>
      <c r="HT47" s="165"/>
      <c r="HU47" s="164">
        <v>6.7899000000000003</v>
      </c>
      <c r="HV47" s="164">
        <v>6.9298999999999999</v>
      </c>
      <c r="HW47" s="164">
        <v>-26.899000000000001</v>
      </c>
      <c r="HX47" s="164">
        <v>-27.1</v>
      </c>
      <c r="HY47" s="164">
        <v>3.0588000000000002</v>
      </c>
      <c r="HZ47" s="164">
        <v>-3.92</v>
      </c>
      <c r="IA47" s="164">
        <v>14.534000000000001</v>
      </c>
      <c r="IB47" s="164">
        <v>17.498999999999999</v>
      </c>
      <c r="IC47" s="164">
        <v>17.536999999999999</v>
      </c>
      <c r="ID47" s="164">
        <v>-16.899000000000001</v>
      </c>
      <c r="IE47" s="164">
        <v>-27.7</v>
      </c>
      <c r="IF47" s="164">
        <v>11.5</v>
      </c>
      <c r="IG47" s="164">
        <v>11</v>
      </c>
      <c r="IH47" s="164">
        <v>-17.831</v>
      </c>
      <c r="II47" s="164">
        <v>-17.913</v>
      </c>
      <c r="IJ47" s="164">
        <v>0</v>
      </c>
      <c r="IK47" s="164">
        <v>50.176000000000002</v>
      </c>
      <c r="IL47" s="164">
        <v>-259.43</v>
      </c>
      <c r="IM47" s="164">
        <v>2.0466000000000002</v>
      </c>
      <c r="IN47" s="164">
        <v>5.9957000000000003</v>
      </c>
      <c r="IO47" s="164">
        <v>99.119</v>
      </c>
      <c r="IP47" s="164">
        <v>59.395000000000003</v>
      </c>
      <c r="IQ47" s="164">
        <v>116.61</v>
      </c>
      <c r="IR47" s="164">
        <v>62.991</v>
      </c>
      <c r="IS47" s="164">
        <v>40.533000000000001</v>
      </c>
      <c r="IT47" s="165"/>
      <c r="IU47" s="164">
        <v>24.184000000000001</v>
      </c>
      <c r="IV47" s="165"/>
      <c r="IW47" s="165"/>
      <c r="IX47" s="164">
        <v>-139.22</v>
      </c>
      <c r="IY47" s="164">
        <v>116.67</v>
      </c>
      <c r="IZ47" s="164">
        <v>-92.257999999999996</v>
      </c>
      <c r="JA47" s="164">
        <v>-0.81910000000000005</v>
      </c>
      <c r="JB47" s="164">
        <v>8.8796999999999997</v>
      </c>
      <c r="JC47" s="164">
        <v>-7.1999000000000004</v>
      </c>
      <c r="JD47" s="164">
        <v>-2.1179999999999999</v>
      </c>
      <c r="JE47" s="164">
        <v>-2.1070000000000002</v>
      </c>
      <c r="JF47" s="164">
        <v>2.7999000000000001</v>
      </c>
      <c r="JG47" s="164">
        <v>-0.96</v>
      </c>
      <c r="JH47" s="164">
        <v>-3.8184999999999998</v>
      </c>
      <c r="JI47" s="164">
        <v>-5.2413999999999996</v>
      </c>
      <c r="JJ47" s="164">
        <v>12.686999999999999</v>
      </c>
      <c r="JK47" s="164">
        <v>-13.359</v>
      </c>
      <c r="JL47" s="164">
        <v>6.9</v>
      </c>
      <c r="JM47" s="164">
        <v>1.248</v>
      </c>
      <c r="JN47" s="164">
        <v>0.29599999999999999</v>
      </c>
      <c r="JO47" s="164">
        <v>0</v>
      </c>
      <c r="JP47" s="164">
        <v>0</v>
      </c>
      <c r="JQ47" s="164">
        <v>3.6918000000000002</v>
      </c>
      <c r="JR47" s="164">
        <v>2.9251</v>
      </c>
      <c r="JS47" s="164">
        <v>2.9430999999999998</v>
      </c>
      <c r="JT47" s="165"/>
      <c r="JU47" s="164">
        <v>13.1</v>
      </c>
      <c r="JV47" s="164">
        <v>5.1585000000000001</v>
      </c>
      <c r="JW47" s="164">
        <v>0.38</v>
      </c>
      <c r="JX47" s="164">
        <v>0.37</v>
      </c>
      <c r="JY47" s="164">
        <v>-7.7644000000000002</v>
      </c>
      <c r="JZ47" s="164">
        <v>-13.804</v>
      </c>
      <c r="KA47" s="164">
        <v>-15.46</v>
      </c>
      <c r="KB47" s="164">
        <v>-5.2047999999999996</v>
      </c>
      <c r="KC47" s="164">
        <v>10.041</v>
      </c>
      <c r="KD47" s="164">
        <v>-9.0178999999999991</v>
      </c>
      <c r="KE47" s="164">
        <v>0</v>
      </c>
      <c r="KF47" s="164">
        <v>-14.199</v>
      </c>
      <c r="KG47" s="164">
        <v>-2.9</v>
      </c>
      <c r="KH47" s="164">
        <v>5.5193000000000003</v>
      </c>
      <c r="KI47" s="164">
        <v>-106.54</v>
      </c>
    </row>
    <row r="48" spans="1:295" ht="18" customHeight="1">
      <c r="A48" s="160" t="s">
        <v>79</v>
      </c>
      <c r="B48" s="160" t="s">
        <v>821</v>
      </c>
      <c r="C48" s="167">
        <v>0</v>
      </c>
      <c r="D48" s="167">
        <v>2.0882999999999998</v>
      </c>
      <c r="E48" s="167">
        <v>-4.7087000000000003</v>
      </c>
      <c r="F48" s="167">
        <v>0.60719999999999996</v>
      </c>
      <c r="G48" s="167">
        <v>10.771000000000001</v>
      </c>
      <c r="H48" s="167">
        <v>0</v>
      </c>
      <c r="I48" s="167">
        <v>20.806000000000001</v>
      </c>
      <c r="J48" s="168"/>
      <c r="K48" s="167">
        <v>22.882000000000001</v>
      </c>
      <c r="L48" s="167">
        <v>9.8635999999999999</v>
      </c>
      <c r="M48" s="167">
        <v>12.744999999999999</v>
      </c>
      <c r="N48" s="167">
        <v>-22.2</v>
      </c>
      <c r="O48" s="167">
        <v>-26.399000000000001</v>
      </c>
      <c r="P48" s="167">
        <v>2.2000000000000002</v>
      </c>
      <c r="Q48" s="167">
        <v>0.82799999999999996</v>
      </c>
      <c r="R48" s="167">
        <v>-19.798999999999999</v>
      </c>
      <c r="S48" s="167">
        <v>1.3030999999999999</v>
      </c>
      <c r="T48" s="167">
        <v>-7.4916</v>
      </c>
      <c r="U48" s="168"/>
      <c r="V48" s="168"/>
      <c r="W48" s="168"/>
      <c r="X48" s="167">
        <v>0</v>
      </c>
      <c r="Y48" s="167">
        <v>2.8157999999999999</v>
      </c>
      <c r="Z48" s="167">
        <v>1.1552</v>
      </c>
      <c r="AA48" s="168"/>
      <c r="AB48" s="167">
        <v>-0.75339999999999996</v>
      </c>
      <c r="AC48" s="167">
        <v>1.1089</v>
      </c>
      <c r="AD48" s="167">
        <v>1.1180000000000001</v>
      </c>
      <c r="AE48" s="167">
        <v>0.90400000000000003</v>
      </c>
      <c r="AF48" s="167">
        <v>2.2200000000000002</v>
      </c>
      <c r="AG48" s="167">
        <v>-6.6</v>
      </c>
      <c r="AH48" s="167">
        <v>-0.28899999999999998</v>
      </c>
      <c r="AI48" s="167">
        <v>0.313</v>
      </c>
      <c r="AJ48" s="167">
        <v>-12.659000000000001</v>
      </c>
      <c r="AK48" s="167">
        <v>-12.489000000000001</v>
      </c>
      <c r="AL48" s="167">
        <v>-10</v>
      </c>
      <c r="AM48" s="167">
        <v>-10.478999999999999</v>
      </c>
      <c r="AN48" s="167">
        <v>-10.489000000000001</v>
      </c>
      <c r="AO48" s="167">
        <v>8.3050999999999995</v>
      </c>
      <c r="AP48" s="167">
        <v>3.6364000000000001</v>
      </c>
      <c r="AQ48" s="167">
        <v>12.632</v>
      </c>
      <c r="AR48" s="167">
        <v>15.574</v>
      </c>
      <c r="AS48" s="167">
        <v>-12.718999999999999</v>
      </c>
      <c r="AT48" s="167">
        <v>-3.3489</v>
      </c>
      <c r="AU48" s="167">
        <v>0</v>
      </c>
      <c r="AV48" s="168"/>
      <c r="AW48" s="167">
        <v>-0.71489999999999998</v>
      </c>
      <c r="AX48" s="167">
        <v>-24.782</v>
      </c>
      <c r="AY48" s="167">
        <v>-22.773</v>
      </c>
      <c r="AZ48" s="168"/>
      <c r="BA48" s="168"/>
      <c r="BB48" s="168"/>
      <c r="BC48" s="167">
        <v>-3.5154000000000001</v>
      </c>
      <c r="BD48" s="167">
        <v>-2.1999</v>
      </c>
      <c r="BE48" s="167">
        <v>-2.1999</v>
      </c>
      <c r="BF48" s="168"/>
      <c r="BG48" s="167">
        <v>0</v>
      </c>
      <c r="BH48" s="167">
        <v>-2.9074</v>
      </c>
      <c r="BI48" s="167">
        <v>1.3141</v>
      </c>
      <c r="BJ48" s="167">
        <v>-9.5962999999999994</v>
      </c>
      <c r="BK48" s="167">
        <v>4.2614999999999998</v>
      </c>
      <c r="BL48" s="167">
        <v>4.7150999999999996</v>
      </c>
      <c r="BM48" s="167">
        <v>3.3368000000000002</v>
      </c>
      <c r="BN48" s="167">
        <v>-107.24</v>
      </c>
      <c r="BO48" s="167">
        <v>67.171000000000006</v>
      </c>
      <c r="BP48" s="167">
        <v>67.262</v>
      </c>
      <c r="BQ48" s="167">
        <v>-56.335999999999999</v>
      </c>
      <c r="BR48" s="167">
        <v>-133.88</v>
      </c>
      <c r="BS48" s="167">
        <v>-9.1669</v>
      </c>
      <c r="BT48" s="168"/>
      <c r="BU48" s="168"/>
      <c r="BV48" s="167">
        <v>28.381</v>
      </c>
      <c r="BW48" s="167">
        <v>15.09</v>
      </c>
      <c r="BX48" s="167">
        <v>11.13</v>
      </c>
      <c r="BY48" s="167">
        <v>-8.85</v>
      </c>
      <c r="BZ48" s="167">
        <v>11.26</v>
      </c>
      <c r="CA48" s="167">
        <v>4.4246999999999996</v>
      </c>
      <c r="CB48" s="167">
        <v>4.4246999999999996</v>
      </c>
      <c r="CC48" s="167">
        <v>15.993</v>
      </c>
      <c r="CD48" s="167">
        <v>13.507</v>
      </c>
      <c r="CE48" s="167">
        <v>0.27010000000000001</v>
      </c>
      <c r="CF48" s="167">
        <v>-26.651</v>
      </c>
      <c r="CG48" s="167">
        <v>-27.013999999999999</v>
      </c>
      <c r="CH48" s="167">
        <v>-9.2881999999999998</v>
      </c>
      <c r="CI48" s="167">
        <v>12.742000000000001</v>
      </c>
      <c r="CJ48" s="168"/>
      <c r="CK48" s="167">
        <v>6.4119999999999999</v>
      </c>
      <c r="CL48" s="167">
        <v>83.099000000000004</v>
      </c>
      <c r="CM48" s="167">
        <v>-24.298999999999999</v>
      </c>
      <c r="CN48" s="167">
        <v>-4.05</v>
      </c>
      <c r="CO48" s="167">
        <v>38.082999999999998</v>
      </c>
      <c r="CP48" s="167">
        <v>38.024000000000001</v>
      </c>
      <c r="CQ48" s="167">
        <v>37.29</v>
      </c>
      <c r="CR48" s="167">
        <v>49.164000000000001</v>
      </c>
      <c r="CS48" s="167">
        <v>49.438000000000002</v>
      </c>
      <c r="CT48" s="168"/>
      <c r="CU48" s="167">
        <v>-62.119</v>
      </c>
      <c r="CV48" s="167">
        <v>-2.2774999999999999</v>
      </c>
      <c r="CW48" s="167">
        <v>2.7892000000000001</v>
      </c>
      <c r="CX48" s="167">
        <v>32.869</v>
      </c>
      <c r="CY48" s="167">
        <v>26.76</v>
      </c>
      <c r="CZ48" s="167">
        <v>2.6610999999999998</v>
      </c>
      <c r="DA48" s="167">
        <v>3.3233000000000001</v>
      </c>
      <c r="DB48" s="167">
        <v>-15.308999999999999</v>
      </c>
      <c r="DC48" s="167">
        <v>25.512</v>
      </c>
      <c r="DD48" s="167">
        <v>-14.225</v>
      </c>
      <c r="DE48" s="167">
        <v>-13.673</v>
      </c>
      <c r="DF48" s="167">
        <v>39.08</v>
      </c>
      <c r="DG48" s="167">
        <v>1.49E-2</v>
      </c>
      <c r="DH48" s="167">
        <v>-8.0368999999999993</v>
      </c>
      <c r="DI48" s="167">
        <v>-8.8000000000000007</v>
      </c>
      <c r="DJ48" s="167">
        <v>-7.0998999999999999</v>
      </c>
      <c r="DK48" s="168"/>
      <c r="DL48" s="167">
        <v>9.7302</v>
      </c>
      <c r="DM48" s="167">
        <v>55.362000000000002</v>
      </c>
      <c r="DN48" s="167">
        <v>20.23</v>
      </c>
      <c r="DO48" s="167">
        <v>10.52</v>
      </c>
      <c r="DP48" s="167">
        <v>-5.29</v>
      </c>
      <c r="DQ48" s="167">
        <v>8.5860000000000003</v>
      </c>
      <c r="DR48" s="167">
        <v>-38.302</v>
      </c>
      <c r="DS48" s="168"/>
      <c r="DT48" s="168"/>
      <c r="DU48" s="167">
        <v>19.21</v>
      </c>
      <c r="DV48" s="168"/>
      <c r="DW48" s="167">
        <v>-36.054000000000002</v>
      </c>
      <c r="DX48" s="167">
        <v>-17.754000000000001</v>
      </c>
      <c r="DY48" s="167">
        <v>-26.984999999999999</v>
      </c>
      <c r="DZ48" s="167">
        <v>-25.518000000000001</v>
      </c>
      <c r="EA48" s="167">
        <v>21.15</v>
      </c>
      <c r="EB48" s="167">
        <v>5.4851999999999999</v>
      </c>
      <c r="EC48" s="167">
        <v>-4.0763999999999996</v>
      </c>
      <c r="ED48" s="167">
        <v>-3.9634999999999998</v>
      </c>
      <c r="EE48" s="167">
        <v>-16.744</v>
      </c>
      <c r="EF48" s="167">
        <v>-32.036999999999999</v>
      </c>
      <c r="EG48" s="167">
        <v>-18.085999999999999</v>
      </c>
      <c r="EH48" s="167">
        <v>-28.731999999999999</v>
      </c>
      <c r="EI48" s="167">
        <v>-29.167999999999999</v>
      </c>
      <c r="EJ48" s="167">
        <v>0</v>
      </c>
      <c r="EK48" s="167">
        <v>-6.7408000000000001</v>
      </c>
      <c r="EL48" s="167">
        <v>-7.2553000000000001</v>
      </c>
      <c r="EM48" s="167">
        <v>18.748999999999999</v>
      </c>
      <c r="EN48" s="167">
        <v>0</v>
      </c>
      <c r="EO48" s="167">
        <v>-7.9945000000000004</v>
      </c>
      <c r="EP48" s="167">
        <v>-39.94</v>
      </c>
      <c r="EQ48" s="167">
        <v>-15.515000000000001</v>
      </c>
      <c r="ER48" s="167">
        <v>-15.276</v>
      </c>
      <c r="ES48" s="167">
        <v>17.54</v>
      </c>
      <c r="ET48" s="167">
        <v>27.93</v>
      </c>
      <c r="EU48" s="167">
        <v>-9.2200000000000006</v>
      </c>
      <c r="EV48" s="167">
        <v>0.1</v>
      </c>
      <c r="EW48" s="167">
        <v>3.4704999999999999</v>
      </c>
      <c r="EX48" s="167">
        <v>-13.176</v>
      </c>
      <c r="EY48" s="167">
        <v>-14.343</v>
      </c>
      <c r="EZ48" s="167">
        <v>-14.221</v>
      </c>
      <c r="FA48" s="167">
        <v>9.6629000000000005</v>
      </c>
      <c r="FB48" s="167">
        <v>18.001000000000001</v>
      </c>
      <c r="FC48" s="167">
        <v>-29.315999999999999</v>
      </c>
      <c r="FD48" s="167">
        <v>7.1669999999999998</v>
      </c>
      <c r="FE48" s="167">
        <v>0</v>
      </c>
      <c r="FF48" s="167">
        <v>0</v>
      </c>
      <c r="FG48" s="167">
        <v>2.5924</v>
      </c>
      <c r="FH48" s="167">
        <v>2.8146</v>
      </c>
      <c r="FI48" s="167">
        <v>2.6717</v>
      </c>
      <c r="FJ48" s="167">
        <v>-13.061</v>
      </c>
      <c r="FK48" s="167">
        <v>-13.061</v>
      </c>
      <c r="FL48" s="167">
        <v>43.036000000000001</v>
      </c>
      <c r="FM48" s="167">
        <v>11.035</v>
      </c>
      <c r="FN48" s="167">
        <v>10.301</v>
      </c>
      <c r="FO48" s="167">
        <v>35.383000000000003</v>
      </c>
      <c r="FP48" s="167">
        <v>40.646000000000001</v>
      </c>
      <c r="FQ48" s="167">
        <v>2.843</v>
      </c>
      <c r="FR48" s="167">
        <v>-4.1299000000000001</v>
      </c>
      <c r="FS48" s="167">
        <v>-2.9201000000000001</v>
      </c>
      <c r="FT48" s="167">
        <v>0.37740000000000001</v>
      </c>
      <c r="FU48" s="167">
        <v>2.2400000000000002</v>
      </c>
      <c r="FV48" s="168"/>
      <c r="FW48" s="167">
        <v>0</v>
      </c>
      <c r="FX48" s="167">
        <v>0</v>
      </c>
      <c r="FY48" s="167">
        <v>6.7759</v>
      </c>
      <c r="FZ48" s="167">
        <v>1.23</v>
      </c>
      <c r="GA48" s="167">
        <v>2.1076000000000001</v>
      </c>
      <c r="GB48" s="167">
        <v>10.569000000000001</v>
      </c>
      <c r="GC48" s="167">
        <v>-37.831000000000003</v>
      </c>
      <c r="GD48" s="167">
        <v>-29.748999999999999</v>
      </c>
      <c r="GE48" s="167">
        <v>-4.1498999999999997</v>
      </c>
      <c r="GF48" s="167">
        <v>38.798000000000002</v>
      </c>
      <c r="GG48" s="167">
        <v>-0.1</v>
      </c>
      <c r="GH48" s="167">
        <v>21.792999999999999</v>
      </c>
      <c r="GI48" s="167">
        <v>7.7648000000000001</v>
      </c>
      <c r="GJ48" s="167">
        <v>-8.3899000000000008</v>
      </c>
      <c r="GK48" s="167">
        <v>3.2957000000000001</v>
      </c>
      <c r="GL48" s="167">
        <v>6.1499999999999999E-2</v>
      </c>
      <c r="GM48" s="168"/>
      <c r="GN48" s="167">
        <v>-13.465999999999999</v>
      </c>
      <c r="GO48" s="167">
        <v>-7.9349999999999996</v>
      </c>
      <c r="GP48" s="167">
        <v>15.323</v>
      </c>
      <c r="GQ48" s="167">
        <v>-29.411000000000001</v>
      </c>
      <c r="GR48" s="167">
        <v>-15.48</v>
      </c>
      <c r="GS48" s="167">
        <v>-12.19</v>
      </c>
      <c r="GT48" s="167">
        <v>123.34</v>
      </c>
      <c r="GU48" s="167">
        <v>-11.148</v>
      </c>
      <c r="GV48" s="167">
        <v>-6.1821000000000002</v>
      </c>
      <c r="GW48" s="167">
        <v>-15.16</v>
      </c>
      <c r="GX48" s="168"/>
      <c r="GY48" s="167">
        <v>10.563000000000001</v>
      </c>
      <c r="GZ48" s="167">
        <v>10.752000000000001</v>
      </c>
      <c r="HA48" s="167">
        <v>1.9581</v>
      </c>
      <c r="HB48" s="167">
        <v>0.73529999999999995</v>
      </c>
      <c r="HC48" s="167">
        <v>3.2837000000000001</v>
      </c>
      <c r="HD48" s="167">
        <v>-1.2599</v>
      </c>
      <c r="HE48" s="167">
        <v>5.4675000000000002</v>
      </c>
      <c r="HF48" s="168"/>
      <c r="HG48" s="167">
        <v>57.81</v>
      </c>
      <c r="HH48" s="167">
        <v>38.520000000000003</v>
      </c>
      <c r="HI48" s="167">
        <v>41.905999999999999</v>
      </c>
      <c r="HJ48" s="167">
        <v>32.694000000000003</v>
      </c>
      <c r="HK48" s="167">
        <v>-11.584</v>
      </c>
      <c r="HL48" s="167">
        <v>-13.433</v>
      </c>
      <c r="HM48" s="167">
        <v>-10.448</v>
      </c>
      <c r="HN48" s="167">
        <v>-12.319000000000001</v>
      </c>
      <c r="HO48" s="167">
        <v>41.555999999999997</v>
      </c>
      <c r="HP48" s="167">
        <v>43.203000000000003</v>
      </c>
      <c r="HQ48" s="167">
        <v>-27.794</v>
      </c>
      <c r="HR48" s="167">
        <v>-27.206</v>
      </c>
      <c r="HS48" s="167">
        <v>-13.404</v>
      </c>
      <c r="HT48" s="168"/>
      <c r="HU48" s="167">
        <v>5.71</v>
      </c>
      <c r="HV48" s="167">
        <v>5.6599000000000004</v>
      </c>
      <c r="HW48" s="167">
        <v>-27.1</v>
      </c>
      <c r="HX48" s="167">
        <v>-27.5</v>
      </c>
      <c r="HY48" s="167">
        <v>3.024</v>
      </c>
      <c r="HZ48" s="167">
        <v>-3.7599</v>
      </c>
      <c r="IA48" s="167">
        <v>17.536000000000001</v>
      </c>
      <c r="IB48" s="167">
        <v>16.03</v>
      </c>
      <c r="IC48" s="167">
        <v>15.958</v>
      </c>
      <c r="ID48" s="167">
        <v>-16.5</v>
      </c>
      <c r="IE48" s="167">
        <v>-27.7</v>
      </c>
      <c r="IF48" s="167">
        <v>15</v>
      </c>
      <c r="IG48" s="167">
        <v>14.5</v>
      </c>
      <c r="IH48" s="167">
        <v>-18.085000000000001</v>
      </c>
      <c r="II48" s="167">
        <v>-17.913</v>
      </c>
      <c r="IJ48" s="167">
        <v>0</v>
      </c>
      <c r="IK48" s="167">
        <v>49.18</v>
      </c>
      <c r="IL48" s="167">
        <v>-265.04000000000002</v>
      </c>
      <c r="IM48" s="167">
        <v>1.1722999999999999</v>
      </c>
      <c r="IN48" s="167">
        <v>1.8317000000000001</v>
      </c>
      <c r="IO48" s="167">
        <v>99.921999999999997</v>
      </c>
      <c r="IP48" s="167">
        <v>64.73</v>
      </c>
      <c r="IQ48" s="167">
        <v>121.14</v>
      </c>
      <c r="IR48" s="167">
        <v>65.694000000000003</v>
      </c>
      <c r="IS48" s="167">
        <v>41.09</v>
      </c>
      <c r="IT48" s="168"/>
      <c r="IU48" s="167">
        <v>27.311</v>
      </c>
      <c r="IV48" s="168"/>
      <c r="IW48" s="168"/>
      <c r="IX48" s="167">
        <v>-143.25</v>
      </c>
      <c r="IY48" s="167">
        <v>109.9</v>
      </c>
      <c r="IZ48" s="167">
        <v>-86.200999999999993</v>
      </c>
      <c r="JA48" s="167">
        <v>-2.3199999999999998E-2</v>
      </c>
      <c r="JB48" s="167">
        <v>8.8796999999999997</v>
      </c>
      <c r="JC48" s="167">
        <v>-7.6798999999999999</v>
      </c>
      <c r="JD48" s="167">
        <v>-2.1379999999999999</v>
      </c>
      <c r="JE48" s="167">
        <v>-2.1259000000000001</v>
      </c>
      <c r="JF48" s="167">
        <v>3.3599000000000001</v>
      </c>
      <c r="JG48" s="167">
        <v>-0.64</v>
      </c>
      <c r="JH48" s="167">
        <v>-3.742</v>
      </c>
      <c r="JI48" s="167">
        <v>-5.4489000000000001</v>
      </c>
      <c r="JJ48" s="167">
        <v>12.95</v>
      </c>
      <c r="JK48" s="167">
        <v>-13.475</v>
      </c>
      <c r="JL48" s="167">
        <v>6</v>
      </c>
      <c r="JM48" s="167">
        <v>-1.077</v>
      </c>
      <c r="JN48" s="167">
        <v>-1.0709</v>
      </c>
      <c r="JO48" s="167">
        <v>0</v>
      </c>
      <c r="JP48" s="167">
        <v>0</v>
      </c>
      <c r="JQ48" s="167">
        <v>3.7309000000000001</v>
      </c>
      <c r="JR48" s="167">
        <v>3.6301999999999999</v>
      </c>
      <c r="JS48" s="167">
        <v>3.4203999999999999</v>
      </c>
      <c r="JT48" s="168"/>
      <c r="JU48" s="167">
        <v>12.398999999999999</v>
      </c>
      <c r="JV48" s="167">
        <v>5.3381999999999996</v>
      </c>
      <c r="JW48" s="167">
        <v>0.31</v>
      </c>
      <c r="JX48" s="167">
        <v>0.37</v>
      </c>
      <c r="JY48" s="167">
        <v>-7.3663999999999996</v>
      </c>
      <c r="JZ48" s="167">
        <v>-14.901999999999999</v>
      </c>
      <c r="KA48" s="167">
        <v>-16.062000000000001</v>
      </c>
      <c r="KB48" s="167">
        <v>-4.8712</v>
      </c>
      <c r="KC48" s="167">
        <v>10.33</v>
      </c>
      <c r="KD48" s="167">
        <v>-9.9421999999999997</v>
      </c>
      <c r="KE48" s="167">
        <v>0</v>
      </c>
      <c r="KF48" s="167">
        <v>-13.6</v>
      </c>
      <c r="KG48" s="167">
        <v>-3.4</v>
      </c>
      <c r="KH48" s="167">
        <v>7.0678999999999998</v>
      </c>
      <c r="KI48" s="167">
        <v>-108.83</v>
      </c>
    </row>
    <row r="49" spans="1:295" ht="18" customHeight="1">
      <c r="A49" s="160" t="s">
        <v>79</v>
      </c>
      <c r="B49" s="160" t="s">
        <v>822</v>
      </c>
      <c r="C49" s="161">
        <v>0</v>
      </c>
      <c r="D49" s="161">
        <v>1.0394000000000001</v>
      </c>
      <c r="E49" s="161">
        <v>-2.0882000000000001</v>
      </c>
      <c r="F49" s="161">
        <v>4.6974999999999998</v>
      </c>
      <c r="G49" s="161">
        <v>10.659000000000001</v>
      </c>
      <c r="H49" s="161">
        <v>0</v>
      </c>
      <c r="I49" s="161">
        <v>20.419</v>
      </c>
      <c r="J49" s="162"/>
      <c r="K49" s="161">
        <v>21.504999999999999</v>
      </c>
      <c r="L49" s="161">
        <v>9.2196999999999996</v>
      </c>
      <c r="M49" s="161">
        <v>12.323</v>
      </c>
      <c r="N49" s="161">
        <v>-22.2</v>
      </c>
      <c r="O49" s="161">
        <v>-26.399000000000001</v>
      </c>
      <c r="P49" s="161">
        <v>2.2000000000000002</v>
      </c>
      <c r="Q49" s="161">
        <v>1.6559999999999999</v>
      </c>
      <c r="R49" s="161">
        <v>-19.798999999999999</v>
      </c>
      <c r="S49" s="161">
        <v>1.4012</v>
      </c>
      <c r="T49" s="161">
        <v>-8.9905000000000008</v>
      </c>
      <c r="U49" s="162"/>
      <c r="V49" s="162"/>
      <c r="W49" s="162"/>
      <c r="X49" s="161">
        <v>0</v>
      </c>
      <c r="Y49" s="161">
        <v>3.0817000000000001</v>
      </c>
      <c r="Z49" s="161">
        <v>1.1751</v>
      </c>
      <c r="AA49" s="162"/>
      <c r="AB49" s="161">
        <v>-0.90739999999999998</v>
      </c>
      <c r="AC49" s="161">
        <v>1.087</v>
      </c>
      <c r="AD49" s="161">
        <v>1.1169</v>
      </c>
      <c r="AE49" s="161">
        <v>0.76600000000000001</v>
      </c>
      <c r="AF49" s="161">
        <v>0</v>
      </c>
      <c r="AG49" s="161">
        <v>-8.8000000000000007</v>
      </c>
      <c r="AH49" s="161">
        <v>-0.183</v>
      </c>
      <c r="AI49" s="161">
        <v>0.307</v>
      </c>
      <c r="AJ49" s="161">
        <v>-13.05</v>
      </c>
      <c r="AK49" s="161">
        <v>-13.1</v>
      </c>
      <c r="AL49" s="161">
        <v>-10</v>
      </c>
      <c r="AM49" s="161">
        <v>-10.64</v>
      </c>
      <c r="AN49" s="161">
        <v>-10.63</v>
      </c>
      <c r="AO49" s="161">
        <v>8.1658000000000008</v>
      </c>
      <c r="AP49" s="161">
        <v>3.6177999999999999</v>
      </c>
      <c r="AQ49" s="161">
        <v>12.467000000000001</v>
      </c>
      <c r="AR49" s="161">
        <v>16.100000000000001</v>
      </c>
      <c r="AS49" s="161">
        <v>-14.087999999999999</v>
      </c>
      <c r="AT49" s="161">
        <v>-2.5451999999999999</v>
      </c>
      <c r="AU49" s="161">
        <v>0</v>
      </c>
      <c r="AV49" s="162"/>
      <c r="AW49" s="161">
        <v>-0.52580000000000005</v>
      </c>
      <c r="AX49" s="161">
        <v>-26.122</v>
      </c>
      <c r="AY49" s="161">
        <v>-23.978000000000002</v>
      </c>
      <c r="AZ49" s="162"/>
      <c r="BA49" s="162"/>
      <c r="BB49" s="162"/>
      <c r="BC49" s="161">
        <v>-2.9527999999999999</v>
      </c>
      <c r="BD49" s="161">
        <v>-2.3999000000000001</v>
      </c>
      <c r="BE49" s="161">
        <v>-2.2999000000000001</v>
      </c>
      <c r="BF49" s="162"/>
      <c r="BG49" s="161">
        <v>0</v>
      </c>
      <c r="BH49" s="161">
        <v>-2.9243000000000001</v>
      </c>
      <c r="BI49" s="161">
        <v>1.3141</v>
      </c>
      <c r="BJ49" s="161">
        <v>-9.9634</v>
      </c>
      <c r="BK49" s="161">
        <v>4.1624999999999996</v>
      </c>
      <c r="BL49" s="161">
        <v>4.4775</v>
      </c>
      <c r="BM49" s="161">
        <v>3.0897000000000001</v>
      </c>
      <c r="BN49" s="161">
        <v>-116.94</v>
      </c>
      <c r="BO49" s="161">
        <v>65.430999999999997</v>
      </c>
      <c r="BP49" s="161">
        <v>65.584000000000003</v>
      </c>
      <c r="BQ49" s="161">
        <v>-49.131999999999998</v>
      </c>
      <c r="BR49" s="161">
        <v>-141.80000000000001</v>
      </c>
      <c r="BS49" s="161">
        <v>-9.1669</v>
      </c>
      <c r="BT49" s="162"/>
      <c r="BU49" s="162"/>
      <c r="BV49" s="161">
        <v>27.382999999999999</v>
      </c>
      <c r="BW49" s="161">
        <v>15.14</v>
      </c>
      <c r="BX49" s="161">
        <v>10.909000000000001</v>
      </c>
      <c r="BY49" s="161">
        <v>-9.85</v>
      </c>
      <c r="BZ49" s="161">
        <v>11.039</v>
      </c>
      <c r="CA49" s="161">
        <v>6.0321999999999996</v>
      </c>
      <c r="CB49" s="161">
        <v>6.3000999999999996</v>
      </c>
      <c r="CC49" s="161">
        <v>13.114000000000001</v>
      </c>
      <c r="CD49" s="161">
        <v>10.851000000000001</v>
      </c>
      <c r="CE49" s="161">
        <v>0.1663</v>
      </c>
      <c r="CF49" s="161">
        <v>-27.356000000000002</v>
      </c>
      <c r="CG49" s="161">
        <v>-27.634</v>
      </c>
      <c r="CH49" s="161">
        <v>-10.257999999999999</v>
      </c>
      <c r="CI49" s="161">
        <v>10.507999999999999</v>
      </c>
      <c r="CJ49" s="162"/>
      <c r="CK49" s="161">
        <v>6.4119999999999999</v>
      </c>
      <c r="CL49" s="161">
        <v>79.099000000000004</v>
      </c>
      <c r="CM49" s="161">
        <v>-19.5</v>
      </c>
      <c r="CN49" s="161">
        <v>-3.91</v>
      </c>
      <c r="CO49" s="161">
        <v>36.122999999999998</v>
      </c>
      <c r="CP49" s="161">
        <v>36.395000000000003</v>
      </c>
      <c r="CQ49" s="161">
        <v>35.787999999999997</v>
      </c>
      <c r="CR49" s="161">
        <v>48.87</v>
      </c>
      <c r="CS49" s="161">
        <v>49.087000000000003</v>
      </c>
      <c r="CT49" s="162"/>
      <c r="CU49" s="161">
        <v>-61.11</v>
      </c>
      <c r="CV49" s="161">
        <v>-2.4125999999999999</v>
      </c>
      <c r="CW49" s="161">
        <v>3.4177</v>
      </c>
      <c r="CX49" s="161">
        <v>32.819000000000003</v>
      </c>
      <c r="CY49" s="161">
        <v>26.818999999999999</v>
      </c>
      <c r="CZ49" s="161">
        <v>2.1922999999999999</v>
      </c>
      <c r="DA49" s="161">
        <v>2.7374000000000001</v>
      </c>
      <c r="DB49" s="161">
        <v>-14.829000000000001</v>
      </c>
      <c r="DC49" s="161">
        <v>25.512</v>
      </c>
      <c r="DD49" s="161">
        <v>-11.91</v>
      </c>
      <c r="DE49" s="161">
        <v>-11.632</v>
      </c>
      <c r="DF49" s="161">
        <v>50.399000000000001</v>
      </c>
      <c r="DG49" s="161">
        <v>1.4999999999999999E-2</v>
      </c>
      <c r="DH49" s="161">
        <v>-7.7337999999999996</v>
      </c>
      <c r="DI49" s="161">
        <v>-4.5</v>
      </c>
      <c r="DJ49" s="161">
        <v>-4.9000000000000004</v>
      </c>
      <c r="DK49" s="162"/>
      <c r="DL49" s="161">
        <v>9.1692</v>
      </c>
      <c r="DM49" s="161">
        <v>55.993000000000002</v>
      </c>
      <c r="DN49" s="161">
        <v>19.488</v>
      </c>
      <c r="DO49" s="161">
        <v>10.09</v>
      </c>
      <c r="DP49" s="161">
        <v>-5.2</v>
      </c>
      <c r="DQ49" s="161">
        <v>8.8155000000000001</v>
      </c>
      <c r="DR49" s="161">
        <v>-49.177</v>
      </c>
      <c r="DS49" s="162"/>
      <c r="DT49" s="162"/>
      <c r="DU49" s="161">
        <v>23.64</v>
      </c>
      <c r="DV49" s="162"/>
      <c r="DW49" s="161">
        <v>-45.654000000000003</v>
      </c>
      <c r="DX49" s="161">
        <v>-22.681000000000001</v>
      </c>
      <c r="DY49" s="161">
        <v>-25.981000000000002</v>
      </c>
      <c r="DZ49" s="161">
        <v>-24.963000000000001</v>
      </c>
      <c r="EA49" s="161">
        <v>19.855</v>
      </c>
      <c r="EB49" s="161">
        <v>2.0461</v>
      </c>
      <c r="EC49" s="161">
        <v>-8.3140000000000001</v>
      </c>
      <c r="ED49" s="161">
        <v>-8.2003000000000004</v>
      </c>
      <c r="EE49" s="161">
        <v>-16.521000000000001</v>
      </c>
      <c r="EF49" s="161">
        <v>-32.654000000000003</v>
      </c>
      <c r="EG49" s="161">
        <v>-18.346</v>
      </c>
      <c r="EH49" s="161">
        <v>-35.89</v>
      </c>
      <c r="EI49" s="161">
        <v>-28.353000000000002</v>
      </c>
      <c r="EJ49" s="161">
        <v>0</v>
      </c>
      <c r="EK49" s="161">
        <v>-6.7991000000000001</v>
      </c>
      <c r="EL49" s="161">
        <v>-7.2202000000000002</v>
      </c>
      <c r="EM49" s="161">
        <v>20.126999999999999</v>
      </c>
      <c r="EN49" s="161">
        <v>0</v>
      </c>
      <c r="EO49" s="161">
        <v>-8.1763999999999992</v>
      </c>
      <c r="EP49" s="161">
        <v>-42.5</v>
      </c>
      <c r="EQ49" s="161">
        <v>-15.555</v>
      </c>
      <c r="ER49" s="161">
        <v>-15.364000000000001</v>
      </c>
      <c r="ES49" s="161">
        <v>18.513999999999999</v>
      </c>
      <c r="ET49" s="161">
        <v>27.949000000000002</v>
      </c>
      <c r="EU49" s="161">
        <v>-7.0899000000000001</v>
      </c>
      <c r="EV49" s="161">
        <v>0</v>
      </c>
      <c r="EW49" s="161">
        <v>3.3736000000000002</v>
      </c>
      <c r="EX49" s="161">
        <v>-12.734999999999999</v>
      </c>
      <c r="EY49" s="161">
        <v>-14.510999999999999</v>
      </c>
      <c r="EZ49" s="161">
        <v>-14.545</v>
      </c>
      <c r="FA49" s="161">
        <v>9.8454999999999995</v>
      </c>
      <c r="FB49" s="161">
        <v>17.71</v>
      </c>
      <c r="FC49" s="161">
        <v>-24.056000000000001</v>
      </c>
      <c r="FD49" s="161">
        <v>7.1669999999999998</v>
      </c>
      <c r="FE49" s="161">
        <v>0</v>
      </c>
      <c r="FF49" s="161">
        <v>0</v>
      </c>
      <c r="FG49" s="161">
        <v>3.0013999999999998</v>
      </c>
      <c r="FH49" s="161">
        <v>3.9727000000000001</v>
      </c>
      <c r="FI49" s="161">
        <v>2.2429000000000001</v>
      </c>
      <c r="FJ49" s="161">
        <v>-14.568</v>
      </c>
      <c r="FK49" s="161">
        <v>-14.736000000000001</v>
      </c>
      <c r="FL49" s="161">
        <v>41.863999999999997</v>
      </c>
      <c r="FM49" s="161">
        <v>9.6376000000000008</v>
      </c>
      <c r="FN49" s="161">
        <v>9.5921000000000003</v>
      </c>
      <c r="FO49" s="161">
        <v>36.17</v>
      </c>
      <c r="FP49" s="161">
        <v>42.472999999999999</v>
      </c>
      <c r="FQ49" s="161">
        <v>4.3372000000000002</v>
      </c>
      <c r="FR49" s="161">
        <v>-3.3799000000000001</v>
      </c>
      <c r="FS49" s="161">
        <v>-3.3229000000000002</v>
      </c>
      <c r="FT49" s="161">
        <v>0.37740000000000001</v>
      </c>
      <c r="FU49" s="161">
        <v>2.54</v>
      </c>
      <c r="FV49" s="162"/>
      <c r="FW49" s="161">
        <v>0</v>
      </c>
      <c r="FX49" s="161">
        <v>0</v>
      </c>
      <c r="FY49" s="161">
        <v>6.8509000000000002</v>
      </c>
      <c r="FZ49" s="161">
        <v>1.4298999999999999</v>
      </c>
      <c r="GA49" s="161">
        <v>2.1301999999999999</v>
      </c>
      <c r="GB49" s="161">
        <v>10.26</v>
      </c>
      <c r="GC49" s="161">
        <v>-37.920999999999999</v>
      </c>
      <c r="GD49" s="161">
        <v>-29.594000000000001</v>
      </c>
      <c r="GE49" s="161">
        <v>-4.0998999999999999</v>
      </c>
      <c r="GF49" s="161">
        <v>37.695</v>
      </c>
      <c r="GG49" s="161">
        <v>-0.1</v>
      </c>
      <c r="GH49" s="161">
        <v>21.943999999999999</v>
      </c>
      <c r="GI49" s="161">
        <v>7.3402000000000003</v>
      </c>
      <c r="GJ49" s="161">
        <v>-8.0140999999999991</v>
      </c>
      <c r="GK49" s="161">
        <v>3.2052</v>
      </c>
      <c r="GL49" s="161">
        <v>6.1499999999999999E-2</v>
      </c>
      <c r="GM49" s="162"/>
      <c r="GN49" s="161">
        <v>-13.930999999999999</v>
      </c>
      <c r="GO49" s="161">
        <v>-9.7750000000000004</v>
      </c>
      <c r="GP49" s="161">
        <v>14.898999999999999</v>
      </c>
      <c r="GQ49" s="161">
        <v>-30.335000000000001</v>
      </c>
      <c r="GR49" s="161">
        <v>-14.538</v>
      </c>
      <c r="GS49" s="161">
        <v>-12.743</v>
      </c>
      <c r="GT49" s="161">
        <v>121.62</v>
      </c>
      <c r="GU49" s="161">
        <v>-10.632</v>
      </c>
      <c r="GV49" s="161">
        <v>-7.0251999999999999</v>
      </c>
      <c r="GW49" s="161">
        <v>-14.363</v>
      </c>
      <c r="GX49" s="162"/>
      <c r="GY49" s="161">
        <v>10.175000000000001</v>
      </c>
      <c r="GZ49" s="161">
        <v>10.372</v>
      </c>
      <c r="HA49" s="161">
        <v>1</v>
      </c>
      <c r="HB49" s="161">
        <v>2.1831</v>
      </c>
      <c r="HC49" s="161">
        <v>3.0009000000000001</v>
      </c>
      <c r="HD49" s="161">
        <v>-1.6798999999999999</v>
      </c>
      <c r="HE49" s="161">
        <v>5.4779</v>
      </c>
      <c r="HF49" s="162"/>
      <c r="HG49" s="161">
        <v>56.402999999999999</v>
      </c>
      <c r="HH49" s="161">
        <v>38.976999999999997</v>
      </c>
      <c r="HI49" s="161">
        <v>41.905999999999999</v>
      </c>
      <c r="HJ49" s="161">
        <v>32.694000000000003</v>
      </c>
      <c r="HK49" s="161">
        <v>-10.269</v>
      </c>
      <c r="HL49" s="161">
        <v>-12.72</v>
      </c>
      <c r="HM49" s="161">
        <v>0</v>
      </c>
      <c r="HN49" s="161">
        <v>-11.81</v>
      </c>
      <c r="HO49" s="161">
        <v>41.555999999999997</v>
      </c>
      <c r="HP49" s="161">
        <v>43.203000000000003</v>
      </c>
      <c r="HQ49" s="161">
        <v>-26.3</v>
      </c>
      <c r="HR49" s="161">
        <v>-25.602</v>
      </c>
      <c r="HS49" s="161">
        <v>-12.427</v>
      </c>
      <c r="HT49" s="162"/>
      <c r="HU49" s="161">
        <v>5.88</v>
      </c>
      <c r="HV49" s="161">
        <v>5.8299000000000003</v>
      </c>
      <c r="HW49" s="161">
        <v>-24.798999999999999</v>
      </c>
      <c r="HX49" s="161">
        <v>-26.5</v>
      </c>
      <c r="HY49" s="161">
        <v>3.1998000000000002</v>
      </c>
      <c r="HZ49" s="161">
        <v>-4.6398999999999999</v>
      </c>
      <c r="IA49" s="161">
        <v>14.766</v>
      </c>
      <c r="IB49" s="161">
        <v>17.617000000000001</v>
      </c>
      <c r="IC49" s="161">
        <v>17.305</v>
      </c>
      <c r="ID49" s="161">
        <v>-17</v>
      </c>
      <c r="IE49" s="161">
        <v>-27.298999999999999</v>
      </c>
      <c r="IF49" s="161">
        <v>12.8</v>
      </c>
      <c r="IG49" s="161">
        <v>12.3</v>
      </c>
      <c r="IH49" s="161">
        <v>-18.085000000000001</v>
      </c>
      <c r="II49" s="161">
        <v>-17.913</v>
      </c>
      <c r="IJ49" s="161">
        <v>0</v>
      </c>
      <c r="IK49" s="161">
        <v>48.936999999999998</v>
      </c>
      <c r="IL49" s="161">
        <v>-258.39</v>
      </c>
      <c r="IM49" s="161">
        <v>4.2449000000000003</v>
      </c>
      <c r="IN49" s="161">
        <v>-5.0242000000000004</v>
      </c>
      <c r="IO49" s="161">
        <v>94.82</v>
      </c>
      <c r="IP49" s="161">
        <v>64.144000000000005</v>
      </c>
      <c r="IQ49" s="161">
        <v>119.4</v>
      </c>
      <c r="IR49" s="161">
        <v>65.021000000000001</v>
      </c>
      <c r="IS49" s="161">
        <v>40.280999999999999</v>
      </c>
      <c r="IT49" s="162"/>
      <c r="IU49" s="161">
        <v>24.132999999999999</v>
      </c>
      <c r="IV49" s="162"/>
      <c r="IW49" s="162"/>
      <c r="IX49" s="161">
        <v>-140.85</v>
      </c>
      <c r="IY49" s="161">
        <v>109.97</v>
      </c>
      <c r="IZ49" s="161">
        <v>-85.759</v>
      </c>
      <c r="JA49" s="161">
        <v>-0.60909999999999997</v>
      </c>
      <c r="JB49" s="161">
        <v>8.8796999999999997</v>
      </c>
      <c r="JC49" s="161">
        <v>-6.96</v>
      </c>
      <c r="JD49" s="161">
        <v>-2.0729000000000002</v>
      </c>
      <c r="JE49" s="161">
        <v>-2.0619999999999998</v>
      </c>
      <c r="JF49" s="161">
        <v>2.72</v>
      </c>
      <c r="JG49" s="161">
        <v>-0.72</v>
      </c>
      <c r="JH49" s="161">
        <v>-3.5417000000000001</v>
      </c>
      <c r="JI49" s="161">
        <v>-5.6534000000000004</v>
      </c>
      <c r="JJ49" s="161">
        <v>13.597</v>
      </c>
      <c r="JK49" s="161">
        <v>-13.359</v>
      </c>
      <c r="JL49" s="161">
        <v>5.9</v>
      </c>
      <c r="JM49" s="161">
        <v>1.8898999999999999</v>
      </c>
      <c r="JN49" s="161">
        <v>3.4000000000000002E-2</v>
      </c>
      <c r="JO49" s="161">
        <v>0</v>
      </c>
      <c r="JP49" s="161">
        <v>0</v>
      </c>
      <c r="JQ49" s="161">
        <v>3.0045999999999999</v>
      </c>
      <c r="JR49" s="161">
        <v>3.7534000000000001</v>
      </c>
      <c r="JS49" s="161">
        <v>3.4316</v>
      </c>
      <c r="JT49" s="162"/>
      <c r="JU49" s="161">
        <v>11.6</v>
      </c>
      <c r="JV49" s="161">
        <v>5.7229000000000001</v>
      </c>
      <c r="JW49" s="161">
        <v>0.11</v>
      </c>
      <c r="JX49" s="161">
        <v>0.37</v>
      </c>
      <c r="JY49" s="161">
        <v>-7.2610999999999999</v>
      </c>
      <c r="JZ49" s="161">
        <v>-14.97</v>
      </c>
      <c r="KA49" s="161">
        <v>-16.294</v>
      </c>
      <c r="KB49" s="161">
        <v>-5.0331000000000001</v>
      </c>
      <c r="KC49" s="161">
        <v>11.468999999999999</v>
      </c>
      <c r="KD49" s="161">
        <v>-9.8802000000000003</v>
      </c>
      <c r="KE49" s="161">
        <v>-1.6071</v>
      </c>
      <c r="KF49" s="161">
        <v>-13.699</v>
      </c>
      <c r="KG49" s="161">
        <v>-3.7</v>
      </c>
      <c r="KH49" s="161">
        <v>9.3519000000000005</v>
      </c>
      <c r="KI49" s="161">
        <v>-112.95</v>
      </c>
    </row>
    <row r="50" spans="1:295" ht="18" customHeight="1">
      <c r="A50" s="160" t="s">
        <v>79</v>
      </c>
      <c r="B50" s="160" t="s">
        <v>823</v>
      </c>
      <c r="C50" s="164">
        <v>0</v>
      </c>
      <c r="D50" s="164">
        <v>0.8427</v>
      </c>
      <c r="E50" s="164">
        <v>-2.3279999999999998</v>
      </c>
      <c r="F50" s="164">
        <v>6.0438000000000001</v>
      </c>
      <c r="G50" s="164">
        <v>9.9971999999999994</v>
      </c>
      <c r="H50" s="164">
        <v>0</v>
      </c>
      <c r="I50" s="164">
        <v>19.298999999999999</v>
      </c>
      <c r="J50" s="165"/>
      <c r="K50" s="164">
        <v>20.96</v>
      </c>
      <c r="L50" s="164">
        <v>8.8856999999999999</v>
      </c>
      <c r="M50" s="164">
        <v>11.935</v>
      </c>
      <c r="N50" s="164">
        <v>-19.978999999999999</v>
      </c>
      <c r="O50" s="164">
        <v>-26.399000000000001</v>
      </c>
      <c r="P50" s="164">
        <v>2.2000000000000002</v>
      </c>
      <c r="Q50" s="164">
        <v>0.82799999999999996</v>
      </c>
      <c r="R50" s="164">
        <v>-19.798999999999999</v>
      </c>
      <c r="S50" s="164">
        <v>1.958</v>
      </c>
      <c r="T50" s="164">
        <v>-11.332000000000001</v>
      </c>
      <c r="U50" s="165"/>
      <c r="V50" s="165"/>
      <c r="W50" s="165"/>
      <c r="X50" s="164">
        <v>0</v>
      </c>
      <c r="Y50" s="164">
        <v>3.528</v>
      </c>
      <c r="Z50" s="164">
        <v>1.3185</v>
      </c>
      <c r="AA50" s="165"/>
      <c r="AB50" s="164">
        <v>-1.0597000000000001</v>
      </c>
      <c r="AC50" s="164">
        <v>1.0989</v>
      </c>
      <c r="AD50" s="164">
        <v>1.1359999999999999</v>
      </c>
      <c r="AE50" s="164">
        <v>0.91800000000000004</v>
      </c>
      <c r="AF50" s="164">
        <v>0</v>
      </c>
      <c r="AG50" s="164">
        <v>-8.8000000000000007</v>
      </c>
      <c r="AH50" s="164">
        <v>-0.58899999999999997</v>
      </c>
      <c r="AI50" s="164">
        <v>0.32200000000000001</v>
      </c>
      <c r="AJ50" s="164">
        <v>-12.029</v>
      </c>
      <c r="AK50" s="164">
        <v>-12.119</v>
      </c>
      <c r="AL50" s="164">
        <v>-10</v>
      </c>
      <c r="AM50" s="164">
        <v>-11.01</v>
      </c>
      <c r="AN50" s="164">
        <v>-11.09</v>
      </c>
      <c r="AO50" s="164">
        <v>7.9114000000000004</v>
      </c>
      <c r="AP50" s="164">
        <v>3.7690999999999999</v>
      </c>
      <c r="AQ50" s="164">
        <v>13.836</v>
      </c>
      <c r="AR50" s="164">
        <v>16.748999999999999</v>
      </c>
      <c r="AS50" s="164">
        <v>-15.422000000000001</v>
      </c>
      <c r="AT50" s="164">
        <v>-1.8754</v>
      </c>
      <c r="AU50" s="164">
        <v>0</v>
      </c>
      <c r="AV50" s="165"/>
      <c r="AW50" s="164">
        <v>1.9E-3</v>
      </c>
      <c r="AX50" s="164">
        <v>-26.122</v>
      </c>
      <c r="AY50" s="164">
        <v>-23.844000000000001</v>
      </c>
      <c r="AZ50" s="165"/>
      <c r="BA50" s="165"/>
      <c r="BB50" s="165"/>
      <c r="BC50" s="164">
        <v>-3.3612000000000002</v>
      </c>
      <c r="BD50" s="164">
        <v>-2.3999000000000001</v>
      </c>
      <c r="BE50" s="164">
        <v>-2.3999000000000001</v>
      </c>
      <c r="BF50" s="165"/>
      <c r="BG50" s="164">
        <v>0</v>
      </c>
      <c r="BH50" s="164">
        <v>-2.9115000000000002</v>
      </c>
      <c r="BI50" s="164">
        <v>1.3141</v>
      </c>
      <c r="BJ50" s="164">
        <v>-9.4385999999999992</v>
      </c>
      <c r="BK50" s="164">
        <v>4.0232000000000001</v>
      </c>
      <c r="BL50" s="164">
        <v>4.3844000000000003</v>
      </c>
      <c r="BM50" s="164">
        <v>2.9826000000000001</v>
      </c>
      <c r="BN50" s="164">
        <v>-116.24</v>
      </c>
      <c r="BO50" s="164">
        <v>69.703999999999994</v>
      </c>
      <c r="BP50" s="164">
        <v>69.795000000000002</v>
      </c>
      <c r="BQ50" s="164">
        <v>-55.375</v>
      </c>
      <c r="BR50" s="164">
        <v>-139.53</v>
      </c>
      <c r="BS50" s="164">
        <v>-9.1669</v>
      </c>
      <c r="BT50" s="165"/>
      <c r="BU50" s="165"/>
      <c r="BV50" s="164">
        <v>27.433</v>
      </c>
      <c r="BW50" s="164">
        <v>14.72</v>
      </c>
      <c r="BX50" s="164">
        <v>10.289</v>
      </c>
      <c r="BY50" s="164">
        <v>-10.46</v>
      </c>
      <c r="BZ50" s="164">
        <v>10.159000000000001</v>
      </c>
      <c r="CA50" s="164">
        <v>4.9606000000000003</v>
      </c>
      <c r="CB50" s="164">
        <v>5.2285000000000004</v>
      </c>
      <c r="CC50" s="164">
        <v>14.648</v>
      </c>
      <c r="CD50" s="164">
        <v>12.426</v>
      </c>
      <c r="CE50" s="164">
        <v>1.2393000000000001</v>
      </c>
      <c r="CF50" s="164">
        <v>-26.529</v>
      </c>
      <c r="CG50" s="164">
        <v>-26.707999999999998</v>
      </c>
      <c r="CH50" s="164">
        <v>-9.7956000000000003</v>
      </c>
      <c r="CI50" s="164">
        <v>9.1426999999999996</v>
      </c>
      <c r="CJ50" s="165"/>
      <c r="CK50" s="164">
        <v>6.4119999999999999</v>
      </c>
      <c r="CL50" s="164">
        <v>74.599000000000004</v>
      </c>
      <c r="CM50" s="164">
        <v>-18.2</v>
      </c>
      <c r="CN50" s="164">
        <v>-3.64</v>
      </c>
      <c r="CO50" s="164">
        <v>35.186</v>
      </c>
      <c r="CP50" s="164">
        <v>34.811999999999998</v>
      </c>
      <c r="CQ50" s="164">
        <v>34.426000000000002</v>
      </c>
      <c r="CR50" s="164">
        <v>54.146999999999998</v>
      </c>
      <c r="CS50" s="164">
        <v>55.206000000000003</v>
      </c>
      <c r="CT50" s="165"/>
      <c r="CU50" s="164">
        <v>-66.388000000000005</v>
      </c>
      <c r="CV50" s="164">
        <v>-2.7166000000000001</v>
      </c>
      <c r="CW50" s="164">
        <v>3.3626</v>
      </c>
      <c r="CX50" s="164">
        <v>32.569000000000003</v>
      </c>
      <c r="CY50" s="164">
        <v>25.709</v>
      </c>
      <c r="CZ50" s="164">
        <v>1.2547999999999999</v>
      </c>
      <c r="DA50" s="164">
        <v>1.9560999999999999</v>
      </c>
      <c r="DB50" s="164">
        <v>-14.259</v>
      </c>
      <c r="DC50" s="164">
        <v>25.512</v>
      </c>
      <c r="DD50" s="164">
        <v>-11.04</v>
      </c>
      <c r="DE50" s="164">
        <v>-10.807</v>
      </c>
      <c r="DF50" s="164">
        <v>48.994</v>
      </c>
      <c r="DG50" s="164">
        <v>1.4999999999999999E-2</v>
      </c>
      <c r="DH50" s="164">
        <v>-7.5209999999999999</v>
      </c>
      <c r="DI50" s="164">
        <v>-4.6999000000000004</v>
      </c>
      <c r="DJ50" s="164">
        <v>-4.5998999999999999</v>
      </c>
      <c r="DK50" s="165"/>
      <c r="DL50" s="164">
        <v>8.2340999999999998</v>
      </c>
      <c r="DM50" s="164">
        <v>54.415999999999997</v>
      </c>
      <c r="DN50" s="164">
        <v>17.818000000000001</v>
      </c>
      <c r="DO50" s="164">
        <v>8.9700000000000006</v>
      </c>
      <c r="DP50" s="164">
        <v>-5.03</v>
      </c>
      <c r="DQ50" s="164">
        <v>8.9504999999999999</v>
      </c>
      <c r="DR50" s="164">
        <v>-47.406999999999996</v>
      </c>
      <c r="DS50" s="165"/>
      <c r="DT50" s="165"/>
      <c r="DU50" s="164">
        <v>17.88</v>
      </c>
      <c r="DV50" s="165"/>
      <c r="DW50" s="164">
        <v>-42.271999999999998</v>
      </c>
      <c r="DX50" s="164">
        <v>-21.227</v>
      </c>
      <c r="DY50" s="164">
        <v>-26.744</v>
      </c>
      <c r="DZ50" s="164">
        <v>-25.298999999999999</v>
      </c>
      <c r="EA50" s="164">
        <v>21.326000000000001</v>
      </c>
      <c r="EB50" s="164">
        <v>2.6509</v>
      </c>
      <c r="EC50" s="164">
        <v>-7.7782999999999998</v>
      </c>
      <c r="ED50" s="164">
        <v>-7.3333000000000004</v>
      </c>
      <c r="EE50" s="164">
        <v>-17.568999999999999</v>
      </c>
      <c r="EF50" s="164">
        <v>-32.654000000000003</v>
      </c>
      <c r="EG50" s="164">
        <v>-17.867999999999999</v>
      </c>
      <c r="EH50" s="164">
        <v>-28.045000000000002</v>
      </c>
      <c r="EI50" s="164">
        <v>-31.661000000000001</v>
      </c>
      <c r="EJ50" s="164">
        <v>0</v>
      </c>
      <c r="EK50" s="164">
        <v>-7.1946000000000003</v>
      </c>
      <c r="EL50" s="164">
        <v>-7.5305999999999997</v>
      </c>
      <c r="EM50" s="164">
        <v>19.806999999999999</v>
      </c>
      <c r="EN50" s="164">
        <v>0</v>
      </c>
      <c r="EO50" s="164">
        <v>-7.8758999999999997</v>
      </c>
      <c r="EP50" s="164">
        <v>-41.475999999999999</v>
      </c>
      <c r="EQ50" s="164">
        <v>-16.263000000000002</v>
      </c>
      <c r="ER50" s="164">
        <v>-16.071000000000002</v>
      </c>
      <c r="ES50" s="164">
        <v>18.143999999999998</v>
      </c>
      <c r="ET50" s="164">
        <v>27.949000000000002</v>
      </c>
      <c r="EU50" s="164">
        <v>-7.44</v>
      </c>
      <c r="EV50" s="164">
        <v>0</v>
      </c>
      <c r="EW50" s="164">
        <v>3.1349999999999998</v>
      </c>
      <c r="EX50" s="164">
        <v>-11.388999999999999</v>
      </c>
      <c r="EY50" s="164">
        <v>-14.287000000000001</v>
      </c>
      <c r="EZ50" s="164">
        <v>-14.167</v>
      </c>
      <c r="FA50" s="164">
        <v>9.7347000000000001</v>
      </c>
      <c r="FB50" s="164">
        <v>17.780999999999999</v>
      </c>
      <c r="FC50" s="164">
        <v>-25.352</v>
      </c>
      <c r="FD50" s="164">
        <v>7.1669999999999998</v>
      </c>
      <c r="FE50" s="164">
        <v>0</v>
      </c>
      <c r="FF50" s="164">
        <v>0</v>
      </c>
      <c r="FG50" s="164">
        <v>2.4058999999999999</v>
      </c>
      <c r="FH50" s="164">
        <v>3.8805000000000001</v>
      </c>
      <c r="FI50" s="164">
        <v>3.032</v>
      </c>
      <c r="FJ50" s="164">
        <v>-12.726000000000001</v>
      </c>
      <c r="FK50" s="164">
        <v>-12.894</v>
      </c>
      <c r="FL50" s="164">
        <v>41.695999999999998</v>
      </c>
      <c r="FM50" s="164">
        <v>9.8846000000000007</v>
      </c>
      <c r="FN50" s="164">
        <v>10.68</v>
      </c>
      <c r="FO50" s="164">
        <v>35.088999999999999</v>
      </c>
      <c r="FP50" s="164">
        <v>40.451999999999998</v>
      </c>
      <c r="FQ50" s="164">
        <v>4.7473000000000001</v>
      </c>
      <c r="FR50" s="164">
        <v>-3.5998999999999999</v>
      </c>
      <c r="FS50" s="164">
        <v>-3.0226000000000002</v>
      </c>
      <c r="FT50" s="164">
        <v>0.37740000000000001</v>
      </c>
      <c r="FU50" s="164">
        <v>2.4500000000000002</v>
      </c>
      <c r="FV50" s="165"/>
      <c r="FW50" s="164">
        <v>0</v>
      </c>
      <c r="FX50" s="164">
        <v>0</v>
      </c>
      <c r="FY50" s="164">
        <v>6.8769</v>
      </c>
      <c r="FZ50" s="164">
        <v>0.74399999999999999</v>
      </c>
      <c r="GA50" s="164">
        <v>2.2307999999999999</v>
      </c>
      <c r="GB50" s="164">
        <v>10.5</v>
      </c>
      <c r="GC50" s="164">
        <v>-37.792999999999999</v>
      </c>
      <c r="GD50" s="164">
        <v>-29.446999999999999</v>
      </c>
      <c r="GE50" s="164">
        <v>-4.0399000000000003</v>
      </c>
      <c r="GF50" s="164">
        <v>38.039000000000001</v>
      </c>
      <c r="GG50" s="164">
        <v>-0.1</v>
      </c>
      <c r="GH50" s="164">
        <v>22.292000000000002</v>
      </c>
      <c r="GI50" s="164">
        <v>7.5091000000000001</v>
      </c>
      <c r="GJ50" s="164">
        <v>-8.0888000000000009</v>
      </c>
      <c r="GK50" s="164">
        <v>3.1101000000000001</v>
      </c>
      <c r="GL50" s="164">
        <v>6.1499999999999999E-2</v>
      </c>
      <c r="GM50" s="165"/>
      <c r="GN50" s="164">
        <v>-14.439</v>
      </c>
      <c r="GO50" s="164">
        <v>-11.345000000000001</v>
      </c>
      <c r="GP50" s="164">
        <v>13.976000000000001</v>
      </c>
      <c r="GQ50" s="164">
        <v>-31.259</v>
      </c>
      <c r="GR50" s="164">
        <v>-15.76</v>
      </c>
      <c r="GS50" s="164">
        <v>-13.05</v>
      </c>
      <c r="GT50" s="164">
        <v>123.79</v>
      </c>
      <c r="GU50" s="164">
        <v>-10.183</v>
      </c>
      <c r="GV50" s="164">
        <v>-6.8708</v>
      </c>
      <c r="GW50" s="164">
        <v>-14.099</v>
      </c>
      <c r="GX50" s="165"/>
      <c r="GY50" s="164">
        <v>9.9337</v>
      </c>
      <c r="GZ50" s="164">
        <v>10.087</v>
      </c>
      <c r="HA50" s="164">
        <v>1</v>
      </c>
      <c r="HB50" s="164">
        <v>0</v>
      </c>
      <c r="HC50" s="164">
        <v>2.7402000000000002</v>
      </c>
      <c r="HD50" s="164">
        <v>-2.9298999999999999</v>
      </c>
      <c r="HE50" s="164">
        <v>4.8619000000000003</v>
      </c>
      <c r="HF50" s="165"/>
      <c r="HG50" s="164">
        <v>55.994</v>
      </c>
      <c r="HH50" s="164">
        <v>36.11</v>
      </c>
      <c r="HI50" s="164">
        <v>41.905999999999999</v>
      </c>
      <c r="HJ50" s="164">
        <v>32.694000000000003</v>
      </c>
      <c r="HK50" s="164">
        <v>-10.542</v>
      </c>
      <c r="HL50" s="164">
        <v>-12.651999999999999</v>
      </c>
      <c r="HM50" s="164">
        <v>0</v>
      </c>
      <c r="HN50" s="164">
        <v>-12.093999999999999</v>
      </c>
      <c r="HO50" s="164">
        <v>41.555999999999997</v>
      </c>
      <c r="HP50" s="164">
        <v>43.203000000000003</v>
      </c>
      <c r="HQ50" s="164">
        <v>-25.783000000000001</v>
      </c>
      <c r="HR50" s="164">
        <v>-25.542000000000002</v>
      </c>
      <c r="HS50" s="164">
        <v>-12.292</v>
      </c>
      <c r="HT50" s="165"/>
      <c r="HU50" s="164">
        <v>1.84</v>
      </c>
      <c r="HV50" s="164">
        <v>0.98</v>
      </c>
      <c r="HW50" s="164">
        <v>-26.899000000000001</v>
      </c>
      <c r="HX50" s="164">
        <v>-26.5</v>
      </c>
      <c r="HY50" s="164">
        <v>3.4102999999999999</v>
      </c>
      <c r="HZ50" s="164">
        <v>-4</v>
      </c>
      <c r="IA50" s="164">
        <v>14.129</v>
      </c>
      <c r="IB50" s="164">
        <v>20.393000000000001</v>
      </c>
      <c r="IC50" s="164">
        <v>20.251000000000001</v>
      </c>
      <c r="ID50" s="164">
        <v>-17.399000000000001</v>
      </c>
      <c r="IE50" s="164">
        <v>-29</v>
      </c>
      <c r="IF50" s="164">
        <v>14</v>
      </c>
      <c r="IG50" s="164">
        <v>13.199</v>
      </c>
      <c r="IH50" s="164">
        <v>-18.085000000000001</v>
      </c>
      <c r="II50" s="164">
        <v>-18.091999999999999</v>
      </c>
      <c r="IJ50" s="164">
        <v>0</v>
      </c>
      <c r="IK50" s="164">
        <v>49.155000000000001</v>
      </c>
      <c r="IL50" s="164">
        <v>-261.89</v>
      </c>
      <c r="IM50" s="164">
        <v>2.2387000000000001</v>
      </c>
      <c r="IN50" s="164">
        <v>-2.2294999999999998</v>
      </c>
      <c r="IO50" s="164">
        <v>97.885999999999996</v>
      </c>
      <c r="IP50" s="164">
        <v>65.757999999999996</v>
      </c>
      <c r="IQ50" s="164">
        <v>120.31</v>
      </c>
      <c r="IR50" s="164">
        <v>60.512</v>
      </c>
      <c r="IS50" s="164">
        <v>38.46</v>
      </c>
      <c r="IT50" s="165"/>
      <c r="IU50" s="164">
        <v>26.015999999999998</v>
      </c>
      <c r="IV50" s="165"/>
      <c r="IW50" s="165"/>
      <c r="IX50" s="164">
        <v>-140.94</v>
      </c>
      <c r="IY50" s="164">
        <v>105.72</v>
      </c>
      <c r="IZ50" s="164">
        <v>-84.962999999999994</v>
      </c>
      <c r="JA50" s="164">
        <v>-0.77270000000000005</v>
      </c>
      <c r="JB50" s="164">
        <v>8.8796999999999997</v>
      </c>
      <c r="JC50" s="164">
        <v>-6.88</v>
      </c>
      <c r="JD50" s="164">
        <v>-2.0409000000000002</v>
      </c>
      <c r="JE50" s="164">
        <v>-2.0299</v>
      </c>
      <c r="JF50" s="164">
        <v>2.5598999999999998</v>
      </c>
      <c r="JG50" s="164">
        <v>-0.8</v>
      </c>
      <c r="JH50" s="164">
        <v>-3.1541999999999999</v>
      </c>
      <c r="JI50" s="164">
        <v>-5.3879000000000001</v>
      </c>
      <c r="JJ50" s="164">
        <v>12.95</v>
      </c>
      <c r="JK50" s="164">
        <v>-13.651999999999999</v>
      </c>
      <c r="JL50" s="164">
        <v>5.8</v>
      </c>
      <c r="JM50" s="164">
        <v>1.409</v>
      </c>
      <c r="JN50" s="164">
        <v>1.1649</v>
      </c>
      <c r="JO50" s="164">
        <v>0</v>
      </c>
      <c r="JP50" s="164">
        <v>0</v>
      </c>
      <c r="JQ50" s="164">
        <v>2.9216000000000002</v>
      </c>
      <c r="JR50" s="164">
        <v>2.9005999999999998</v>
      </c>
      <c r="JS50" s="164">
        <v>2.6671999999999998</v>
      </c>
      <c r="JT50" s="165"/>
      <c r="JU50" s="164">
        <v>12.898999999999999</v>
      </c>
      <c r="JV50" s="164">
        <v>5.7617000000000003</v>
      </c>
      <c r="JW50" s="164">
        <v>0.1</v>
      </c>
      <c r="JX50" s="164">
        <v>0.37</v>
      </c>
      <c r="JY50" s="164">
        <v>-7.5179</v>
      </c>
      <c r="JZ50" s="164">
        <v>-14.99</v>
      </c>
      <c r="KA50" s="164">
        <v>-15.49</v>
      </c>
      <c r="KB50" s="164">
        <v>-4.4470999999999998</v>
      </c>
      <c r="KC50" s="164">
        <v>11.053000000000001</v>
      </c>
      <c r="KD50" s="164">
        <v>-9.9209999999999994</v>
      </c>
      <c r="KE50" s="164">
        <v>-1.7294</v>
      </c>
      <c r="KF50" s="164">
        <v>-14.3</v>
      </c>
      <c r="KG50" s="164">
        <v>-3.0998999999999999</v>
      </c>
      <c r="KH50" s="164">
        <v>5.6101000000000001</v>
      </c>
      <c r="KI50" s="164">
        <v>-109.42</v>
      </c>
    </row>
    <row r="51" spans="1:295" ht="18" customHeight="1">
      <c r="A51" s="160" t="s">
        <v>79</v>
      </c>
      <c r="B51" s="160" t="s">
        <v>824</v>
      </c>
      <c r="C51" s="164">
        <v>0</v>
      </c>
      <c r="D51" s="164">
        <v>0.65569999999999995</v>
      </c>
      <c r="E51" s="164">
        <v>-2.0034000000000001</v>
      </c>
      <c r="F51" s="164">
        <v>6.1208999999999998</v>
      </c>
      <c r="G51" s="164">
        <v>9.7608999999999995</v>
      </c>
      <c r="H51" s="164">
        <v>0</v>
      </c>
      <c r="I51" s="164">
        <v>18.88</v>
      </c>
      <c r="J51" s="165"/>
      <c r="K51" s="164">
        <v>19.742000000000001</v>
      </c>
      <c r="L51" s="164">
        <v>8.3017000000000003</v>
      </c>
      <c r="M51" s="164">
        <v>11.32</v>
      </c>
      <c r="N51" s="164">
        <v>-19.978999999999999</v>
      </c>
      <c r="O51" s="164">
        <v>-26.399000000000001</v>
      </c>
      <c r="P51" s="164">
        <v>2.2000000000000002</v>
      </c>
      <c r="Q51" s="164">
        <v>0.82799999999999996</v>
      </c>
      <c r="R51" s="164">
        <v>-19.798999999999999</v>
      </c>
      <c r="S51" s="164">
        <v>3.7075999999999998</v>
      </c>
      <c r="T51" s="164">
        <v>-12.707000000000001</v>
      </c>
      <c r="U51" s="165"/>
      <c r="V51" s="165"/>
      <c r="W51" s="165"/>
      <c r="X51" s="164">
        <v>0</v>
      </c>
      <c r="Y51" s="164">
        <v>4.5465</v>
      </c>
      <c r="Z51" s="164">
        <v>1.7290000000000001</v>
      </c>
      <c r="AA51" s="165"/>
      <c r="AB51" s="164">
        <v>-1.0445</v>
      </c>
      <c r="AC51" s="164">
        <v>1.1990000000000001</v>
      </c>
      <c r="AD51" s="164">
        <v>1.2410000000000001</v>
      </c>
      <c r="AE51" s="164">
        <v>0.7</v>
      </c>
      <c r="AF51" s="164">
        <v>0</v>
      </c>
      <c r="AG51" s="164">
        <v>-8.8000000000000007</v>
      </c>
      <c r="AH51" s="164">
        <v>-0.35299999999999998</v>
      </c>
      <c r="AI51" s="164">
        <v>0.312</v>
      </c>
      <c r="AJ51" s="164">
        <v>-11.619</v>
      </c>
      <c r="AK51" s="164">
        <v>-11.39</v>
      </c>
      <c r="AL51" s="164">
        <v>-10</v>
      </c>
      <c r="AM51" s="164">
        <v>-10.978999999999999</v>
      </c>
      <c r="AN51" s="164">
        <v>-10.92</v>
      </c>
      <c r="AO51" s="164">
        <v>7.5997000000000003</v>
      </c>
      <c r="AP51" s="164">
        <v>3.9192999999999998</v>
      </c>
      <c r="AQ51" s="164">
        <v>12.395</v>
      </c>
      <c r="AR51" s="164">
        <v>15.584</v>
      </c>
      <c r="AS51" s="164">
        <v>-15.476000000000001</v>
      </c>
      <c r="AT51" s="164">
        <v>2.4112</v>
      </c>
      <c r="AU51" s="164">
        <v>0</v>
      </c>
      <c r="AV51" s="165"/>
      <c r="AW51" s="164">
        <v>17.105</v>
      </c>
      <c r="AX51" s="164">
        <v>-22.236999999999998</v>
      </c>
      <c r="AY51" s="164">
        <v>-18.888000000000002</v>
      </c>
      <c r="AZ51" s="165"/>
      <c r="BA51" s="165"/>
      <c r="BB51" s="165"/>
      <c r="BC51" s="164">
        <v>-4.4101999999999997</v>
      </c>
      <c r="BD51" s="164">
        <v>-1.6999</v>
      </c>
      <c r="BE51" s="164">
        <v>-1.6999</v>
      </c>
      <c r="BF51" s="165"/>
      <c r="BG51" s="164">
        <v>0</v>
      </c>
      <c r="BH51" s="164">
        <v>-3.0093000000000001</v>
      </c>
      <c r="BI51" s="164">
        <v>1.3141</v>
      </c>
      <c r="BJ51" s="164">
        <v>-6.4504000000000001</v>
      </c>
      <c r="BK51" s="164">
        <v>3.8477000000000001</v>
      </c>
      <c r="BL51" s="164">
        <v>4.2552000000000003</v>
      </c>
      <c r="BM51" s="164">
        <v>2.9003999999999999</v>
      </c>
      <c r="BN51" s="164">
        <v>-84.474999999999994</v>
      </c>
      <c r="BO51" s="164">
        <v>56.55</v>
      </c>
      <c r="BP51" s="164">
        <v>56.732999999999997</v>
      </c>
      <c r="BQ51" s="164">
        <v>-26.233000000000001</v>
      </c>
      <c r="BR51" s="164">
        <v>-119.93</v>
      </c>
      <c r="BS51" s="164">
        <v>-9.1669</v>
      </c>
      <c r="BT51" s="165"/>
      <c r="BU51" s="165"/>
      <c r="BV51" s="164">
        <v>26.445</v>
      </c>
      <c r="BW51" s="164">
        <v>14.31</v>
      </c>
      <c r="BX51" s="164">
        <v>9.6998999999999995</v>
      </c>
      <c r="BY51" s="164">
        <v>-10.25</v>
      </c>
      <c r="BZ51" s="164">
        <v>9.9498999999999995</v>
      </c>
      <c r="CA51" s="164">
        <v>-1.8712</v>
      </c>
      <c r="CB51" s="164">
        <v>-1.8712</v>
      </c>
      <c r="CC51" s="164">
        <v>22.565000000000001</v>
      </c>
      <c r="CD51" s="164">
        <v>20.152999999999999</v>
      </c>
      <c r="CE51" s="164">
        <v>1.7895000000000001</v>
      </c>
      <c r="CF51" s="164">
        <v>-21.95</v>
      </c>
      <c r="CG51" s="164">
        <v>-22.260999999999999</v>
      </c>
      <c r="CH51" s="164">
        <v>-6.1319999999999997</v>
      </c>
      <c r="CI51" s="164">
        <v>6.7293000000000003</v>
      </c>
      <c r="CJ51" s="165"/>
      <c r="CK51" s="164">
        <v>6.4119999999999999</v>
      </c>
      <c r="CL51" s="164">
        <v>69.3</v>
      </c>
      <c r="CM51" s="164">
        <v>-12.699</v>
      </c>
      <c r="CN51" s="164">
        <v>-3.7898999999999998</v>
      </c>
      <c r="CO51" s="164">
        <v>35.067</v>
      </c>
      <c r="CP51" s="164">
        <v>34.713000000000001</v>
      </c>
      <c r="CQ51" s="164">
        <v>34.549999999999997</v>
      </c>
      <c r="CR51" s="164">
        <v>48.883000000000003</v>
      </c>
      <c r="CS51" s="164">
        <v>49.551000000000002</v>
      </c>
      <c r="CT51" s="165"/>
      <c r="CU51" s="164">
        <v>-56.814</v>
      </c>
      <c r="CV51" s="164">
        <v>-2.8974000000000002</v>
      </c>
      <c r="CW51" s="164">
        <v>3.1823000000000001</v>
      </c>
      <c r="CX51" s="164">
        <v>31.78</v>
      </c>
      <c r="CY51" s="164">
        <v>26.7</v>
      </c>
      <c r="CZ51" s="164">
        <v>0.47360000000000002</v>
      </c>
      <c r="DA51" s="164">
        <v>1.2725</v>
      </c>
      <c r="DB51" s="164">
        <v>-13.478999999999999</v>
      </c>
      <c r="DC51" s="164">
        <v>25.512</v>
      </c>
      <c r="DD51" s="164">
        <v>-8.5412999999999997</v>
      </c>
      <c r="DE51" s="164">
        <v>-8.1082999999999998</v>
      </c>
      <c r="DF51" s="164">
        <v>35.762</v>
      </c>
      <c r="DG51" s="164">
        <v>1.4800000000000001E-2</v>
      </c>
      <c r="DH51" s="164">
        <v>-6.9741999999999997</v>
      </c>
      <c r="DI51" s="164">
        <v>-2.5</v>
      </c>
      <c r="DJ51" s="164">
        <v>-2.5</v>
      </c>
      <c r="DK51" s="165"/>
      <c r="DL51" s="164">
        <v>7.2991000000000001</v>
      </c>
      <c r="DM51" s="164">
        <v>53.784999999999997</v>
      </c>
      <c r="DN51" s="164">
        <v>16.332999999999998</v>
      </c>
      <c r="DO51" s="164">
        <v>7.95</v>
      </c>
      <c r="DP51" s="164">
        <v>-5.19</v>
      </c>
      <c r="DQ51" s="164">
        <v>9.3015000000000008</v>
      </c>
      <c r="DR51" s="164">
        <v>-34.436</v>
      </c>
      <c r="DS51" s="165"/>
      <c r="DT51" s="165"/>
      <c r="DU51" s="164">
        <v>20.170000000000002</v>
      </c>
      <c r="DV51" s="165"/>
      <c r="DW51" s="164">
        <v>-28.454000000000001</v>
      </c>
      <c r="DX51" s="164">
        <v>-14.363</v>
      </c>
      <c r="DY51" s="164">
        <v>-27.850999999999999</v>
      </c>
      <c r="DZ51" s="164">
        <v>-26.809000000000001</v>
      </c>
      <c r="EA51" s="164">
        <v>28.003</v>
      </c>
      <c r="EB51" s="164">
        <v>9.0060000000000002</v>
      </c>
      <c r="EC51" s="164">
        <v>-1.9518</v>
      </c>
      <c r="ED51" s="164">
        <v>-1.9117</v>
      </c>
      <c r="EE51" s="164">
        <v>-19.843</v>
      </c>
      <c r="EF51" s="164">
        <v>-35.093000000000004</v>
      </c>
      <c r="EG51" s="164">
        <v>-17.135000000000002</v>
      </c>
      <c r="EH51" s="164">
        <v>-58.831000000000003</v>
      </c>
      <c r="EI51" s="164">
        <v>-31.527000000000001</v>
      </c>
      <c r="EJ51" s="164">
        <v>0</v>
      </c>
      <c r="EK51" s="164">
        <v>-5.8244999999999996</v>
      </c>
      <c r="EL51" s="164">
        <v>-6.2104999999999997</v>
      </c>
      <c r="EM51" s="164">
        <v>20.25</v>
      </c>
      <c r="EN51" s="164">
        <v>0</v>
      </c>
      <c r="EO51" s="164">
        <v>-6.2732000000000001</v>
      </c>
      <c r="EP51" s="164">
        <v>-41.988</v>
      </c>
      <c r="EQ51" s="164">
        <v>-16.555</v>
      </c>
      <c r="ER51" s="164">
        <v>-16.132999999999999</v>
      </c>
      <c r="ES51" s="164">
        <v>19.212</v>
      </c>
      <c r="ET51" s="164">
        <v>27.949000000000002</v>
      </c>
      <c r="EU51" s="164">
        <v>-7.2599</v>
      </c>
      <c r="EV51" s="164">
        <v>0</v>
      </c>
      <c r="EW51" s="164">
        <v>3.1166</v>
      </c>
      <c r="EX51" s="164">
        <v>-8.6303999999999998</v>
      </c>
      <c r="EY51" s="164">
        <v>-13.585000000000001</v>
      </c>
      <c r="EZ51" s="164">
        <v>-13.608000000000001</v>
      </c>
      <c r="FA51" s="164">
        <v>9.5802999999999994</v>
      </c>
      <c r="FB51" s="164">
        <v>19.427</v>
      </c>
      <c r="FC51" s="164">
        <v>-26.073</v>
      </c>
      <c r="FD51" s="164">
        <v>7.1669999999999998</v>
      </c>
      <c r="FE51" s="164">
        <v>0</v>
      </c>
      <c r="FF51" s="164">
        <v>0</v>
      </c>
      <c r="FG51" s="164">
        <v>3.3946000000000001</v>
      </c>
      <c r="FH51" s="164">
        <v>3.5962000000000001</v>
      </c>
      <c r="FI51" s="164">
        <v>2.4691999999999998</v>
      </c>
      <c r="FJ51" s="164">
        <v>-5.6935000000000002</v>
      </c>
      <c r="FK51" s="164">
        <v>-6.5307000000000004</v>
      </c>
      <c r="FL51" s="164">
        <v>35.667999999999999</v>
      </c>
      <c r="FM51" s="164">
        <v>11.262</v>
      </c>
      <c r="FN51" s="164">
        <v>11.324</v>
      </c>
      <c r="FO51" s="164">
        <v>32.311</v>
      </c>
      <c r="FP51" s="164">
        <v>38.866999999999997</v>
      </c>
      <c r="FQ51" s="164">
        <v>4.7522000000000002</v>
      </c>
      <c r="FR51" s="164">
        <v>-3.9998999999999998</v>
      </c>
      <c r="FS51" s="164">
        <v>-3.1105</v>
      </c>
      <c r="FT51" s="164">
        <v>0.31519999999999998</v>
      </c>
      <c r="FU51" s="164">
        <v>2.27</v>
      </c>
      <c r="FV51" s="165"/>
      <c r="FW51" s="164">
        <v>0</v>
      </c>
      <c r="FX51" s="164">
        <v>0</v>
      </c>
      <c r="FY51" s="164">
        <v>6.8249000000000004</v>
      </c>
      <c r="FZ51" s="164">
        <v>0.747</v>
      </c>
      <c r="GA51" s="164">
        <v>2.2782</v>
      </c>
      <c r="GB51" s="164">
        <v>10.159000000000001</v>
      </c>
      <c r="GC51" s="164">
        <v>-36.734000000000002</v>
      </c>
      <c r="GD51" s="164">
        <v>-28.885000000000002</v>
      </c>
      <c r="GE51" s="164">
        <v>-3.9098999999999999</v>
      </c>
      <c r="GF51" s="164">
        <v>38.003999999999998</v>
      </c>
      <c r="GG51" s="164">
        <v>-0.1</v>
      </c>
      <c r="GH51" s="164">
        <v>23.193999999999999</v>
      </c>
      <c r="GI51" s="164">
        <v>7.4997999999999996</v>
      </c>
      <c r="GJ51" s="164">
        <v>-8.2520000000000007</v>
      </c>
      <c r="GK51" s="164">
        <v>2.8803999999999998</v>
      </c>
      <c r="GL51" s="164">
        <v>6.1499999999999999E-2</v>
      </c>
      <c r="GM51" s="165"/>
      <c r="GN51" s="164">
        <v>-14.439</v>
      </c>
      <c r="GO51" s="164">
        <v>-9.6289999999999996</v>
      </c>
      <c r="GP51" s="164">
        <v>13.537000000000001</v>
      </c>
      <c r="GQ51" s="164">
        <v>-32.183999999999997</v>
      </c>
      <c r="GR51" s="164">
        <v>-18.675000000000001</v>
      </c>
      <c r="GS51" s="164">
        <v>-12.439</v>
      </c>
      <c r="GT51" s="164">
        <v>133.32</v>
      </c>
      <c r="GU51" s="164">
        <v>-9.6434999999999995</v>
      </c>
      <c r="GV51" s="164">
        <v>-7.5284000000000004</v>
      </c>
      <c r="GW51" s="164">
        <v>-12.35</v>
      </c>
      <c r="GX51" s="165"/>
      <c r="GY51" s="164">
        <v>9.5602</v>
      </c>
      <c r="GZ51" s="164">
        <v>9.7395999999999994</v>
      </c>
      <c r="HA51" s="164">
        <v>1.1112</v>
      </c>
      <c r="HB51" s="164">
        <v>0</v>
      </c>
      <c r="HC51" s="164">
        <v>2.2376</v>
      </c>
      <c r="HD51" s="164">
        <v>-3.7698999999999998</v>
      </c>
      <c r="HE51" s="164">
        <v>7.0709999999999997</v>
      </c>
      <c r="HF51" s="165"/>
      <c r="HG51" s="164">
        <v>50.738999999999997</v>
      </c>
      <c r="HH51" s="164">
        <v>35.350999999999999</v>
      </c>
      <c r="HI51" s="164">
        <v>41.905999999999999</v>
      </c>
      <c r="HJ51" s="164">
        <v>32.694000000000003</v>
      </c>
      <c r="HK51" s="164">
        <v>-10.391999999999999</v>
      </c>
      <c r="HL51" s="164">
        <v>-12.574</v>
      </c>
      <c r="HM51" s="164">
        <v>-11.215999999999999</v>
      </c>
      <c r="HN51" s="164">
        <v>-10.625</v>
      </c>
      <c r="HO51" s="164">
        <v>44.511000000000003</v>
      </c>
      <c r="HP51" s="164">
        <v>43.203000000000003</v>
      </c>
      <c r="HQ51" s="164">
        <v>-28.876000000000001</v>
      </c>
      <c r="HR51" s="164">
        <v>-28.503</v>
      </c>
      <c r="HS51" s="164">
        <v>-12.496</v>
      </c>
      <c r="HT51" s="165"/>
      <c r="HU51" s="164">
        <v>0.76</v>
      </c>
      <c r="HV51" s="164">
        <v>1.0199</v>
      </c>
      <c r="HW51" s="164">
        <v>-28.7</v>
      </c>
      <c r="HX51" s="164">
        <v>-28.7</v>
      </c>
      <c r="HY51" s="164">
        <v>3.3408000000000002</v>
      </c>
      <c r="HZ51" s="164">
        <v>-4.6398999999999999</v>
      </c>
      <c r="IA51" s="164">
        <v>11.92</v>
      </c>
      <c r="IB51" s="164">
        <v>21.12</v>
      </c>
      <c r="IC51" s="164">
        <v>20.978999999999999</v>
      </c>
      <c r="ID51" s="164">
        <v>-17.798999999999999</v>
      </c>
      <c r="IE51" s="164">
        <v>-29.1</v>
      </c>
      <c r="IF51" s="164">
        <v>16.7</v>
      </c>
      <c r="IG51" s="164">
        <v>16.100000000000001</v>
      </c>
      <c r="IH51" s="164">
        <v>-18.085000000000001</v>
      </c>
      <c r="II51" s="164">
        <v>-18.091999999999999</v>
      </c>
      <c r="IJ51" s="164">
        <v>0</v>
      </c>
      <c r="IK51" s="164">
        <v>47.625999999999998</v>
      </c>
      <c r="IL51" s="164">
        <v>-261.10000000000002</v>
      </c>
      <c r="IM51" s="164">
        <v>3.2732999999999999</v>
      </c>
      <c r="IN51" s="164">
        <v>-7.1036999999999999</v>
      </c>
      <c r="IO51" s="164">
        <v>95.65</v>
      </c>
      <c r="IP51" s="164">
        <v>68.323999999999998</v>
      </c>
      <c r="IQ51" s="164">
        <v>119.21</v>
      </c>
      <c r="IR51" s="164">
        <v>65.55</v>
      </c>
      <c r="IS51" s="164">
        <v>37.566000000000003</v>
      </c>
      <c r="IT51" s="165"/>
      <c r="IU51" s="164">
        <v>29.021999999999998</v>
      </c>
      <c r="IV51" s="165"/>
      <c r="IW51" s="165"/>
      <c r="IX51" s="164">
        <v>-143.97</v>
      </c>
      <c r="IY51" s="164">
        <v>100.47</v>
      </c>
      <c r="IZ51" s="164">
        <v>-79.444999999999993</v>
      </c>
      <c r="JA51" s="164">
        <v>-0.2087</v>
      </c>
      <c r="JB51" s="164">
        <v>8.8796999999999997</v>
      </c>
      <c r="JC51" s="164">
        <v>-7.1199000000000003</v>
      </c>
      <c r="JD51" s="164">
        <v>-2.0169000000000001</v>
      </c>
      <c r="JE51" s="164">
        <v>-2.0068999999999999</v>
      </c>
      <c r="JF51" s="164">
        <v>2.88</v>
      </c>
      <c r="JG51" s="164">
        <v>-1.2799</v>
      </c>
      <c r="JH51" s="164">
        <v>-3.0769000000000002</v>
      </c>
      <c r="JI51" s="164">
        <v>-4.8905000000000003</v>
      </c>
      <c r="JJ51" s="164">
        <v>13.597</v>
      </c>
      <c r="JK51" s="164">
        <v>-13.71</v>
      </c>
      <c r="JL51" s="164">
        <v>4.5998999999999999</v>
      </c>
      <c r="JM51" s="164">
        <v>-0.2</v>
      </c>
      <c r="JN51" s="164">
        <v>-1.3779999999999999</v>
      </c>
      <c r="JO51" s="164">
        <v>0</v>
      </c>
      <c r="JP51" s="164">
        <v>0</v>
      </c>
      <c r="JQ51" s="164">
        <v>3.7467999999999999</v>
      </c>
      <c r="JR51" s="164">
        <v>3.0396000000000001</v>
      </c>
      <c r="JS51" s="164">
        <v>3.3992</v>
      </c>
      <c r="JT51" s="165"/>
      <c r="JU51" s="164">
        <v>13.398999999999999</v>
      </c>
      <c r="JV51" s="164">
        <v>5.3304999999999998</v>
      </c>
      <c r="JW51" s="164">
        <v>0.01</v>
      </c>
      <c r="JX51" s="164">
        <v>0.37</v>
      </c>
      <c r="JY51" s="164">
        <v>-7.0125000000000002</v>
      </c>
      <c r="JZ51" s="164">
        <v>-15.153</v>
      </c>
      <c r="KA51" s="164">
        <v>-15.893000000000001</v>
      </c>
      <c r="KB51" s="164">
        <v>-4.9302999999999999</v>
      </c>
      <c r="KC51" s="164">
        <v>11.266</v>
      </c>
      <c r="KD51" s="164">
        <v>-9.7690999999999999</v>
      </c>
      <c r="KE51" s="164">
        <v>-2.3309000000000002</v>
      </c>
      <c r="KF51" s="164">
        <v>-14.5</v>
      </c>
      <c r="KG51" s="164">
        <v>-3</v>
      </c>
      <c r="KH51" s="164">
        <v>10.815</v>
      </c>
      <c r="KI51" s="164">
        <v>-119.13</v>
      </c>
    </row>
    <row r="52" spans="1:295" ht="18" customHeight="1">
      <c r="A52" s="160" t="s">
        <v>79</v>
      </c>
      <c r="B52" s="160" t="s">
        <v>825</v>
      </c>
      <c r="C52" s="164">
        <v>0</v>
      </c>
      <c r="D52" s="164">
        <v>7.6654</v>
      </c>
      <c r="E52" s="164">
        <v>-15.917</v>
      </c>
      <c r="F52" s="164">
        <v>4.4301000000000004</v>
      </c>
      <c r="G52" s="164">
        <v>9.1542999999999992</v>
      </c>
      <c r="H52" s="164">
        <v>0</v>
      </c>
      <c r="I52" s="164">
        <v>17.553999999999998</v>
      </c>
      <c r="J52" s="165"/>
      <c r="K52" s="164">
        <v>18.928999999999998</v>
      </c>
      <c r="L52" s="164">
        <v>7.8247</v>
      </c>
      <c r="M52" s="164">
        <v>10.882</v>
      </c>
      <c r="N52" s="164">
        <v>-17.760000000000002</v>
      </c>
      <c r="O52" s="164">
        <v>-26.399000000000001</v>
      </c>
      <c r="P52" s="164">
        <v>2.2000000000000002</v>
      </c>
      <c r="Q52" s="164">
        <v>0.82799999999999996</v>
      </c>
      <c r="R52" s="164">
        <v>-19.798999999999999</v>
      </c>
      <c r="S52" s="164">
        <v>3.2002999999999999</v>
      </c>
      <c r="T52" s="164">
        <v>-9.8856999999999999</v>
      </c>
      <c r="U52" s="165"/>
      <c r="V52" s="165"/>
      <c r="W52" s="165"/>
      <c r="X52" s="164">
        <v>0</v>
      </c>
      <c r="Y52" s="164">
        <v>5.3415999999999997</v>
      </c>
      <c r="Z52" s="164">
        <v>2.4117000000000002</v>
      </c>
      <c r="AA52" s="165"/>
      <c r="AB52" s="164">
        <v>-1.1095999999999999</v>
      </c>
      <c r="AC52" s="164">
        <v>1.0229999999999999</v>
      </c>
      <c r="AD52" s="164">
        <v>1.0389999999999999</v>
      </c>
      <c r="AE52" s="164">
        <v>0.84099999999999997</v>
      </c>
      <c r="AF52" s="164">
        <v>-2.2200000000000002</v>
      </c>
      <c r="AG52" s="164">
        <v>-8.8000000000000007</v>
      </c>
      <c r="AH52" s="164">
        <v>-0.23599999999999999</v>
      </c>
      <c r="AI52" s="164">
        <v>0.309</v>
      </c>
      <c r="AJ52" s="164">
        <v>-11.659000000000001</v>
      </c>
      <c r="AK52" s="164">
        <v>-11.659000000000001</v>
      </c>
      <c r="AL52" s="164">
        <v>-10</v>
      </c>
      <c r="AM52" s="164">
        <v>-11.67</v>
      </c>
      <c r="AN52" s="164">
        <v>-11.689</v>
      </c>
      <c r="AO52" s="164">
        <v>7.7135999999999996</v>
      </c>
      <c r="AP52" s="164">
        <v>3.8860999999999999</v>
      </c>
      <c r="AQ52" s="164">
        <v>11.032999999999999</v>
      </c>
      <c r="AR52" s="164">
        <v>15.585000000000001</v>
      </c>
      <c r="AS52" s="164">
        <v>-15.146000000000001</v>
      </c>
      <c r="AT52" s="164">
        <v>2.9470999999999998</v>
      </c>
      <c r="AU52" s="164">
        <v>0</v>
      </c>
      <c r="AV52" s="165"/>
      <c r="AW52" s="164">
        <v>8.9070999999999998</v>
      </c>
      <c r="AX52" s="164">
        <v>-22.504999999999999</v>
      </c>
      <c r="AY52" s="164">
        <v>-19.690999999999999</v>
      </c>
      <c r="AZ52" s="165"/>
      <c r="BA52" s="165"/>
      <c r="BB52" s="165"/>
      <c r="BC52" s="164">
        <v>-3.7349999999999999</v>
      </c>
      <c r="BD52" s="164">
        <v>-2.2999000000000001</v>
      </c>
      <c r="BE52" s="164">
        <v>-2.2999000000000001</v>
      </c>
      <c r="BF52" s="165"/>
      <c r="BG52" s="164">
        <v>0</v>
      </c>
      <c r="BH52" s="164">
        <v>-2.7286999999999999</v>
      </c>
      <c r="BI52" s="164">
        <v>1.3141</v>
      </c>
      <c r="BJ52" s="164">
        <v>-6.3897000000000004</v>
      </c>
      <c r="BK52" s="164">
        <v>4.8548999999999998</v>
      </c>
      <c r="BL52" s="164">
        <v>4.1618000000000004</v>
      </c>
      <c r="BM52" s="164">
        <v>2.7532000000000001</v>
      </c>
      <c r="BN52" s="164">
        <v>-101.53</v>
      </c>
      <c r="BO52" s="164">
        <v>62.715000000000003</v>
      </c>
      <c r="BP52" s="164">
        <v>62.593000000000004</v>
      </c>
      <c r="BQ52" s="164">
        <v>-30.010999999999999</v>
      </c>
      <c r="BR52" s="164">
        <v>-125.18</v>
      </c>
      <c r="BS52" s="164">
        <v>-9.1669</v>
      </c>
      <c r="BT52" s="165"/>
      <c r="BU52" s="165"/>
      <c r="BV52" s="164">
        <v>27.452999999999999</v>
      </c>
      <c r="BW52" s="164">
        <v>10.96</v>
      </c>
      <c r="BX52" s="164">
        <v>9.3698999999999995</v>
      </c>
      <c r="BY52" s="164">
        <v>-2.0998999999999999</v>
      </c>
      <c r="BZ52" s="164">
        <v>11.75</v>
      </c>
      <c r="CA52" s="164">
        <v>-3.8805000000000001</v>
      </c>
      <c r="CB52" s="164">
        <v>-3.8805000000000001</v>
      </c>
      <c r="CC52" s="164">
        <v>23.972999999999999</v>
      </c>
      <c r="CD52" s="164">
        <v>22.170999999999999</v>
      </c>
      <c r="CE52" s="164">
        <v>2.5427</v>
      </c>
      <c r="CF52" s="164">
        <v>-26.106000000000002</v>
      </c>
      <c r="CG52" s="164">
        <v>-26.134</v>
      </c>
      <c r="CH52" s="164">
        <v>-6.1009000000000002</v>
      </c>
      <c r="CI52" s="164">
        <v>2.2496</v>
      </c>
      <c r="CJ52" s="165"/>
      <c r="CK52" s="164">
        <v>6.4119999999999999</v>
      </c>
      <c r="CL52" s="164">
        <v>56</v>
      </c>
      <c r="CM52" s="164">
        <v>-3.2</v>
      </c>
      <c r="CN52" s="164">
        <v>-3.5598999999999998</v>
      </c>
      <c r="CO52" s="164">
        <v>38.555999999999997</v>
      </c>
      <c r="CP52" s="164">
        <v>37.988</v>
      </c>
      <c r="CQ52" s="164">
        <v>37.646999999999998</v>
      </c>
      <c r="CR52" s="164">
        <v>58.277999999999999</v>
      </c>
      <c r="CS52" s="164">
        <v>58.883000000000003</v>
      </c>
      <c r="CT52" s="164">
        <v>1</v>
      </c>
      <c r="CU52" s="164">
        <v>-67.634</v>
      </c>
      <c r="CV52" s="164">
        <v>-1.0498000000000001</v>
      </c>
      <c r="CW52" s="164">
        <v>3.0186000000000002</v>
      </c>
      <c r="CX52" s="164">
        <v>31.11</v>
      </c>
      <c r="CY52" s="164">
        <v>25.219000000000001</v>
      </c>
      <c r="CZ52" s="164">
        <v>-0.15629999999999999</v>
      </c>
      <c r="DA52" s="164">
        <v>0.58899999999999997</v>
      </c>
      <c r="DB52" s="164">
        <v>-13.109</v>
      </c>
      <c r="DC52" s="164">
        <v>25.512</v>
      </c>
      <c r="DD52" s="164">
        <v>-3.6903000000000001</v>
      </c>
      <c r="DE52" s="164">
        <v>-3.5306000000000002</v>
      </c>
      <c r="DF52" s="164">
        <v>27.817</v>
      </c>
      <c r="DG52" s="164">
        <v>1.4800000000000001E-2</v>
      </c>
      <c r="DH52" s="164">
        <v>-6.9756999999999998</v>
      </c>
      <c r="DI52" s="164">
        <v>0</v>
      </c>
      <c r="DJ52" s="164">
        <v>0</v>
      </c>
      <c r="DK52" s="165"/>
      <c r="DL52" s="164">
        <v>6.1771000000000003</v>
      </c>
      <c r="DM52" s="164">
        <v>53.154000000000003</v>
      </c>
      <c r="DN52" s="164">
        <v>14.478</v>
      </c>
      <c r="DO52" s="164">
        <v>6.62</v>
      </c>
      <c r="DP52" s="164">
        <v>-5.08</v>
      </c>
      <c r="DQ52" s="164">
        <v>8.9909999999999997</v>
      </c>
      <c r="DR52" s="164">
        <v>-25.986000000000001</v>
      </c>
      <c r="DS52" s="165"/>
      <c r="DT52" s="165"/>
      <c r="DU52" s="164">
        <v>18.3</v>
      </c>
      <c r="DV52" s="165"/>
      <c r="DW52" s="164">
        <v>-20.835999999999999</v>
      </c>
      <c r="DX52" s="164">
        <v>-11.19</v>
      </c>
      <c r="DY52" s="164">
        <v>-28.161999999999999</v>
      </c>
      <c r="DZ52" s="164">
        <v>-26.1</v>
      </c>
      <c r="EA52" s="164">
        <v>27.696000000000002</v>
      </c>
      <c r="EB52" s="164">
        <v>8.8901000000000003</v>
      </c>
      <c r="EC52" s="164">
        <v>-1.3460000000000001</v>
      </c>
      <c r="ED52" s="164">
        <v>-1.6146</v>
      </c>
      <c r="EE52" s="164">
        <v>-14.263</v>
      </c>
      <c r="EF52" s="164">
        <v>-29.356000000000002</v>
      </c>
      <c r="EG52" s="164">
        <v>-17.597999999999999</v>
      </c>
      <c r="EH52" s="164">
        <v>-54.412999999999997</v>
      </c>
      <c r="EI52" s="164">
        <v>-37.308999999999997</v>
      </c>
      <c r="EJ52" s="164">
        <v>0</v>
      </c>
      <c r="EK52" s="164">
        <v>-9.3924000000000003</v>
      </c>
      <c r="EL52" s="164">
        <v>-9.7468000000000004</v>
      </c>
      <c r="EM52" s="164">
        <v>19.242999999999999</v>
      </c>
      <c r="EN52" s="164">
        <v>0</v>
      </c>
      <c r="EO52" s="164">
        <v>-12.224</v>
      </c>
      <c r="EP52" s="164">
        <v>-39.427999999999997</v>
      </c>
      <c r="EQ52" s="164">
        <v>-17.265000000000001</v>
      </c>
      <c r="ER52" s="164">
        <v>-18.149999999999999</v>
      </c>
      <c r="ES52" s="164">
        <v>14.477</v>
      </c>
      <c r="ET52" s="164">
        <v>27.638999999999999</v>
      </c>
      <c r="EU52" s="164">
        <v>-8.6399000000000008</v>
      </c>
      <c r="EV52" s="164">
        <v>0</v>
      </c>
      <c r="EW52" s="164">
        <v>2.8191000000000002</v>
      </c>
      <c r="EX52" s="164">
        <v>-16.815999999999999</v>
      </c>
      <c r="EY52" s="164">
        <v>-14.273999999999999</v>
      </c>
      <c r="EZ52" s="164">
        <v>-14.27</v>
      </c>
      <c r="FA52" s="164">
        <v>9.8977000000000004</v>
      </c>
      <c r="FB52" s="164">
        <v>14.696999999999999</v>
      </c>
      <c r="FC52" s="164">
        <v>-27.021999999999998</v>
      </c>
      <c r="FD52" s="164">
        <v>7.3806000000000003</v>
      </c>
      <c r="FE52" s="164">
        <v>0</v>
      </c>
      <c r="FF52" s="164">
        <v>0</v>
      </c>
      <c r="FG52" s="164">
        <v>3.2128999999999999</v>
      </c>
      <c r="FH52" s="164">
        <v>2.9965999999999999</v>
      </c>
      <c r="FI52" s="164">
        <v>3.5344000000000002</v>
      </c>
      <c r="FJ52" s="164">
        <v>-4.6886999999999999</v>
      </c>
      <c r="FK52" s="164">
        <v>-5.8609</v>
      </c>
      <c r="FL52" s="164">
        <v>38.18</v>
      </c>
      <c r="FM52" s="164">
        <v>10.851000000000001</v>
      </c>
      <c r="FN52" s="164">
        <v>11.667</v>
      </c>
      <c r="FO52" s="164">
        <v>32.465000000000003</v>
      </c>
      <c r="FP52" s="164">
        <v>38.734000000000002</v>
      </c>
      <c r="FQ52" s="164">
        <v>5.2648999999999999</v>
      </c>
      <c r="FR52" s="164">
        <v>-4.0998999999999999</v>
      </c>
      <c r="FS52" s="164">
        <v>-2.6179000000000001</v>
      </c>
      <c r="FT52" s="164">
        <v>0.30690000000000001</v>
      </c>
      <c r="FU52" s="164">
        <v>2.02</v>
      </c>
      <c r="FV52" s="165"/>
      <c r="FW52" s="164">
        <v>0</v>
      </c>
      <c r="FX52" s="164">
        <v>0</v>
      </c>
      <c r="FY52" s="164">
        <v>6.8329000000000004</v>
      </c>
      <c r="FZ52" s="164">
        <v>0.69299999999999995</v>
      </c>
      <c r="GA52" s="164">
        <v>2.2848999999999999</v>
      </c>
      <c r="GB52" s="164">
        <v>10.63</v>
      </c>
      <c r="GC52" s="164">
        <v>-35.625</v>
      </c>
      <c r="GD52" s="164">
        <v>-27.888999999999999</v>
      </c>
      <c r="GE52" s="164">
        <v>-4.0698999999999996</v>
      </c>
      <c r="GF52" s="164">
        <v>39.844999999999999</v>
      </c>
      <c r="GG52" s="164">
        <v>-0.1</v>
      </c>
      <c r="GH52" s="164">
        <v>21.327999999999999</v>
      </c>
      <c r="GI52" s="164">
        <v>6.2103000000000002</v>
      </c>
      <c r="GJ52" s="164">
        <v>-6.7329999999999997</v>
      </c>
      <c r="GK52" s="164">
        <v>2.7746</v>
      </c>
      <c r="GL52" s="164">
        <v>6.1499999999999999E-2</v>
      </c>
      <c r="GM52" s="165"/>
      <c r="GN52" s="164">
        <v>-13.18</v>
      </c>
      <c r="GO52" s="164">
        <v>-11.343999999999999</v>
      </c>
      <c r="GP52" s="164">
        <v>18.940999999999999</v>
      </c>
      <c r="GQ52" s="164">
        <v>-31.510999999999999</v>
      </c>
      <c r="GR52" s="164">
        <v>-17.785</v>
      </c>
      <c r="GS52" s="164">
        <v>-13.494999999999999</v>
      </c>
      <c r="GT52" s="164">
        <v>128.06</v>
      </c>
      <c r="GU52" s="164">
        <v>-9.0269999999999992</v>
      </c>
      <c r="GV52" s="164">
        <v>-8.0061</v>
      </c>
      <c r="GW52" s="164">
        <v>-10.388999999999999</v>
      </c>
      <c r="GX52" s="165"/>
      <c r="GY52" s="164">
        <v>9.1060999999999996</v>
      </c>
      <c r="GZ52" s="164">
        <v>9.1937999999999995</v>
      </c>
      <c r="HA52" s="164">
        <v>1</v>
      </c>
      <c r="HB52" s="164">
        <v>0</v>
      </c>
      <c r="HC52" s="164">
        <v>0</v>
      </c>
      <c r="HD52" s="164">
        <v>-4.1900000000000004</v>
      </c>
      <c r="HE52" s="164">
        <v>7.41</v>
      </c>
      <c r="HF52" s="165"/>
      <c r="HG52" s="164">
        <v>49.127000000000002</v>
      </c>
      <c r="HH52" s="164">
        <v>28.335999999999999</v>
      </c>
      <c r="HI52" s="164">
        <v>41.905999999999999</v>
      </c>
      <c r="HJ52" s="164">
        <v>32.694000000000003</v>
      </c>
      <c r="HK52" s="164">
        <v>-10.513999999999999</v>
      </c>
      <c r="HL52" s="164">
        <v>-12.858000000000001</v>
      </c>
      <c r="HM52" s="164">
        <v>0</v>
      </c>
      <c r="HN52" s="164">
        <v>0</v>
      </c>
      <c r="HO52" s="164">
        <v>44.511000000000003</v>
      </c>
      <c r="HP52" s="164">
        <v>43.203000000000003</v>
      </c>
      <c r="HQ52" s="164">
        <v>-30.321000000000002</v>
      </c>
      <c r="HR52" s="164">
        <v>-29.062999999999999</v>
      </c>
      <c r="HS52" s="164">
        <v>-11.932</v>
      </c>
      <c r="HT52" s="165"/>
      <c r="HU52" s="164">
        <v>-1.6</v>
      </c>
      <c r="HV52" s="164">
        <v>-1.1200000000000001</v>
      </c>
      <c r="HW52" s="164">
        <v>-28.2</v>
      </c>
      <c r="HX52" s="164">
        <v>-28.5</v>
      </c>
      <c r="HY52" s="164">
        <v>3.3938999999999999</v>
      </c>
      <c r="HZ52" s="164">
        <v>-4.8</v>
      </c>
      <c r="IA52" s="164">
        <v>13.981999999999999</v>
      </c>
      <c r="IB52" s="164">
        <v>19.992999999999999</v>
      </c>
      <c r="IC52" s="164">
        <v>19.853999999999999</v>
      </c>
      <c r="ID52" s="164">
        <v>-18.2</v>
      </c>
      <c r="IE52" s="164">
        <v>-28.6</v>
      </c>
      <c r="IF52" s="164">
        <v>16.7</v>
      </c>
      <c r="IG52" s="164">
        <v>15.898999999999999</v>
      </c>
      <c r="IH52" s="164">
        <v>-18.059000000000001</v>
      </c>
      <c r="II52" s="164">
        <v>-18.061</v>
      </c>
      <c r="IJ52" s="164">
        <v>0</v>
      </c>
      <c r="IK52" s="164">
        <v>51.844000000000001</v>
      </c>
      <c r="IL52" s="164">
        <v>-264.2</v>
      </c>
      <c r="IM52" s="164">
        <v>0.80779999999999996</v>
      </c>
      <c r="IN52" s="164">
        <v>-24.861000000000001</v>
      </c>
      <c r="IO52" s="164">
        <v>95.872</v>
      </c>
      <c r="IP52" s="164">
        <v>66.412000000000006</v>
      </c>
      <c r="IQ52" s="164">
        <v>123.84</v>
      </c>
      <c r="IR52" s="164">
        <v>65.087999999999994</v>
      </c>
      <c r="IS52" s="164">
        <v>37.633000000000003</v>
      </c>
      <c r="IT52" s="165"/>
      <c r="IU52" s="164">
        <v>32.262</v>
      </c>
      <c r="IV52" s="165"/>
      <c r="IW52" s="165"/>
      <c r="IX52" s="164">
        <v>-144.86000000000001</v>
      </c>
      <c r="IY52" s="164">
        <v>96.947999999999993</v>
      </c>
      <c r="IZ52" s="164">
        <v>-76.475999999999999</v>
      </c>
      <c r="JA52" s="164">
        <v>0.1648</v>
      </c>
      <c r="JB52" s="164">
        <v>8.8796999999999997</v>
      </c>
      <c r="JC52" s="164">
        <v>-6.6398999999999999</v>
      </c>
      <c r="JD52" s="164">
        <v>-1.8480000000000001</v>
      </c>
      <c r="JE52" s="164">
        <v>-1.825</v>
      </c>
      <c r="JF52" s="164">
        <v>2.5598999999999998</v>
      </c>
      <c r="JG52" s="164">
        <v>-0.88</v>
      </c>
      <c r="JH52" s="164">
        <v>-2.9291</v>
      </c>
      <c r="JI52" s="164">
        <v>-4.8324999999999996</v>
      </c>
      <c r="JJ52" s="164">
        <v>12.98</v>
      </c>
      <c r="JK52" s="164">
        <v>-13.301</v>
      </c>
      <c r="JL52" s="164">
        <v>5.5</v>
      </c>
      <c r="JM52" s="164">
        <v>-3.5999999999999997E-2</v>
      </c>
      <c r="JN52" s="164">
        <v>0.252</v>
      </c>
      <c r="JO52" s="164">
        <v>0</v>
      </c>
      <c r="JP52" s="164">
        <v>0</v>
      </c>
      <c r="JQ52" s="164">
        <v>3.831</v>
      </c>
      <c r="JR52" s="164">
        <v>3.988</v>
      </c>
      <c r="JS52" s="164">
        <v>3.1587000000000001</v>
      </c>
      <c r="JT52" s="165"/>
      <c r="JU52" s="164">
        <v>12.8</v>
      </c>
      <c r="JV52" s="164">
        <v>5.4444999999999997</v>
      </c>
      <c r="JW52" s="164">
        <v>-7.0000000000000007E-2</v>
      </c>
      <c r="JX52" s="164">
        <v>0.37</v>
      </c>
      <c r="JY52" s="164">
        <v>-7.0368000000000004</v>
      </c>
      <c r="JZ52" s="164">
        <v>-15.225</v>
      </c>
      <c r="KA52" s="164">
        <v>-15.577999999999999</v>
      </c>
      <c r="KB52" s="164">
        <v>-3.9152</v>
      </c>
      <c r="KC52" s="164">
        <v>10.952999999999999</v>
      </c>
      <c r="KD52" s="164">
        <v>-9.3744999999999994</v>
      </c>
      <c r="KE52" s="164">
        <v>-2.2471000000000001</v>
      </c>
      <c r="KF52" s="164">
        <v>-13.699</v>
      </c>
      <c r="KG52" s="164">
        <v>-3.5</v>
      </c>
      <c r="KH52" s="164">
        <v>7.7198000000000002</v>
      </c>
      <c r="KI52" s="164">
        <v>-119.22</v>
      </c>
    </row>
    <row r="53" spans="1:295" ht="18" customHeight="1">
      <c r="A53" s="160" t="s">
        <v>79</v>
      </c>
      <c r="B53" s="160" t="s">
        <v>826</v>
      </c>
      <c r="C53" s="164">
        <v>0</v>
      </c>
      <c r="D53" s="164">
        <v>7.3525999999999998</v>
      </c>
      <c r="E53" s="164">
        <v>-15.124000000000001</v>
      </c>
      <c r="F53" s="164">
        <v>7.5926</v>
      </c>
      <c r="G53" s="164">
        <v>9.1044999999999998</v>
      </c>
      <c r="H53" s="164">
        <v>0</v>
      </c>
      <c r="I53" s="164">
        <v>17.331</v>
      </c>
      <c r="J53" s="165"/>
      <c r="K53" s="164">
        <v>17.635999999999999</v>
      </c>
      <c r="L53" s="164">
        <v>7.2686999999999999</v>
      </c>
      <c r="M53" s="164">
        <v>10.379</v>
      </c>
      <c r="N53" s="164">
        <v>-15.539</v>
      </c>
      <c r="O53" s="164">
        <v>-26.399000000000001</v>
      </c>
      <c r="P53" s="164">
        <v>2.2000000000000002</v>
      </c>
      <c r="Q53" s="164">
        <v>0.82799999999999996</v>
      </c>
      <c r="R53" s="164">
        <v>-19.798999999999999</v>
      </c>
      <c r="S53" s="164">
        <v>3.6840000000000002</v>
      </c>
      <c r="T53" s="164">
        <v>-9.6729000000000003</v>
      </c>
      <c r="U53" s="165"/>
      <c r="V53" s="165"/>
      <c r="W53" s="165"/>
      <c r="X53" s="164">
        <v>0</v>
      </c>
      <c r="Y53" s="164">
        <v>5.5288000000000004</v>
      </c>
      <c r="Z53" s="164">
        <v>2.3342000000000001</v>
      </c>
      <c r="AA53" s="165"/>
      <c r="AB53" s="164">
        <v>-0.95520000000000005</v>
      </c>
      <c r="AC53" s="164">
        <v>0.91100000000000003</v>
      </c>
      <c r="AD53" s="164">
        <v>0.93700000000000006</v>
      </c>
      <c r="AE53" s="164">
        <v>1.9469000000000001</v>
      </c>
      <c r="AF53" s="164">
        <v>-4.4400000000000004</v>
      </c>
      <c r="AG53" s="164">
        <v>-11</v>
      </c>
      <c r="AH53" s="164">
        <v>-0.13600000000000001</v>
      </c>
      <c r="AI53" s="164">
        <v>0.33</v>
      </c>
      <c r="AJ53" s="164">
        <v>-13.079000000000001</v>
      </c>
      <c r="AK53" s="164">
        <v>-12.989000000000001</v>
      </c>
      <c r="AL53" s="164">
        <v>-10</v>
      </c>
      <c r="AM53" s="164">
        <v>-11.939</v>
      </c>
      <c r="AN53" s="164">
        <v>-11.939</v>
      </c>
      <c r="AO53" s="164">
        <v>7.7725999999999997</v>
      </c>
      <c r="AP53" s="164">
        <v>3.8471000000000002</v>
      </c>
      <c r="AQ53" s="164">
        <v>15.526999999999999</v>
      </c>
      <c r="AR53" s="164">
        <v>19.128</v>
      </c>
      <c r="AS53" s="164">
        <v>-16.315999999999999</v>
      </c>
      <c r="AT53" s="164">
        <v>2.6791</v>
      </c>
      <c r="AU53" s="164">
        <v>0</v>
      </c>
      <c r="AV53" s="165"/>
      <c r="AW53" s="164">
        <v>1.0076000000000001</v>
      </c>
      <c r="AX53" s="164">
        <v>-20.227</v>
      </c>
      <c r="AY53" s="164">
        <v>-17.547999999999998</v>
      </c>
      <c r="AZ53" s="165"/>
      <c r="BA53" s="165"/>
      <c r="BB53" s="165"/>
      <c r="BC53" s="164">
        <v>-2.1602999999999999</v>
      </c>
      <c r="BD53" s="164">
        <v>-2.7999000000000001</v>
      </c>
      <c r="BE53" s="164">
        <v>-2.6999</v>
      </c>
      <c r="BF53" s="165"/>
      <c r="BG53" s="164">
        <v>0</v>
      </c>
      <c r="BH53" s="164">
        <v>-2.9197000000000002</v>
      </c>
      <c r="BI53" s="164">
        <v>1.3141</v>
      </c>
      <c r="BJ53" s="164">
        <v>-6.1584000000000003</v>
      </c>
      <c r="BK53" s="164">
        <v>4.6196000000000002</v>
      </c>
      <c r="BL53" s="164">
        <v>3.9601999999999999</v>
      </c>
      <c r="BM53" s="164">
        <v>2.6625000000000001</v>
      </c>
      <c r="BN53" s="164">
        <v>-121.73</v>
      </c>
      <c r="BO53" s="164">
        <v>64.363</v>
      </c>
      <c r="BP53" s="164">
        <v>64.454999999999998</v>
      </c>
      <c r="BQ53" s="164">
        <v>-29.527999999999999</v>
      </c>
      <c r="BR53" s="164">
        <v>-142.80000000000001</v>
      </c>
      <c r="BS53" s="164">
        <v>-9.1669</v>
      </c>
      <c r="BT53" s="165"/>
      <c r="BU53" s="165"/>
      <c r="BV53" s="164">
        <v>26.465</v>
      </c>
      <c r="BW53" s="164">
        <v>10.47</v>
      </c>
      <c r="BX53" s="164">
        <v>9.3299000000000003</v>
      </c>
      <c r="BY53" s="164">
        <v>-2.89</v>
      </c>
      <c r="BZ53" s="164">
        <v>10.27</v>
      </c>
      <c r="CA53" s="164">
        <v>-3.2107000000000001</v>
      </c>
      <c r="CB53" s="164">
        <v>-2.9428000000000001</v>
      </c>
      <c r="CC53" s="164">
        <v>23.594999999999999</v>
      </c>
      <c r="CD53" s="164">
        <v>21.347999999999999</v>
      </c>
      <c r="CE53" s="164">
        <v>3.0613000000000001</v>
      </c>
      <c r="CF53" s="164">
        <v>-18.690999999999999</v>
      </c>
      <c r="CG53" s="164">
        <v>-19.004999999999999</v>
      </c>
      <c r="CH53" s="164">
        <v>-6.1159999999999997</v>
      </c>
      <c r="CI53" s="164">
        <v>4.2868000000000004</v>
      </c>
      <c r="CJ53" s="165"/>
      <c r="CK53" s="164">
        <v>6.4119999999999999</v>
      </c>
      <c r="CL53" s="164">
        <v>54.598999999999997</v>
      </c>
      <c r="CM53" s="164">
        <v>-6.8</v>
      </c>
      <c r="CN53" s="164">
        <v>-3.48</v>
      </c>
      <c r="CO53" s="164">
        <v>40.43</v>
      </c>
      <c r="CP53" s="164">
        <v>40.292999999999999</v>
      </c>
      <c r="CQ53" s="164">
        <v>39.4</v>
      </c>
      <c r="CR53" s="164">
        <v>60.347000000000001</v>
      </c>
      <c r="CS53" s="164">
        <v>60.942999999999998</v>
      </c>
      <c r="CT53" s="164">
        <v>1</v>
      </c>
      <c r="CU53" s="164">
        <v>-69.554000000000002</v>
      </c>
      <c r="CV53" s="164">
        <v>-1.5408999999999999</v>
      </c>
      <c r="CW53" s="164">
        <v>2.9445000000000001</v>
      </c>
      <c r="CX53" s="164">
        <v>30.87</v>
      </c>
      <c r="CY53" s="164">
        <v>23.579000000000001</v>
      </c>
      <c r="CZ53" s="164">
        <v>-1.0936999999999999</v>
      </c>
      <c r="DA53" s="164">
        <v>-0.48830000000000001</v>
      </c>
      <c r="DB53" s="164">
        <v>-12.228999999999999</v>
      </c>
      <c r="DC53" s="164">
        <v>25.512</v>
      </c>
      <c r="DD53" s="164">
        <v>-5.4130000000000003</v>
      </c>
      <c r="DE53" s="164">
        <v>-4.9724000000000004</v>
      </c>
      <c r="DF53" s="164">
        <v>28.123000000000001</v>
      </c>
      <c r="DG53" s="164">
        <v>1.46E-2</v>
      </c>
      <c r="DH53" s="164">
        <v>-6.3388</v>
      </c>
      <c r="DI53" s="164">
        <v>0</v>
      </c>
      <c r="DJ53" s="164">
        <v>0</v>
      </c>
      <c r="DK53" s="165"/>
      <c r="DL53" s="164">
        <v>4.681</v>
      </c>
      <c r="DM53" s="164">
        <v>52.523000000000003</v>
      </c>
      <c r="DN53" s="164">
        <v>12.436999999999999</v>
      </c>
      <c r="DO53" s="164">
        <v>5.25</v>
      </c>
      <c r="DP53" s="164">
        <v>-5.09</v>
      </c>
      <c r="DQ53" s="164">
        <v>12.46</v>
      </c>
      <c r="DR53" s="164">
        <v>-27.896000000000001</v>
      </c>
      <c r="DS53" s="165"/>
      <c r="DT53" s="165"/>
      <c r="DU53" s="164">
        <v>26.07</v>
      </c>
      <c r="DV53" s="165"/>
      <c r="DW53" s="164">
        <v>-24.344999999999999</v>
      </c>
      <c r="DX53" s="164">
        <v>-12.763</v>
      </c>
      <c r="DY53" s="164">
        <v>-25.984999999999999</v>
      </c>
      <c r="DZ53" s="164">
        <v>-24.562999999999999</v>
      </c>
      <c r="EA53" s="164">
        <v>36.81</v>
      </c>
      <c r="EB53" s="164">
        <v>14.506</v>
      </c>
      <c r="EC53" s="164">
        <v>4.3734000000000002</v>
      </c>
      <c r="ED53" s="164">
        <v>5.5293999999999999</v>
      </c>
      <c r="EE53" s="164">
        <v>-15.993</v>
      </c>
      <c r="EF53" s="164">
        <v>-31.878</v>
      </c>
      <c r="EG53" s="164">
        <v>-17.963999999999999</v>
      </c>
      <c r="EH53" s="164">
        <v>-55.085999999999999</v>
      </c>
      <c r="EI53" s="164">
        <v>-33.853999999999999</v>
      </c>
      <c r="EJ53" s="164">
        <v>0</v>
      </c>
      <c r="EK53" s="164">
        <v>-9.3530999999999995</v>
      </c>
      <c r="EL53" s="164">
        <v>-9.6327999999999996</v>
      </c>
      <c r="EM53" s="164">
        <v>17.216000000000001</v>
      </c>
      <c r="EN53" s="164">
        <v>0</v>
      </c>
      <c r="EO53" s="164">
        <v>-13.09</v>
      </c>
      <c r="EP53" s="164">
        <v>-34.308</v>
      </c>
      <c r="EQ53" s="164">
        <v>-16.934000000000001</v>
      </c>
      <c r="ER53" s="164">
        <v>-16.553000000000001</v>
      </c>
      <c r="ES53" s="164">
        <v>15.362</v>
      </c>
      <c r="ET53" s="164">
        <v>27.728999999999999</v>
      </c>
      <c r="EU53" s="164">
        <v>-8.9498999999999995</v>
      </c>
      <c r="EV53" s="164">
        <v>0.1</v>
      </c>
      <c r="EW53" s="164">
        <v>2.7216</v>
      </c>
      <c r="EX53" s="164">
        <v>-13.420999999999999</v>
      </c>
      <c r="EY53" s="164">
        <v>-14.624000000000001</v>
      </c>
      <c r="EZ53" s="164">
        <v>-14.331</v>
      </c>
      <c r="FA53" s="164">
        <v>10.442</v>
      </c>
      <c r="FB53" s="164">
        <v>15.661</v>
      </c>
      <c r="FC53" s="164">
        <v>-23.042000000000002</v>
      </c>
      <c r="FD53" s="164">
        <v>7.3806000000000003</v>
      </c>
      <c r="FE53" s="164">
        <v>0</v>
      </c>
      <c r="FF53" s="164">
        <v>0</v>
      </c>
      <c r="FG53" s="164">
        <v>2.9940000000000002</v>
      </c>
      <c r="FH53" s="164">
        <v>2.9497</v>
      </c>
      <c r="FI53" s="164">
        <v>1.6153</v>
      </c>
      <c r="FJ53" s="164">
        <v>-4.1863999999999999</v>
      </c>
      <c r="FK53" s="164">
        <v>-4.3537999999999997</v>
      </c>
      <c r="FL53" s="164">
        <v>38.682000000000002</v>
      </c>
      <c r="FM53" s="164">
        <v>10.733000000000001</v>
      </c>
      <c r="FN53" s="164">
        <v>10.478</v>
      </c>
      <c r="FO53" s="164">
        <v>33.668999999999997</v>
      </c>
      <c r="FP53" s="164">
        <v>38.893999999999998</v>
      </c>
      <c r="FQ53" s="164">
        <v>6.2415000000000003</v>
      </c>
      <c r="FR53" s="164">
        <v>-3.1499000000000001</v>
      </c>
      <c r="FS53" s="164">
        <v>-2.6160999999999999</v>
      </c>
      <c r="FT53" s="164">
        <v>0.35089999999999999</v>
      </c>
      <c r="FU53" s="164">
        <v>2</v>
      </c>
      <c r="FV53" s="165"/>
      <c r="FW53" s="164">
        <v>0</v>
      </c>
      <c r="FX53" s="164">
        <v>1.748</v>
      </c>
      <c r="FY53" s="164">
        <v>6.8728999999999996</v>
      </c>
      <c r="FZ53" s="164">
        <v>0.60499999999999998</v>
      </c>
      <c r="GA53" s="164">
        <v>2.0655000000000001</v>
      </c>
      <c r="GB53" s="164">
        <v>10.72</v>
      </c>
      <c r="GC53" s="164">
        <v>-34.305999999999997</v>
      </c>
      <c r="GD53" s="164">
        <v>-26.655000000000001</v>
      </c>
      <c r="GE53" s="164">
        <v>-3.9298999999999999</v>
      </c>
      <c r="GF53" s="164">
        <v>39.161000000000001</v>
      </c>
      <c r="GG53" s="164">
        <v>-0.1</v>
      </c>
      <c r="GH53" s="164">
        <v>21.245000000000001</v>
      </c>
      <c r="GI53" s="164">
        <v>5.6173999999999999</v>
      </c>
      <c r="GJ53" s="164">
        <v>-6.2172000000000001</v>
      </c>
      <c r="GK53" s="164">
        <v>2.6200999999999999</v>
      </c>
      <c r="GL53" s="164">
        <v>6.1499999999999999E-2</v>
      </c>
      <c r="GM53" s="165"/>
      <c r="GN53" s="164">
        <v>-13.56</v>
      </c>
      <c r="GO53" s="164">
        <v>-18.655000000000001</v>
      </c>
      <c r="GP53" s="164">
        <v>17.989000000000001</v>
      </c>
      <c r="GQ53" s="164">
        <v>-33.024000000000001</v>
      </c>
      <c r="GR53" s="164">
        <v>-16.625</v>
      </c>
      <c r="GS53" s="164">
        <v>-13.872</v>
      </c>
      <c r="GT53" s="164">
        <v>121.52</v>
      </c>
      <c r="GU53" s="164">
        <v>-8.3903999999999996</v>
      </c>
      <c r="GV53" s="164">
        <v>-9.5340000000000007</v>
      </c>
      <c r="GW53" s="164">
        <v>-9.7708999999999993</v>
      </c>
      <c r="GX53" s="165"/>
      <c r="GY53" s="164">
        <v>8.7471999999999994</v>
      </c>
      <c r="GZ53" s="164">
        <v>8.7825000000000006</v>
      </c>
      <c r="HA53" s="164">
        <v>0.87629999999999997</v>
      </c>
      <c r="HB53" s="164">
        <v>0</v>
      </c>
      <c r="HC53" s="164">
        <v>2.3462000000000001</v>
      </c>
      <c r="HD53" s="164">
        <v>-3.7698999999999998</v>
      </c>
      <c r="HE53" s="164">
        <v>8.1877999999999993</v>
      </c>
      <c r="HF53" s="165"/>
      <c r="HG53" s="164">
        <v>48.423000000000002</v>
      </c>
      <c r="HH53" s="164">
        <v>31.96</v>
      </c>
      <c r="HI53" s="164">
        <v>41.905999999999999</v>
      </c>
      <c r="HJ53" s="164">
        <v>32.694000000000003</v>
      </c>
      <c r="HK53" s="164">
        <v>-10.537000000000001</v>
      </c>
      <c r="HL53" s="164">
        <v>-12.132</v>
      </c>
      <c r="HM53" s="164">
        <v>-10.624000000000001</v>
      </c>
      <c r="HN53" s="164">
        <v>0</v>
      </c>
      <c r="HO53" s="164">
        <v>44.511000000000003</v>
      </c>
      <c r="HP53" s="164">
        <v>43.203000000000003</v>
      </c>
      <c r="HQ53" s="164">
        <v>-27.404</v>
      </c>
      <c r="HR53" s="164">
        <v>-26.404</v>
      </c>
      <c r="HS53" s="164">
        <v>-11.542</v>
      </c>
      <c r="HT53" s="165"/>
      <c r="HU53" s="164">
        <v>-0.48</v>
      </c>
      <c r="HV53" s="164">
        <v>-0.7</v>
      </c>
      <c r="HW53" s="164">
        <v>-23.1</v>
      </c>
      <c r="HX53" s="164">
        <v>-23.5</v>
      </c>
      <c r="HY53" s="164">
        <v>3.4102999999999999</v>
      </c>
      <c r="HZ53" s="164">
        <v>-5.5998999999999999</v>
      </c>
      <c r="IA53" s="164">
        <v>6.2168999999999999</v>
      </c>
      <c r="IB53" s="164">
        <v>20.504000000000001</v>
      </c>
      <c r="IC53" s="164">
        <v>20.14</v>
      </c>
      <c r="ID53" s="164">
        <v>-18.7</v>
      </c>
      <c r="IE53" s="164">
        <v>-23.5</v>
      </c>
      <c r="IF53" s="164">
        <v>15.398999999999999</v>
      </c>
      <c r="IG53" s="164">
        <v>14.5</v>
      </c>
      <c r="IH53" s="164">
        <v>-18.059000000000001</v>
      </c>
      <c r="II53" s="164">
        <v>-18.061</v>
      </c>
      <c r="IJ53" s="164">
        <v>0</v>
      </c>
      <c r="IK53" s="164">
        <v>49.232999999999997</v>
      </c>
      <c r="IL53" s="164">
        <v>-260.98</v>
      </c>
      <c r="IM53" s="164">
        <v>1.885</v>
      </c>
      <c r="IN53" s="164">
        <v>-21.033999999999999</v>
      </c>
      <c r="IO53" s="164">
        <v>91.575000000000003</v>
      </c>
      <c r="IP53" s="164">
        <v>68.995999999999995</v>
      </c>
      <c r="IQ53" s="164">
        <v>120.3</v>
      </c>
      <c r="IR53" s="164">
        <v>64.491</v>
      </c>
      <c r="IS53" s="164">
        <v>33.314999999999998</v>
      </c>
      <c r="IT53" s="165"/>
      <c r="IU53" s="164">
        <v>29.864000000000001</v>
      </c>
      <c r="IV53" s="165"/>
      <c r="IW53" s="165"/>
      <c r="IX53" s="164">
        <v>-140.83000000000001</v>
      </c>
      <c r="IY53" s="164">
        <v>97.054000000000002</v>
      </c>
      <c r="IZ53" s="164">
        <v>-77.484999999999999</v>
      </c>
      <c r="JA53" s="164">
        <v>-0.44309999999999999</v>
      </c>
      <c r="JB53" s="164">
        <v>8.8796999999999997</v>
      </c>
      <c r="JC53" s="164">
        <v>-5.1199000000000003</v>
      </c>
      <c r="JD53" s="164">
        <v>-1.9850000000000001</v>
      </c>
      <c r="JE53" s="164">
        <v>-1.99</v>
      </c>
      <c r="JF53" s="164">
        <v>0.88</v>
      </c>
      <c r="JG53" s="164">
        <v>0.32</v>
      </c>
      <c r="JH53" s="164">
        <v>-2.4445999999999999</v>
      </c>
      <c r="JI53" s="164">
        <v>-6.5598000000000001</v>
      </c>
      <c r="JJ53" s="164">
        <v>11.484999999999999</v>
      </c>
      <c r="JK53" s="164">
        <v>-9.1111000000000004</v>
      </c>
      <c r="JL53" s="164">
        <v>4.6999000000000004</v>
      </c>
      <c r="JM53" s="164">
        <v>0.80500000000000005</v>
      </c>
      <c r="JN53" s="164">
        <v>0.754</v>
      </c>
      <c r="JO53" s="164">
        <v>0</v>
      </c>
      <c r="JP53" s="164">
        <v>0</v>
      </c>
      <c r="JQ53" s="164">
        <v>4.0515999999999996</v>
      </c>
      <c r="JR53" s="164">
        <v>3.3763000000000001</v>
      </c>
      <c r="JS53" s="164">
        <v>3.9146999999999998</v>
      </c>
      <c r="JT53" s="165"/>
      <c r="JU53" s="164">
        <v>7.6999000000000004</v>
      </c>
      <c r="JV53" s="164">
        <v>8.0381</v>
      </c>
      <c r="JW53" s="164">
        <v>-0.14000000000000001</v>
      </c>
      <c r="JX53" s="164">
        <v>0.37</v>
      </c>
      <c r="JY53" s="164">
        <v>-6.6748000000000003</v>
      </c>
      <c r="JZ53" s="164">
        <v>-14.702999999999999</v>
      </c>
      <c r="KA53" s="164">
        <v>-16.260999999999999</v>
      </c>
      <c r="KB53" s="164">
        <v>-3.5291999999999999</v>
      </c>
      <c r="KC53" s="164">
        <v>10.138999999999999</v>
      </c>
      <c r="KD53" s="164">
        <v>-10.728</v>
      </c>
      <c r="KE53" s="164">
        <v>0</v>
      </c>
      <c r="KF53" s="164">
        <v>-8.8000000000000007</v>
      </c>
      <c r="KG53" s="164">
        <v>-8.5</v>
      </c>
      <c r="KH53" s="164">
        <v>9.4367999999999999</v>
      </c>
      <c r="KI53" s="164">
        <v>-119.51</v>
      </c>
    </row>
    <row r="54" spans="1:295" ht="18" customHeight="1">
      <c r="A54" s="160" t="s">
        <v>79</v>
      </c>
      <c r="B54" s="160" t="s">
        <v>827</v>
      </c>
      <c r="C54" s="164">
        <v>0</v>
      </c>
      <c r="D54" s="164">
        <v>6.8437000000000001</v>
      </c>
      <c r="E54" s="164">
        <v>-14.065</v>
      </c>
      <c r="F54" s="164">
        <v>6.6989999999999998</v>
      </c>
      <c r="G54" s="164">
        <v>8.1091999999999995</v>
      </c>
      <c r="H54" s="164">
        <v>0</v>
      </c>
      <c r="I54" s="164">
        <v>15.382999999999999</v>
      </c>
      <c r="J54" s="165"/>
      <c r="K54" s="164">
        <v>18.155999999999999</v>
      </c>
      <c r="L54" s="164">
        <v>7.3696999999999999</v>
      </c>
      <c r="M54" s="164">
        <v>7.0156999999999998</v>
      </c>
      <c r="N54" s="164">
        <v>-15.539</v>
      </c>
      <c r="O54" s="164">
        <v>-24.2</v>
      </c>
      <c r="P54" s="164">
        <v>0</v>
      </c>
      <c r="Q54" s="164">
        <v>0</v>
      </c>
      <c r="R54" s="164">
        <v>-17.600000000000001</v>
      </c>
      <c r="S54" s="164">
        <v>3.8155000000000001</v>
      </c>
      <c r="T54" s="164">
        <v>-13.186999999999999</v>
      </c>
      <c r="U54" s="164">
        <v>4.9244000000000003</v>
      </c>
      <c r="V54" s="164">
        <v>4.8475000000000001</v>
      </c>
      <c r="W54" s="164">
        <v>8.7056000000000004</v>
      </c>
      <c r="X54" s="164">
        <v>0</v>
      </c>
      <c r="Y54" s="164">
        <v>5.4585999999999997</v>
      </c>
      <c r="Z54" s="164">
        <v>2.0834000000000001</v>
      </c>
      <c r="AA54" s="165"/>
      <c r="AB54" s="164">
        <v>-0.48730000000000001</v>
      </c>
      <c r="AC54" s="164">
        <v>0.95399999999999996</v>
      </c>
      <c r="AD54" s="164">
        <v>0.98</v>
      </c>
      <c r="AE54" s="164">
        <v>2.2160000000000002</v>
      </c>
      <c r="AF54" s="164">
        <v>-4.4400000000000004</v>
      </c>
      <c r="AG54" s="164">
        <v>-13.2</v>
      </c>
      <c r="AH54" s="164">
        <v>1.2E-2</v>
      </c>
      <c r="AI54" s="164">
        <v>0.32400000000000001</v>
      </c>
      <c r="AJ54" s="164">
        <v>-13</v>
      </c>
      <c r="AK54" s="164">
        <v>-13.079000000000001</v>
      </c>
      <c r="AL54" s="164">
        <v>-10</v>
      </c>
      <c r="AM54" s="164">
        <v>-11.72</v>
      </c>
      <c r="AN54" s="164">
        <v>-11.81</v>
      </c>
      <c r="AO54" s="164">
        <v>7.7594000000000003</v>
      </c>
      <c r="AP54" s="164">
        <v>3.7050999999999998</v>
      </c>
      <c r="AQ54" s="164">
        <v>15.465</v>
      </c>
      <c r="AR54" s="164">
        <v>18.811</v>
      </c>
      <c r="AS54" s="164">
        <v>-15.1</v>
      </c>
      <c r="AT54" s="164">
        <v>3.7507999999999999</v>
      </c>
      <c r="AU54" s="164">
        <v>0</v>
      </c>
      <c r="AV54" s="164">
        <v>12.201000000000001</v>
      </c>
      <c r="AW54" s="164">
        <v>12.425000000000001</v>
      </c>
      <c r="AX54" s="164">
        <v>-22.103000000000002</v>
      </c>
      <c r="AY54" s="164">
        <v>-19.29</v>
      </c>
      <c r="AZ54" s="164">
        <v>5.5358999999999998</v>
      </c>
      <c r="BA54" s="164">
        <v>28.407</v>
      </c>
      <c r="BB54" s="164">
        <v>-16.109000000000002</v>
      </c>
      <c r="BC54" s="164">
        <v>0.17960000000000001</v>
      </c>
      <c r="BD54" s="164">
        <v>-3.5998999999999999</v>
      </c>
      <c r="BE54" s="164">
        <v>-3.5998999999999999</v>
      </c>
      <c r="BF54" s="164">
        <v>-29.161999999999999</v>
      </c>
      <c r="BG54" s="164">
        <v>0</v>
      </c>
      <c r="BH54" s="164">
        <v>-3.0232999999999999</v>
      </c>
      <c r="BI54" s="164">
        <v>1.3141</v>
      </c>
      <c r="BJ54" s="164">
        <v>-6.7629000000000001</v>
      </c>
      <c r="BK54" s="164">
        <v>4.7633000000000001</v>
      </c>
      <c r="BL54" s="164">
        <v>3.9754999999999998</v>
      </c>
      <c r="BM54" s="164">
        <v>2.7845</v>
      </c>
      <c r="BN54" s="164">
        <v>-119.72</v>
      </c>
      <c r="BO54" s="164">
        <v>64.942999999999998</v>
      </c>
      <c r="BP54" s="164">
        <v>64.638000000000005</v>
      </c>
      <c r="BQ54" s="164">
        <v>-31.713999999999999</v>
      </c>
      <c r="BR54" s="164">
        <v>-143.28</v>
      </c>
      <c r="BS54" s="164">
        <v>-9.1669</v>
      </c>
      <c r="BT54" s="165"/>
      <c r="BU54" s="165"/>
      <c r="BV54" s="164">
        <v>25.427</v>
      </c>
      <c r="BW54" s="164">
        <v>10.478999999999999</v>
      </c>
      <c r="BX54" s="164">
        <v>8.2200000000000006</v>
      </c>
      <c r="BY54" s="164">
        <v>-3.44</v>
      </c>
      <c r="BZ54" s="164">
        <v>12.819000000000001</v>
      </c>
      <c r="CA54" s="164">
        <v>-3.0768</v>
      </c>
      <c r="CB54" s="164">
        <v>-3.0768</v>
      </c>
      <c r="CC54" s="164">
        <v>24.155999999999999</v>
      </c>
      <c r="CD54" s="164">
        <v>21.619</v>
      </c>
      <c r="CE54" s="164">
        <v>2.5861999999999998</v>
      </c>
      <c r="CF54" s="164">
        <v>-18.117000000000001</v>
      </c>
      <c r="CG54" s="164">
        <v>-18.14</v>
      </c>
      <c r="CH54" s="164">
        <v>-6.5585000000000004</v>
      </c>
      <c r="CI54" s="164">
        <v>5.9481000000000002</v>
      </c>
      <c r="CJ54" s="164">
        <v>2.88</v>
      </c>
      <c r="CK54" s="164">
        <v>6.4119999999999999</v>
      </c>
      <c r="CL54" s="164">
        <v>54.598999999999997</v>
      </c>
      <c r="CM54" s="164">
        <v>-9.3000000000000007</v>
      </c>
      <c r="CN54" s="164">
        <v>-3.2999000000000001</v>
      </c>
      <c r="CO54" s="164">
        <v>41.241999999999997</v>
      </c>
      <c r="CP54" s="164">
        <v>40.871000000000002</v>
      </c>
      <c r="CQ54" s="164">
        <v>39.942999999999998</v>
      </c>
      <c r="CR54" s="164">
        <v>62.371000000000002</v>
      </c>
      <c r="CS54" s="164">
        <v>63.076000000000001</v>
      </c>
      <c r="CT54" s="164">
        <v>1</v>
      </c>
      <c r="CU54" s="164">
        <v>-72.251000000000005</v>
      </c>
      <c r="CV54" s="164">
        <v>-1.3041</v>
      </c>
      <c r="CW54" s="164">
        <v>2.9144000000000001</v>
      </c>
      <c r="CX54" s="164">
        <v>28.84</v>
      </c>
      <c r="CY54" s="164">
        <v>21.888999999999999</v>
      </c>
      <c r="CZ54" s="164">
        <v>10.629</v>
      </c>
      <c r="DA54" s="164">
        <v>10.744999999999999</v>
      </c>
      <c r="DB54" s="164">
        <v>-11.679</v>
      </c>
      <c r="DC54" s="164">
        <v>25.512</v>
      </c>
      <c r="DD54" s="164">
        <v>-6.9215</v>
      </c>
      <c r="DE54" s="164">
        <v>-7.0049000000000001</v>
      </c>
      <c r="DF54" s="164">
        <v>22.283999999999999</v>
      </c>
      <c r="DG54" s="164">
        <v>1.46E-2</v>
      </c>
      <c r="DH54" s="164">
        <v>-6.0273000000000003</v>
      </c>
      <c r="DI54" s="164">
        <v>2.2999000000000001</v>
      </c>
      <c r="DJ54" s="164">
        <v>2.2999000000000001</v>
      </c>
      <c r="DK54" s="164">
        <v>-4.5373000000000001</v>
      </c>
      <c r="DL54" s="164">
        <v>3.746</v>
      </c>
      <c r="DM54" s="164">
        <v>52.680999999999997</v>
      </c>
      <c r="DN54" s="164">
        <v>10.952999999999999</v>
      </c>
      <c r="DO54" s="164">
        <v>4.26</v>
      </c>
      <c r="DP54" s="164">
        <v>-5.36</v>
      </c>
      <c r="DQ54" s="164">
        <v>12.433</v>
      </c>
      <c r="DR54" s="164">
        <v>-22.096</v>
      </c>
      <c r="DS54" s="164">
        <v>-5.98</v>
      </c>
      <c r="DT54" s="164">
        <v>-5.92</v>
      </c>
      <c r="DU54" s="164">
        <v>24.91</v>
      </c>
      <c r="DV54" s="164">
        <v>23.7</v>
      </c>
      <c r="DW54" s="164">
        <v>-19.745000000000001</v>
      </c>
      <c r="DX54" s="164">
        <v>-10.063000000000001</v>
      </c>
      <c r="DY54" s="164">
        <v>-24.780999999999999</v>
      </c>
      <c r="DZ54" s="164">
        <v>-23.827000000000002</v>
      </c>
      <c r="EA54" s="164">
        <v>35.840000000000003</v>
      </c>
      <c r="EB54" s="164">
        <v>13.663</v>
      </c>
      <c r="EC54" s="164">
        <v>4.875</v>
      </c>
      <c r="ED54" s="164">
        <v>4.6021000000000001</v>
      </c>
      <c r="EE54" s="164">
        <v>-14.567</v>
      </c>
      <c r="EF54" s="164">
        <v>-29.747</v>
      </c>
      <c r="EG54" s="164">
        <v>-17.510000000000002</v>
      </c>
      <c r="EH54" s="164">
        <v>-52.945</v>
      </c>
      <c r="EI54" s="164">
        <v>-35.323999999999998</v>
      </c>
      <c r="EJ54" s="164">
        <v>0</v>
      </c>
      <c r="EK54" s="164">
        <v>-9.2120999999999995</v>
      </c>
      <c r="EL54" s="164">
        <v>-9.4575999999999993</v>
      </c>
      <c r="EM54" s="164">
        <v>13.93</v>
      </c>
      <c r="EN54" s="164">
        <v>0</v>
      </c>
      <c r="EO54" s="164">
        <v>-16.521999999999998</v>
      </c>
      <c r="EP54" s="164">
        <v>-32.771999999999998</v>
      </c>
      <c r="EQ54" s="164">
        <v>-15.776</v>
      </c>
      <c r="ER54" s="164">
        <v>-15.363</v>
      </c>
      <c r="ES54" s="164">
        <v>14.162000000000001</v>
      </c>
      <c r="ET54" s="164">
        <v>27.709</v>
      </c>
      <c r="EU54" s="164">
        <v>-9.7299000000000007</v>
      </c>
      <c r="EV54" s="164">
        <v>-0.2</v>
      </c>
      <c r="EW54" s="164">
        <v>2.5813000000000001</v>
      </c>
      <c r="EX54" s="164">
        <v>-15.795</v>
      </c>
      <c r="EY54" s="164">
        <v>-14.599</v>
      </c>
      <c r="EZ54" s="164">
        <v>-14.34</v>
      </c>
      <c r="FA54" s="164">
        <v>10.225</v>
      </c>
      <c r="FB54" s="164">
        <v>13.904</v>
      </c>
      <c r="FC54" s="164">
        <v>-24.346</v>
      </c>
      <c r="FD54" s="164">
        <v>7.3684000000000003</v>
      </c>
      <c r="FE54" s="164">
        <v>0</v>
      </c>
      <c r="FF54" s="164">
        <v>0</v>
      </c>
      <c r="FG54" s="164">
        <v>3.1623000000000001</v>
      </c>
      <c r="FH54" s="164">
        <v>3.7599</v>
      </c>
      <c r="FI54" s="164">
        <v>2.9401000000000002</v>
      </c>
      <c r="FJ54" s="164">
        <v>-3.8513999999999999</v>
      </c>
      <c r="FK54" s="164">
        <v>-4.0189000000000004</v>
      </c>
      <c r="FL54" s="164">
        <v>40.356000000000002</v>
      </c>
      <c r="FM54" s="164">
        <v>10.353999999999999</v>
      </c>
      <c r="FN54" s="164">
        <v>9.8816000000000006</v>
      </c>
      <c r="FO54" s="164">
        <v>34.433999999999997</v>
      </c>
      <c r="FP54" s="164">
        <v>39.119999999999997</v>
      </c>
      <c r="FQ54" s="164">
        <v>4.9866000000000001</v>
      </c>
      <c r="FR54" s="164">
        <v>-3.9199000000000002</v>
      </c>
      <c r="FS54" s="164">
        <v>-2.8102</v>
      </c>
      <c r="FT54" s="164">
        <v>0.30690000000000001</v>
      </c>
      <c r="FU54" s="164">
        <v>2.2999999999999998</v>
      </c>
      <c r="FV54" s="164">
        <v>1.69</v>
      </c>
      <c r="FW54" s="164">
        <v>0</v>
      </c>
      <c r="FX54" s="164">
        <v>1.0859000000000001</v>
      </c>
      <c r="FY54" s="164">
        <v>7.0858999999999996</v>
      </c>
      <c r="FZ54" s="164">
        <v>0.80700000000000005</v>
      </c>
      <c r="GA54" s="164">
        <v>1.379</v>
      </c>
      <c r="GB54" s="164">
        <v>10.59</v>
      </c>
      <c r="GC54" s="164">
        <v>-34.079000000000001</v>
      </c>
      <c r="GD54" s="164">
        <v>-26.366</v>
      </c>
      <c r="GE54" s="164">
        <v>-3.9599000000000002</v>
      </c>
      <c r="GF54" s="164">
        <v>39.323</v>
      </c>
      <c r="GG54" s="164">
        <v>-0.1</v>
      </c>
      <c r="GH54" s="164">
        <v>21.045000000000002</v>
      </c>
      <c r="GI54" s="164">
        <v>5.6253000000000002</v>
      </c>
      <c r="GJ54" s="164">
        <v>-6.1421000000000001</v>
      </c>
      <c r="GK54" s="164">
        <v>2.4927000000000001</v>
      </c>
      <c r="GL54" s="164">
        <v>6.1499999999999999E-2</v>
      </c>
      <c r="GM54" s="165"/>
      <c r="GN54" s="164">
        <v>-13.231999999999999</v>
      </c>
      <c r="GO54" s="164">
        <v>-19.100000000000001</v>
      </c>
      <c r="GP54" s="164">
        <v>19.791</v>
      </c>
      <c r="GQ54" s="164">
        <v>-33.612000000000002</v>
      </c>
      <c r="GR54" s="164">
        <v>-16.236000000000001</v>
      </c>
      <c r="GS54" s="164">
        <v>-13.722</v>
      </c>
      <c r="GT54" s="164">
        <v>119.22</v>
      </c>
      <c r="GU54" s="164">
        <v>-7.923</v>
      </c>
      <c r="GV54" s="164">
        <v>-9.2370000000000001</v>
      </c>
      <c r="GW54" s="164">
        <v>-9.6729000000000003</v>
      </c>
      <c r="GX54" s="164">
        <v>1.3531</v>
      </c>
      <c r="GY54" s="164">
        <v>8.4834999999999994</v>
      </c>
      <c r="GZ54" s="164">
        <v>8.4740000000000002</v>
      </c>
      <c r="HA54" s="164">
        <v>1</v>
      </c>
      <c r="HB54" s="164">
        <v>0</v>
      </c>
      <c r="HC54" s="164">
        <v>0</v>
      </c>
      <c r="HD54" s="164">
        <v>-4.1900000000000004</v>
      </c>
      <c r="HE54" s="164">
        <v>7.9150999999999998</v>
      </c>
      <c r="HF54" s="164">
        <v>42.78</v>
      </c>
      <c r="HG54" s="164">
        <v>46.11</v>
      </c>
      <c r="HH54" s="164">
        <v>26.911000000000001</v>
      </c>
      <c r="HI54" s="164">
        <v>41.905999999999999</v>
      </c>
      <c r="HJ54" s="164">
        <v>32.694000000000003</v>
      </c>
      <c r="HK54" s="164">
        <v>-8.3858999999999995</v>
      </c>
      <c r="HL54" s="164">
        <v>-10.808999999999999</v>
      </c>
      <c r="HM54" s="164">
        <v>0</v>
      </c>
      <c r="HN54" s="164">
        <v>0</v>
      </c>
      <c r="HO54" s="164">
        <v>44.511000000000003</v>
      </c>
      <c r="HP54" s="164">
        <v>43.203000000000003</v>
      </c>
      <c r="HQ54" s="164">
        <v>-27.898</v>
      </c>
      <c r="HR54" s="164">
        <v>-27.646000000000001</v>
      </c>
      <c r="HS54" s="164">
        <v>-10.606999999999999</v>
      </c>
      <c r="HT54" s="164">
        <v>-11.066000000000001</v>
      </c>
      <c r="HU54" s="164">
        <v>0.46</v>
      </c>
      <c r="HV54" s="164">
        <v>0.11</v>
      </c>
      <c r="HW54" s="164">
        <v>-24.899000000000001</v>
      </c>
      <c r="HX54" s="164">
        <v>-25.1</v>
      </c>
      <c r="HY54" s="164">
        <v>3.3938999999999999</v>
      </c>
      <c r="HZ54" s="164">
        <v>-5.76</v>
      </c>
      <c r="IA54" s="164">
        <v>3.7511999999999999</v>
      </c>
      <c r="IB54" s="164">
        <v>19.45</v>
      </c>
      <c r="IC54" s="164">
        <v>19.300999999999998</v>
      </c>
      <c r="ID54" s="164">
        <v>-18.7</v>
      </c>
      <c r="IE54" s="164">
        <v>-23.899000000000001</v>
      </c>
      <c r="IF54" s="164">
        <v>15</v>
      </c>
      <c r="IG54" s="164">
        <v>14.5</v>
      </c>
      <c r="IH54" s="164">
        <v>-18.059000000000001</v>
      </c>
      <c r="II54" s="164">
        <v>-18.061</v>
      </c>
      <c r="IJ54" s="164">
        <v>0</v>
      </c>
      <c r="IK54" s="164">
        <v>47.857999999999997</v>
      </c>
      <c r="IL54" s="164">
        <v>-260.39</v>
      </c>
      <c r="IM54" s="164">
        <v>0.93010000000000004</v>
      </c>
      <c r="IN54" s="164">
        <v>-27.879000000000001</v>
      </c>
      <c r="IO54" s="164">
        <v>91.918000000000006</v>
      </c>
      <c r="IP54" s="164">
        <v>71.138000000000005</v>
      </c>
      <c r="IQ54" s="164">
        <v>119.94</v>
      </c>
      <c r="IR54" s="164">
        <v>58.728999999999999</v>
      </c>
      <c r="IS54" s="164">
        <v>28.606000000000002</v>
      </c>
      <c r="IT54" s="164">
        <v>33.994999999999997</v>
      </c>
      <c r="IU54" s="164">
        <v>32.633000000000003</v>
      </c>
      <c r="IV54" s="164">
        <v>-8.5982000000000003</v>
      </c>
      <c r="IW54" s="164">
        <v>217.84</v>
      </c>
      <c r="IX54" s="164">
        <v>-141.53</v>
      </c>
      <c r="IY54" s="164">
        <v>93.361000000000004</v>
      </c>
      <c r="IZ54" s="164">
        <v>-75.522000000000006</v>
      </c>
      <c r="JA54" s="164">
        <v>-0.5847</v>
      </c>
      <c r="JB54" s="164">
        <v>8.8796999999999997</v>
      </c>
      <c r="JC54" s="164">
        <v>-4.88</v>
      </c>
      <c r="JD54" s="164">
        <v>-1.4490000000000001</v>
      </c>
      <c r="JE54" s="164">
        <v>-1.4490000000000001</v>
      </c>
      <c r="JF54" s="164">
        <v>0.64</v>
      </c>
      <c r="JG54" s="164">
        <v>0.32</v>
      </c>
      <c r="JH54" s="164">
        <v>-2.7008999999999999</v>
      </c>
      <c r="JI54" s="164">
        <v>-6.5903</v>
      </c>
      <c r="JJ54" s="164">
        <v>12.336</v>
      </c>
      <c r="JK54" s="164">
        <v>-8.7601999999999993</v>
      </c>
      <c r="JL54" s="164">
        <v>3.7</v>
      </c>
      <c r="JM54" s="164">
        <v>-0.63200000000000001</v>
      </c>
      <c r="JN54" s="164">
        <v>-0.57399999999999995</v>
      </c>
      <c r="JO54" s="164">
        <v>0</v>
      </c>
      <c r="JP54" s="164">
        <v>0</v>
      </c>
      <c r="JQ54" s="164">
        <v>4.5031999999999996</v>
      </c>
      <c r="JR54" s="164">
        <v>3.8121999999999998</v>
      </c>
      <c r="JS54" s="164">
        <v>3.4868000000000001</v>
      </c>
      <c r="JT54" s="165"/>
      <c r="JU54" s="164">
        <v>7.8</v>
      </c>
      <c r="JV54" s="164">
        <v>8.0353999999999992</v>
      </c>
      <c r="JW54" s="164">
        <v>-0.14000000000000001</v>
      </c>
      <c r="JX54" s="164">
        <v>0.37</v>
      </c>
      <c r="JY54" s="164">
        <v>-7.2271999999999998</v>
      </c>
      <c r="JZ54" s="164">
        <v>-15.481999999999999</v>
      </c>
      <c r="KA54" s="164">
        <v>-16.439</v>
      </c>
      <c r="KB54" s="164">
        <v>-3.8024</v>
      </c>
      <c r="KC54" s="164">
        <v>11.438000000000001</v>
      </c>
      <c r="KD54" s="164">
        <v>-11.021000000000001</v>
      </c>
      <c r="KE54" s="164">
        <v>0</v>
      </c>
      <c r="KF54" s="164">
        <v>-9.3000000000000007</v>
      </c>
      <c r="KG54" s="164">
        <v>-8.3000000000000007</v>
      </c>
      <c r="KH54" s="164">
        <v>11.074</v>
      </c>
      <c r="KI54" s="164">
        <v>-120.76</v>
      </c>
    </row>
    <row r="55" spans="1:295" ht="18" customHeight="1">
      <c r="A55" s="160" t="s">
        <v>79</v>
      </c>
      <c r="B55" s="160" t="s">
        <v>828</v>
      </c>
      <c r="C55" s="164">
        <v>0</v>
      </c>
      <c r="D55" s="164">
        <v>6.3856000000000002</v>
      </c>
      <c r="E55" s="164">
        <v>-13.401</v>
      </c>
      <c r="F55" s="164">
        <v>8.2356999999999996</v>
      </c>
      <c r="G55" s="164">
        <v>8.1762999999999995</v>
      </c>
      <c r="H55" s="164">
        <v>0</v>
      </c>
      <c r="I55" s="164">
        <v>15.616</v>
      </c>
      <c r="J55" s="165"/>
      <c r="K55" s="164">
        <v>17.573</v>
      </c>
      <c r="L55" s="164">
        <v>7.0967000000000002</v>
      </c>
      <c r="M55" s="164">
        <v>6.9558</v>
      </c>
      <c r="N55" s="164">
        <v>-15.539</v>
      </c>
      <c r="O55" s="164">
        <v>-24.2</v>
      </c>
      <c r="P55" s="164">
        <v>0</v>
      </c>
      <c r="Q55" s="164">
        <v>1.6559999999999999</v>
      </c>
      <c r="R55" s="164">
        <v>-17.600000000000001</v>
      </c>
      <c r="S55" s="164">
        <v>3.7917999999999998</v>
      </c>
      <c r="T55" s="164">
        <v>-13.156000000000001</v>
      </c>
      <c r="U55" s="164">
        <v>4.9831000000000003</v>
      </c>
      <c r="V55" s="164">
        <v>4.6494</v>
      </c>
      <c r="W55" s="165"/>
      <c r="X55" s="164">
        <v>0</v>
      </c>
      <c r="Y55" s="164">
        <v>5.9187000000000003</v>
      </c>
      <c r="Z55" s="164">
        <v>2.3085</v>
      </c>
      <c r="AA55" s="165"/>
      <c r="AB55" s="164">
        <v>-0.84850000000000003</v>
      </c>
      <c r="AC55" s="164">
        <v>0.89</v>
      </c>
      <c r="AD55" s="164">
        <v>0.92800000000000005</v>
      </c>
      <c r="AE55" s="165"/>
      <c r="AF55" s="164">
        <v>-4.4400000000000004</v>
      </c>
      <c r="AG55" s="164">
        <v>-13.2</v>
      </c>
      <c r="AH55" s="164">
        <v>0.104</v>
      </c>
      <c r="AI55" s="164">
        <v>0.30399999999999999</v>
      </c>
      <c r="AJ55" s="164">
        <v>-13.25</v>
      </c>
      <c r="AK55" s="164">
        <v>-13.25</v>
      </c>
      <c r="AL55" s="164">
        <v>-10</v>
      </c>
      <c r="AM55" s="164">
        <v>-11.81</v>
      </c>
      <c r="AN55" s="164">
        <v>-11.92</v>
      </c>
      <c r="AO55" s="165"/>
      <c r="AP55" s="164">
        <v>3.7572999999999999</v>
      </c>
      <c r="AQ55" s="164">
        <v>17.556999999999999</v>
      </c>
      <c r="AR55" s="164">
        <v>21.268000000000001</v>
      </c>
      <c r="AS55" s="164">
        <v>-15.561999999999999</v>
      </c>
      <c r="AT55" s="164">
        <v>4.0186999999999999</v>
      </c>
      <c r="AU55" s="164">
        <v>0</v>
      </c>
      <c r="AV55" s="164">
        <v>11.375999999999999</v>
      </c>
      <c r="AW55" s="164">
        <v>6.7339000000000002</v>
      </c>
      <c r="AX55" s="164">
        <v>-23.576000000000001</v>
      </c>
      <c r="AY55" s="164">
        <v>-19.558</v>
      </c>
      <c r="AZ55" s="164">
        <v>5.5358999999999998</v>
      </c>
      <c r="BA55" s="164">
        <v>26.934000000000001</v>
      </c>
      <c r="BB55" s="164">
        <v>-22.562000000000001</v>
      </c>
      <c r="BC55" s="164">
        <v>0.91439999999999999</v>
      </c>
      <c r="BD55" s="164">
        <v>-4.1999000000000004</v>
      </c>
      <c r="BE55" s="164">
        <v>-4.0998999999999999</v>
      </c>
      <c r="BF55" s="165"/>
      <c r="BG55" s="164">
        <v>0</v>
      </c>
      <c r="BH55" s="164">
        <v>-2.891</v>
      </c>
      <c r="BI55" s="164">
        <v>1.3141</v>
      </c>
      <c r="BJ55" s="165"/>
      <c r="BK55" s="164">
        <v>4.5834000000000001</v>
      </c>
      <c r="BL55" s="164">
        <v>3.9066000000000001</v>
      </c>
      <c r="BM55" s="165"/>
      <c r="BN55" s="164">
        <v>-127.04</v>
      </c>
      <c r="BO55" s="164">
        <v>68.575000000000003</v>
      </c>
      <c r="BP55" s="164">
        <v>68.819000000000003</v>
      </c>
      <c r="BQ55" s="164">
        <v>-40.451999999999998</v>
      </c>
      <c r="BR55" s="164">
        <v>-151.72</v>
      </c>
      <c r="BS55" s="164">
        <v>-9.1669</v>
      </c>
      <c r="BT55" s="165"/>
      <c r="BU55" s="165"/>
      <c r="BV55" s="164">
        <v>24.07</v>
      </c>
      <c r="BW55" s="164">
        <v>10.14</v>
      </c>
      <c r="BX55" s="164">
        <v>7.7698999999999998</v>
      </c>
      <c r="BY55" s="165"/>
      <c r="BZ55" s="165"/>
      <c r="CA55" s="164">
        <v>-5.4880000000000004</v>
      </c>
      <c r="CB55" s="164">
        <v>-5.8898999999999999</v>
      </c>
      <c r="CC55" s="164">
        <v>15.869</v>
      </c>
      <c r="CD55" s="164">
        <v>13.760999999999999</v>
      </c>
      <c r="CE55" s="164">
        <v>2.9577</v>
      </c>
      <c r="CF55" s="165"/>
      <c r="CG55" s="164">
        <v>-13.167</v>
      </c>
      <c r="CH55" s="165"/>
      <c r="CI55" s="164">
        <v>5.7671000000000001</v>
      </c>
      <c r="CJ55" s="164">
        <v>2.88</v>
      </c>
      <c r="CK55" s="164">
        <v>6.4119999999999999</v>
      </c>
      <c r="CL55" s="164">
        <v>53.2</v>
      </c>
      <c r="CM55" s="164">
        <v>-8.8000000000000007</v>
      </c>
      <c r="CN55" s="164">
        <v>-3.49</v>
      </c>
      <c r="CO55" s="164">
        <v>42.204000000000001</v>
      </c>
      <c r="CP55" s="164">
        <v>41.697000000000003</v>
      </c>
      <c r="CQ55" s="164">
        <v>41.38</v>
      </c>
      <c r="CR55" s="164">
        <v>65.311999999999998</v>
      </c>
      <c r="CS55" s="164">
        <v>66.262</v>
      </c>
      <c r="CT55" s="165"/>
      <c r="CU55" s="164">
        <v>-74.001999999999995</v>
      </c>
      <c r="CV55" s="164">
        <v>-1.7204999999999999</v>
      </c>
      <c r="CW55" s="164">
        <v>2.6795</v>
      </c>
      <c r="CX55" s="164">
        <v>28.809000000000001</v>
      </c>
      <c r="CY55" s="164">
        <v>21.59</v>
      </c>
      <c r="CZ55" s="164">
        <v>10.004</v>
      </c>
      <c r="DA55" s="164">
        <v>10.061</v>
      </c>
      <c r="DB55" s="164">
        <v>-11.218999999999999</v>
      </c>
      <c r="DC55" s="164">
        <v>25.512</v>
      </c>
      <c r="DD55" s="164">
        <v>-6.9048999999999996</v>
      </c>
      <c r="DE55" s="164">
        <v>-6.7268999999999997</v>
      </c>
      <c r="DF55" s="164">
        <v>15.186999999999999</v>
      </c>
      <c r="DG55" s="164">
        <v>1.47E-2</v>
      </c>
      <c r="DH55" s="164">
        <v>-5.7865000000000002</v>
      </c>
      <c r="DI55" s="164">
        <v>3</v>
      </c>
      <c r="DJ55" s="164">
        <v>3.0998999999999999</v>
      </c>
      <c r="DK55" s="165"/>
      <c r="DL55" s="164">
        <v>2.9979</v>
      </c>
      <c r="DM55" s="164">
        <v>54.258000000000003</v>
      </c>
      <c r="DN55" s="164">
        <v>9.6541999999999994</v>
      </c>
      <c r="DO55" s="164">
        <v>3.26</v>
      </c>
      <c r="DP55" s="164">
        <v>-6.2</v>
      </c>
      <c r="DQ55" s="164">
        <v>11.664</v>
      </c>
      <c r="DR55" s="164">
        <v>-15.15</v>
      </c>
      <c r="DS55" s="164">
        <v>-5.44</v>
      </c>
      <c r="DT55" s="164">
        <v>-5.53</v>
      </c>
      <c r="DU55" s="164">
        <v>22.34</v>
      </c>
      <c r="DV55" s="164">
        <v>22.89</v>
      </c>
      <c r="DW55" s="164">
        <v>-13.417999999999999</v>
      </c>
      <c r="DX55" s="164">
        <v>-7.4089999999999998</v>
      </c>
      <c r="DY55" s="164">
        <v>-21.221</v>
      </c>
      <c r="DZ55" s="164">
        <v>-20.654</v>
      </c>
      <c r="EA55" s="164">
        <v>36.292999999999999</v>
      </c>
      <c r="EB55" s="164">
        <v>14.182</v>
      </c>
      <c r="EC55" s="164">
        <v>6.3303000000000003</v>
      </c>
      <c r="ED55" s="164">
        <v>6.5063000000000004</v>
      </c>
      <c r="EE55" s="164">
        <v>-16.907</v>
      </c>
      <c r="EF55" s="164">
        <v>-30.222999999999999</v>
      </c>
      <c r="EG55" s="164">
        <v>-15.193</v>
      </c>
      <c r="EH55" s="164">
        <v>-49.05</v>
      </c>
      <c r="EI55" s="164">
        <v>-45.988</v>
      </c>
      <c r="EJ55" s="164">
        <v>0</v>
      </c>
      <c r="EK55" s="164">
        <v>-9.6533999999999995</v>
      </c>
      <c r="EL55" s="164">
        <v>-10.101000000000001</v>
      </c>
      <c r="EM55" s="164">
        <v>12.864000000000001</v>
      </c>
      <c r="EN55" s="164">
        <v>0</v>
      </c>
      <c r="EO55" s="164">
        <v>-12.42</v>
      </c>
      <c r="EP55" s="164">
        <v>-29.187999999999999</v>
      </c>
      <c r="EQ55" s="164">
        <v>-15.943</v>
      </c>
      <c r="ER55" s="164">
        <v>-15.634</v>
      </c>
      <c r="ES55" s="164">
        <v>11.201000000000001</v>
      </c>
      <c r="ET55" s="164">
        <v>27.408999999999999</v>
      </c>
      <c r="EU55" s="164">
        <v>-12.398999999999999</v>
      </c>
      <c r="EV55" s="164">
        <v>0</v>
      </c>
      <c r="EW55" s="164">
        <v>2.5186000000000002</v>
      </c>
      <c r="EX55" s="164">
        <v>-11.833</v>
      </c>
      <c r="EY55" s="164">
        <v>-14.128</v>
      </c>
      <c r="EZ55" s="164">
        <v>-13.872999999999999</v>
      </c>
      <c r="FA55" s="164">
        <v>8.5228000000000002</v>
      </c>
      <c r="FB55" s="164">
        <v>13.938000000000001</v>
      </c>
      <c r="FC55" s="164">
        <v>-21.686</v>
      </c>
      <c r="FD55" s="164">
        <v>7.4478</v>
      </c>
      <c r="FE55" s="164">
        <v>0</v>
      </c>
      <c r="FF55" s="164">
        <v>0</v>
      </c>
      <c r="FG55" s="164">
        <v>2.6238000000000001</v>
      </c>
      <c r="FH55" s="164">
        <v>3.0377999999999998</v>
      </c>
      <c r="FI55" s="164">
        <v>2.7465999999999999</v>
      </c>
      <c r="FJ55" s="164">
        <v>-1.1720999999999999</v>
      </c>
      <c r="FK55" s="164">
        <v>-1.1720999999999999</v>
      </c>
      <c r="FL55" s="164">
        <v>39.518999999999998</v>
      </c>
      <c r="FM55" s="164">
        <v>7.3841999999999999</v>
      </c>
      <c r="FN55" s="164">
        <v>7.1344000000000003</v>
      </c>
      <c r="FO55" s="164">
        <v>35.970999999999997</v>
      </c>
      <c r="FP55" s="164">
        <v>40.567</v>
      </c>
      <c r="FQ55" s="164">
        <v>3.8683999999999998</v>
      </c>
      <c r="FR55" s="164">
        <v>-4.2099000000000002</v>
      </c>
      <c r="FS55" s="164">
        <v>-2.6179000000000001</v>
      </c>
      <c r="FT55" s="164">
        <v>0.28039999999999998</v>
      </c>
      <c r="FU55" s="164">
        <v>2</v>
      </c>
      <c r="FV55" s="164">
        <v>1.94</v>
      </c>
      <c r="FW55" s="164">
        <v>0</v>
      </c>
      <c r="FX55" s="165"/>
      <c r="FY55" s="164">
        <v>7.2019000000000002</v>
      </c>
      <c r="FZ55" s="165"/>
      <c r="GA55" s="164">
        <v>1.3643000000000001</v>
      </c>
      <c r="GB55" s="164">
        <v>10.319000000000001</v>
      </c>
      <c r="GC55" s="164">
        <v>-33.585000000000001</v>
      </c>
      <c r="GD55" s="164">
        <v>-26.15</v>
      </c>
      <c r="GE55" s="164">
        <v>-4.1898999999999997</v>
      </c>
      <c r="GF55" s="164">
        <v>37.796999999999997</v>
      </c>
      <c r="GG55" s="164">
        <v>-0.1</v>
      </c>
      <c r="GH55" s="164">
        <v>20.277999999999999</v>
      </c>
      <c r="GI55" s="164">
        <v>5.5250000000000004</v>
      </c>
      <c r="GJ55" s="164">
        <v>-6.0738000000000003</v>
      </c>
      <c r="GK55" s="164">
        <v>2.3904000000000001</v>
      </c>
      <c r="GL55" s="164">
        <v>6.1499999999999999E-2</v>
      </c>
      <c r="GM55" s="165"/>
      <c r="GN55" s="164">
        <v>-13.004</v>
      </c>
      <c r="GO55" s="164">
        <v>-19.23</v>
      </c>
      <c r="GP55" s="164">
        <v>18.195</v>
      </c>
      <c r="GQ55" s="164">
        <v>-34.116</v>
      </c>
      <c r="GR55" s="164">
        <v>-15.805</v>
      </c>
      <c r="GS55" s="164">
        <v>-13.717000000000001</v>
      </c>
      <c r="GT55" s="164">
        <v>117.53</v>
      </c>
      <c r="GU55" s="164">
        <v>-7.5039999999999996</v>
      </c>
      <c r="GV55" s="164">
        <v>-8.641</v>
      </c>
      <c r="GW55" s="164">
        <v>-9.1427999999999994</v>
      </c>
      <c r="GX55" s="164">
        <v>1.784</v>
      </c>
      <c r="GY55" s="164">
        <v>8.5054999999999996</v>
      </c>
      <c r="GZ55" s="164">
        <v>8.5135000000000005</v>
      </c>
      <c r="HA55" s="164">
        <v>1</v>
      </c>
      <c r="HB55" s="164">
        <v>-3.9592000000000001</v>
      </c>
      <c r="HC55" s="164">
        <v>0</v>
      </c>
      <c r="HD55" s="164">
        <v>-5.8699000000000003</v>
      </c>
      <c r="HE55" s="164">
        <v>11.815</v>
      </c>
      <c r="HF55" s="164">
        <v>51.881999999999998</v>
      </c>
      <c r="HG55" s="164">
        <v>39.154000000000003</v>
      </c>
      <c r="HH55" s="164">
        <v>20.033000000000001</v>
      </c>
      <c r="HI55" s="164">
        <v>41.905999999999999</v>
      </c>
      <c r="HJ55" s="164">
        <v>32.694000000000003</v>
      </c>
      <c r="HK55" s="164">
        <v>-7.8792</v>
      </c>
      <c r="HL55" s="164">
        <v>-9.8508999999999993</v>
      </c>
      <c r="HM55" s="164">
        <v>0</v>
      </c>
      <c r="HN55" s="164">
        <v>0</v>
      </c>
      <c r="HO55" s="164">
        <v>44.511000000000003</v>
      </c>
      <c r="HP55" s="164">
        <v>43.203000000000003</v>
      </c>
      <c r="HQ55" s="164">
        <v>-31.440999999999999</v>
      </c>
      <c r="HR55" s="164">
        <v>-31.035</v>
      </c>
      <c r="HS55" s="164">
        <v>-11.848000000000001</v>
      </c>
      <c r="HT55" s="164">
        <v>-11.417999999999999</v>
      </c>
      <c r="HU55" s="164">
        <v>-8.8999000000000006</v>
      </c>
      <c r="HV55" s="164">
        <v>-8.5500000000000007</v>
      </c>
      <c r="HW55" s="164">
        <v>-25.5</v>
      </c>
      <c r="HX55" s="164">
        <v>-25.399000000000001</v>
      </c>
      <c r="HY55" s="164">
        <v>3.4102999999999999</v>
      </c>
      <c r="HZ55" s="164">
        <v>-5.92</v>
      </c>
      <c r="IA55" s="164">
        <v>4.5972999999999997</v>
      </c>
      <c r="IB55" s="164">
        <v>23.952000000000002</v>
      </c>
      <c r="IC55" s="164">
        <v>23.631</v>
      </c>
      <c r="ID55" s="164">
        <v>-19.5</v>
      </c>
      <c r="IE55" s="164">
        <v>-22.6</v>
      </c>
      <c r="IF55" s="165"/>
      <c r="IG55" s="164">
        <v>19.100000000000001</v>
      </c>
      <c r="IH55" s="164">
        <v>-18.286999999999999</v>
      </c>
      <c r="II55" s="164">
        <v>-18.297999999999998</v>
      </c>
      <c r="IJ55" s="164">
        <v>0</v>
      </c>
      <c r="IK55" s="164">
        <v>44.594000000000001</v>
      </c>
      <c r="IL55" s="164">
        <v>-265.99</v>
      </c>
      <c r="IM55" s="164">
        <v>-0.29620000000000002</v>
      </c>
      <c r="IN55" s="164">
        <v>-26.103999999999999</v>
      </c>
      <c r="IO55" s="164">
        <v>89.6</v>
      </c>
      <c r="IP55" s="164">
        <v>72.406999999999996</v>
      </c>
      <c r="IQ55" s="164">
        <v>121.53</v>
      </c>
      <c r="IR55" s="164">
        <v>68.771000000000001</v>
      </c>
      <c r="IS55" s="164">
        <v>23.146000000000001</v>
      </c>
      <c r="IT55" s="164">
        <v>32.378</v>
      </c>
      <c r="IU55" s="164">
        <v>35.368000000000002</v>
      </c>
      <c r="IV55" s="164">
        <v>-13.569000000000001</v>
      </c>
      <c r="IW55" s="164">
        <v>210.86</v>
      </c>
      <c r="IX55" s="164">
        <v>-147.85</v>
      </c>
      <c r="IY55" s="164">
        <v>78.173000000000002</v>
      </c>
      <c r="IZ55" s="164">
        <v>-62.377000000000002</v>
      </c>
      <c r="JA55" s="164">
        <v>0.18920000000000001</v>
      </c>
      <c r="JB55" s="164">
        <v>8.8796999999999997</v>
      </c>
      <c r="JC55" s="164">
        <v>-4.4000000000000004</v>
      </c>
      <c r="JD55" s="164">
        <v>-1.5679000000000001</v>
      </c>
      <c r="JE55" s="164">
        <v>-1.57</v>
      </c>
      <c r="JF55" s="164">
        <v>0.24</v>
      </c>
      <c r="JG55" s="164">
        <v>0.56000000000000005</v>
      </c>
      <c r="JH55" s="164">
        <v>-2.6259999999999999</v>
      </c>
      <c r="JI55" s="164">
        <v>-6.6482999999999999</v>
      </c>
      <c r="JJ55" s="164">
        <v>12.247999999999999</v>
      </c>
      <c r="JK55" s="164">
        <v>-8.9646000000000008</v>
      </c>
      <c r="JL55" s="164">
        <v>3.5998999999999999</v>
      </c>
      <c r="JM55" s="164">
        <v>0.34100000000000003</v>
      </c>
      <c r="JN55" s="164">
        <v>-0.69099999999999995</v>
      </c>
      <c r="JO55" s="164">
        <v>0</v>
      </c>
      <c r="JP55" s="164">
        <v>0</v>
      </c>
      <c r="JQ55" s="164">
        <v>4.6063999999999998</v>
      </c>
      <c r="JR55" s="164">
        <v>3.6375000000000002</v>
      </c>
      <c r="JS55" s="164">
        <v>2.6143999999999998</v>
      </c>
      <c r="JT55" s="165"/>
      <c r="JU55" s="164">
        <v>6</v>
      </c>
      <c r="JV55" s="164">
        <v>8.4823000000000004</v>
      </c>
      <c r="JW55" s="164">
        <v>-0.24</v>
      </c>
      <c r="JX55" s="164">
        <v>0.37</v>
      </c>
      <c r="JY55" s="164">
        <v>-4.9530000000000003</v>
      </c>
      <c r="JZ55" s="164">
        <v>-16.016999999999999</v>
      </c>
      <c r="KA55" s="164">
        <v>-17.43</v>
      </c>
      <c r="KB55" s="164">
        <v>-1.2362</v>
      </c>
      <c r="KC55" s="164">
        <v>12.723000000000001</v>
      </c>
      <c r="KD55" s="164">
        <v>-11.635999999999999</v>
      </c>
      <c r="KE55" s="164">
        <v>0</v>
      </c>
      <c r="KF55" s="164">
        <v>-7.3</v>
      </c>
      <c r="KG55" s="165"/>
      <c r="KH55" s="164">
        <v>8.2674000000000003</v>
      </c>
      <c r="KI55" s="164">
        <v>-120.97</v>
      </c>
    </row>
    <row r="56" spans="1:295" ht="18" customHeight="1">
      <c r="A56" s="160" t="s">
        <v>829</v>
      </c>
      <c r="B56" s="160" t="s">
        <v>80</v>
      </c>
      <c r="C56" s="167">
        <v>0</v>
      </c>
      <c r="D56" s="167">
        <v>5.9932999999999996</v>
      </c>
      <c r="E56" s="167">
        <v>-12.23</v>
      </c>
      <c r="F56" s="167">
        <v>6.6866000000000003</v>
      </c>
      <c r="G56" s="167">
        <v>11.669</v>
      </c>
      <c r="H56" s="167">
        <v>0</v>
      </c>
      <c r="I56" s="167">
        <v>21.922999999999998</v>
      </c>
      <c r="J56" s="168"/>
      <c r="K56" s="167">
        <v>16.896999999999998</v>
      </c>
      <c r="L56" s="167">
        <v>6.8846999999999996</v>
      </c>
      <c r="M56" s="167">
        <v>6.3604000000000003</v>
      </c>
      <c r="N56" s="167">
        <v>-15.539</v>
      </c>
      <c r="O56" s="167">
        <v>-22</v>
      </c>
      <c r="P56" s="167">
        <v>-2.2000000000000002</v>
      </c>
      <c r="Q56" s="167">
        <v>1.6559999999999999</v>
      </c>
      <c r="R56" s="167">
        <v>-15.398999999999999</v>
      </c>
      <c r="S56" s="167">
        <v>3.8224999999999998</v>
      </c>
      <c r="T56" s="167">
        <v>-6.9890999999999996</v>
      </c>
      <c r="U56" s="167">
        <v>4.8517000000000001</v>
      </c>
      <c r="V56" s="167">
        <v>4.6322999999999999</v>
      </c>
      <c r="W56" s="168"/>
      <c r="X56" s="167">
        <v>0</v>
      </c>
      <c r="Y56" s="167">
        <v>5.9263000000000003</v>
      </c>
      <c r="Z56" s="167">
        <v>2.2282999999999999</v>
      </c>
      <c r="AA56" s="168"/>
      <c r="AB56" s="167">
        <v>-0.83040000000000003</v>
      </c>
      <c r="AC56" s="167">
        <v>0.77200000000000002</v>
      </c>
      <c r="AD56" s="167">
        <v>0.73</v>
      </c>
      <c r="AE56" s="168"/>
      <c r="AF56" s="167">
        <v>-4.4400000000000004</v>
      </c>
      <c r="AG56" s="167">
        <v>-15.4</v>
      </c>
      <c r="AH56" s="167">
        <v>4.3999999999999997E-2</v>
      </c>
      <c r="AI56" s="167">
        <v>0.308</v>
      </c>
      <c r="AJ56" s="167">
        <v>-13.51</v>
      </c>
      <c r="AK56" s="167">
        <v>-13.56</v>
      </c>
      <c r="AL56" s="167">
        <v>-10</v>
      </c>
      <c r="AM56" s="167">
        <v>-12.18</v>
      </c>
      <c r="AN56" s="167">
        <v>-12.279</v>
      </c>
      <c r="AO56" s="168"/>
      <c r="AP56" s="167">
        <v>4.0750000000000002</v>
      </c>
      <c r="AQ56" s="167">
        <v>19.335000000000001</v>
      </c>
      <c r="AR56" s="167">
        <v>22.626999999999999</v>
      </c>
      <c r="AS56" s="167">
        <v>-14.951000000000001</v>
      </c>
      <c r="AT56" s="167">
        <v>3.8847999999999998</v>
      </c>
      <c r="AU56" s="167">
        <v>0</v>
      </c>
      <c r="AV56" s="167">
        <v>9.8885000000000005</v>
      </c>
      <c r="AW56" s="167">
        <v>8.3194999999999997</v>
      </c>
      <c r="AX56" s="167">
        <v>-19.558</v>
      </c>
      <c r="AY56" s="167">
        <v>-18.486000000000001</v>
      </c>
      <c r="AZ56" s="167">
        <v>5.1414</v>
      </c>
      <c r="BA56" s="167">
        <v>32.39</v>
      </c>
      <c r="BB56" s="167">
        <v>-22.73</v>
      </c>
      <c r="BC56" s="167">
        <v>5.7651000000000003</v>
      </c>
      <c r="BD56" s="167">
        <v>-6.0998999999999999</v>
      </c>
      <c r="BE56" s="167">
        <v>-6.0998999999999999</v>
      </c>
      <c r="BF56" s="168"/>
      <c r="BG56" s="168"/>
      <c r="BH56" s="167">
        <v>-2.8694000000000002</v>
      </c>
      <c r="BI56" s="168"/>
      <c r="BJ56" s="168"/>
      <c r="BK56" s="167">
        <v>4.3680000000000003</v>
      </c>
      <c r="BL56" s="167">
        <v>3.4384000000000001</v>
      </c>
      <c r="BM56" s="168"/>
      <c r="BN56" s="167">
        <v>-127.35</v>
      </c>
      <c r="BO56" s="167">
        <v>63.875</v>
      </c>
      <c r="BP56" s="167">
        <v>64.424000000000007</v>
      </c>
      <c r="BQ56" s="167">
        <v>-27.369</v>
      </c>
      <c r="BR56" s="167">
        <v>-157.69999999999999</v>
      </c>
      <c r="BS56" s="167">
        <v>-9.1669</v>
      </c>
      <c r="BT56" s="168"/>
      <c r="BU56" s="168"/>
      <c r="BV56" s="167">
        <v>23.262</v>
      </c>
      <c r="BW56" s="167">
        <v>10.069000000000001</v>
      </c>
      <c r="BX56" s="167">
        <v>7.55</v>
      </c>
      <c r="BY56" s="168"/>
      <c r="BZ56" s="168"/>
      <c r="CA56" s="167">
        <v>-3.8805000000000001</v>
      </c>
      <c r="CB56" s="167">
        <v>-3.6126</v>
      </c>
      <c r="CC56" s="167">
        <v>14.898999999999999</v>
      </c>
      <c r="CD56" s="167">
        <v>12.544</v>
      </c>
      <c r="CE56" s="167">
        <v>4.0559000000000003</v>
      </c>
      <c r="CF56" s="168"/>
      <c r="CG56" s="167">
        <v>-12.847</v>
      </c>
      <c r="CH56" s="168"/>
      <c r="CI56" s="167">
        <v>5.9135999999999997</v>
      </c>
      <c r="CJ56" s="167">
        <v>2.88</v>
      </c>
      <c r="CK56" s="167">
        <v>6.4119999999999999</v>
      </c>
      <c r="CL56" s="167">
        <v>51</v>
      </c>
      <c r="CM56" s="167">
        <v>-8.3999000000000006</v>
      </c>
      <c r="CN56" s="167">
        <v>-3.0198999999999998</v>
      </c>
      <c r="CO56" s="167">
        <v>40.905000000000001</v>
      </c>
      <c r="CP56" s="167">
        <v>40.634</v>
      </c>
      <c r="CQ56" s="167">
        <v>39.786000000000001</v>
      </c>
      <c r="CR56" s="167">
        <v>65.796000000000006</v>
      </c>
      <c r="CS56" s="167">
        <v>66.418000000000006</v>
      </c>
      <c r="CT56" s="168"/>
      <c r="CU56" s="167">
        <v>-74.918999999999997</v>
      </c>
      <c r="CV56" s="167">
        <v>-2.4398</v>
      </c>
      <c r="CW56" s="167">
        <v>2.5093000000000001</v>
      </c>
      <c r="CX56" s="167">
        <v>27.818999999999999</v>
      </c>
      <c r="CY56" s="167">
        <v>20.888999999999999</v>
      </c>
      <c r="CZ56" s="167">
        <v>9.6922999999999995</v>
      </c>
      <c r="DA56" s="167">
        <v>9.9639000000000006</v>
      </c>
      <c r="DB56" s="167">
        <v>-11.05</v>
      </c>
      <c r="DC56" s="167">
        <v>25.512</v>
      </c>
      <c r="DD56" s="167">
        <v>-6.9160000000000004</v>
      </c>
      <c r="DE56" s="167">
        <v>-7.0861999999999998</v>
      </c>
      <c r="DF56" s="167">
        <v>16.428000000000001</v>
      </c>
      <c r="DG56" s="167">
        <v>1.4800000000000001E-2</v>
      </c>
      <c r="DH56" s="167">
        <v>-5.5902000000000003</v>
      </c>
      <c r="DI56" s="167">
        <v>7.3</v>
      </c>
      <c r="DJ56" s="167">
        <v>7.5</v>
      </c>
      <c r="DK56" s="168"/>
      <c r="DL56" s="167">
        <v>1.8758999999999999</v>
      </c>
      <c r="DM56" s="167">
        <v>53.311999999999998</v>
      </c>
      <c r="DN56" s="167">
        <v>8.5409000000000006</v>
      </c>
      <c r="DO56" s="167">
        <v>2.36</v>
      </c>
      <c r="DP56" s="167">
        <v>-6.11</v>
      </c>
      <c r="DQ56" s="167">
        <v>11.893000000000001</v>
      </c>
      <c r="DR56" s="167">
        <v>-16.888000000000002</v>
      </c>
      <c r="DS56" s="167">
        <v>-6.19</v>
      </c>
      <c r="DT56" s="167">
        <v>-6.1999000000000004</v>
      </c>
      <c r="DU56" s="167">
        <v>23.07</v>
      </c>
      <c r="DV56" s="167">
        <v>21.86</v>
      </c>
      <c r="DW56" s="167">
        <v>-17.271999999999998</v>
      </c>
      <c r="DX56" s="167">
        <v>-8.5908999999999995</v>
      </c>
      <c r="DY56" s="167">
        <v>-20.286000000000001</v>
      </c>
      <c r="DZ56" s="167">
        <v>-19.399000000000001</v>
      </c>
      <c r="EA56" s="167">
        <v>30.292000000000002</v>
      </c>
      <c r="EB56" s="167">
        <v>9.0343</v>
      </c>
      <c r="EC56" s="167">
        <v>1.6198999999999999</v>
      </c>
      <c r="ED56" s="167">
        <v>1.4319999999999999</v>
      </c>
      <c r="EE56" s="167">
        <v>-19.131</v>
      </c>
      <c r="EF56" s="167">
        <v>-32.798000000000002</v>
      </c>
      <c r="EG56" s="167">
        <v>-15.295999999999999</v>
      </c>
      <c r="EH56" s="167">
        <v>-61.664000000000001</v>
      </c>
      <c r="EI56" s="167">
        <v>-51.207999999999998</v>
      </c>
      <c r="EJ56" s="167">
        <v>0</v>
      </c>
      <c r="EK56" s="167">
        <v>-9.9230999999999998</v>
      </c>
      <c r="EL56" s="167">
        <v>-10.214</v>
      </c>
      <c r="EM56" s="167">
        <v>0</v>
      </c>
      <c r="EN56" s="167">
        <v>0</v>
      </c>
      <c r="EO56" s="167">
        <v>-13.596</v>
      </c>
      <c r="EP56" s="167">
        <v>-29.187999999999999</v>
      </c>
      <c r="EQ56" s="167">
        <v>-14.757999999999999</v>
      </c>
      <c r="ER56" s="167">
        <v>-14.368</v>
      </c>
      <c r="ES56" s="167">
        <v>11.577999999999999</v>
      </c>
      <c r="ET56" s="167">
        <v>27.75</v>
      </c>
      <c r="EU56" s="167">
        <v>-12.909000000000001</v>
      </c>
      <c r="EV56" s="167">
        <v>0</v>
      </c>
      <c r="EW56" s="167">
        <v>2.6175999999999999</v>
      </c>
      <c r="EX56" s="167">
        <v>-12.625</v>
      </c>
      <c r="EY56" s="167">
        <v>-12.766</v>
      </c>
      <c r="EZ56" s="167">
        <v>-12.656000000000001</v>
      </c>
      <c r="FA56" s="167">
        <v>7.149</v>
      </c>
      <c r="FB56" s="167">
        <v>15.128</v>
      </c>
      <c r="FC56" s="167">
        <v>-20.027000000000001</v>
      </c>
      <c r="FD56" s="167">
        <v>7.2952000000000004</v>
      </c>
      <c r="FE56" s="167">
        <v>0</v>
      </c>
      <c r="FF56" s="167">
        <v>0</v>
      </c>
      <c r="FG56" s="167">
        <v>2.9796</v>
      </c>
      <c r="FH56" s="167">
        <v>3.7665000000000002</v>
      </c>
      <c r="FI56" s="167">
        <v>2.9902000000000002</v>
      </c>
      <c r="FJ56" s="167">
        <v>-2.8466999999999998</v>
      </c>
      <c r="FK56" s="167">
        <v>-4.1863999999999999</v>
      </c>
      <c r="FL56" s="167">
        <v>41.194000000000003</v>
      </c>
      <c r="FM56" s="167">
        <v>5.8766999999999996</v>
      </c>
      <c r="FN56" s="167">
        <v>5.7920999999999996</v>
      </c>
      <c r="FO56" s="167">
        <v>38.079000000000001</v>
      </c>
      <c r="FP56" s="167">
        <v>41.807000000000002</v>
      </c>
      <c r="FQ56" s="167">
        <v>5.9631999999999996</v>
      </c>
      <c r="FR56" s="167">
        <v>-3.4399000000000002</v>
      </c>
      <c r="FS56" s="167">
        <v>-2.6051000000000002</v>
      </c>
      <c r="FT56" s="167">
        <v>0.3115</v>
      </c>
      <c r="FU56" s="167">
        <v>1.91</v>
      </c>
      <c r="FV56" s="167">
        <v>1.03</v>
      </c>
      <c r="FW56" s="167">
        <v>0</v>
      </c>
      <c r="FX56" s="168"/>
      <c r="FY56" s="167">
        <v>7.3598999999999997</v>
      </c>
      <c r="FZ56" s="168"/>
      <c r="GA56" s="167">
        <v>1.5492999999999999</v>
      </c>
      <c r="GB56" s="167">
        <v>9.7299000000000007</v>
      </c>
      <c r="GC56" s="167">
        <v>-35.712000000000003</v>
      </c>
      <c r="GD56" s="167">
        <v>-27.06</v>
      </c>
      <c r="GE56" s="167">
        <v>-4.1398999999999999</v>
      </c>
      <c r="GF56" s="167">
        <v>37.878999999999998</v>
      </c>
      <c r="GG56" s="167">
        <v>-0.1</v>
      </c>
      <c r="GH56" s="167">
        <v>19.885000000000002</v>
      </c>
      <c r="GI56" s="167">
        <v>5.1811999999999996</v>
      </c>
      <c r="GJ56" s="167">
        <v>-5.6666999999999996</v>
      </c>
      <c r="GK56" s="167">
        <v>2.2894000000000001</v>
      </c>
      <c r="GL56" s="167">
        <v>6.1499999999999999E-2</v>
      </c>
      <c r="GM56" s="168"/>
      <c r="GN56" s="167">
        <v>-13.004</v>
      </c>
      <c r="GO56" s="167">
        <v>-18.593</v>
      </c>
      <c r="GP56" s="167">
        <v>15.983000000000001</v>
      </c>
      <c r="GQ56" s="167">
        <v>-34.621000000000002</v>
      </c>
      <c r="GR56" s="167">
        <v>-13.228999999999999</v>
      </c>
      <c r="GS56" s="167">
        <v>-14.183999999999999</v>
      </c>
      <c r="GT56" s="167">
        <v>110.33</v>
      </c>
      <c r="GU56" s="167">
        <v>-7.0304000000000002</v>
      </c>
      <c r="GV56" s="167">
        <v>-9.1072000000000006</v>
      </c>
      <c r="GW56" s="167">
        <v>-8.2032000000000007</v>
      </c>
      <c r="GX56" s="167">
        <v>1.7946</v>
      </c>
      <c r="GY56" s="167">
        <v>8.2637999999999998</v>
      </c>
      <c r="GZ56" s="167">
        <v>8.2446000000000002</v>
      </c>
      <c r="HA56" s="167">
        <v>1.3026</v>
      </c>
      <c r="HB56" s="167">
        <v>-4.6521999999999997</v>
      </c>
      <c r="HC56" s="167">
        <v>-3.0836000000000001</v>
      </c>
      <c r="HD56" s="167">
        <v>-11.728999999999999</v>
      </c>
      <c r="HE56" s="167">
        <v>14.31</v>
      </c>
      <c r="HF56" s="167">
        <v>56.066000000000003</v>
      </c>
      <c r="HG56" s="167">
        <v>28.748999999999999</v>
      </c>
      <c r="HH56" s="167">
        <v>17.277000000000001</v>
      </c>
      <c r="HI56" s="167">
        <v>41.905999999999999</v>
      </c>
      <c r="HJ56" s="167">
        <v>32.694000000000003</v>
      </c>
      <c r="HK56" s="167">
        <v>-8.6752000000000002</v>
      </c>
      <c r="HL56" s="167">
        <v>-9.9772999999999996</v>
      </c>
      <c r="HM56" s="167">
        <v>0</v>
      </c>
      <c r="HN56" s="167">
        <v>-13.708</v>
      </c>
      <c r="HO56" s="167">
        <v>44.511000000000003</v>
      </c>
      <c r="HP56" s="167">
        <v>43.203000000000003</v>
      </c>
      <c r="HQ56" s="167">
        <v>-35.484999999999999</v>
      </c>
      <c r="HR56" s="167">
        <v>-34.886000000000003</v>
      </c>
      <c r="HS56" s="167">
        <v>-11.775</v>
      </c>
      <c r="HT56" s="167">
        <v>-11.819000000000001</v>
      </c>
      <c r="HU56" s="167">
        <v>-4.5799000000000003</v>
      </c>
      <c r="HV56" s="167">
        <v>-4.32</v>
      </c>
      <c r="HW56" s="167">
        <v>-26.2</v>
      </c>
      <c r="HX56" s="167">
        <v>-26.2</v>
      </c>
      <c r="HY56" s="167">
        <v>3.3938999999999999</v>
      </c>
      <c r="HZ56" s="167">
        <v>-6.7199</v>
      </c>
      <c r="IA56" s="167">
        <v>6.1429</v>
      </c>
      <c r="IB56" s="167">
        <v>22.045000000000002</v>
      </c>
      <c r="IC56" s="167">
        <v>21.981000000000002</v>
      </c>
      <c r="ID56" s="167">
        <v>-19.399000000000001</v>
      </c>
      <c r="IE56" s="167">
        <v>-22.6</v>
      </c>
      <c r="IF56" s="168"/>
      <c r="IG56" s="167">
        <v>21.899000000000001</v>
      </c>
      <c r="IH56" s="167">
        <v>-18.489000000000001</v>
      </c>
      <c r="II56" s="167">
        <v>-18.533000000000001</v>
      </c>
      <c r="IJ56" s="167">
        <v>0</v>
      </c>
      <c r="IK56" s="167">
        <v>50.499000000000002</v>
      </c>
      <c r="IL56" s="167">
        <v>-266.13</v>
      </c>
      <c r="IM56" s="167">
        <v>-2.8860000000000001</v>
      </c>
      <c r="IN56" s="167">
        <v>-26.754999999999999</v>
      </c>
      <c r="IO56" s="167">
        <v>90.156999999999996</v>
      </c>
      <c r="IP56" s="167">
        <v>75.680000000000007</v>
      </c>
      <c r="IQ56" s="167">
        <v>118.57</v>
      </c>
      <c r="IR56" s="167">
        <v>77.093000000000004</v>
      </c>
      <c r="IS56" s="167">
        <v>24.061</v>
      </c>
      <c r="IT56" s="167">
        <v>32.161999999999999</v>
      </c>
      <c r="IU56" s="167">
        <v>30.204999999999998</v>
      </c>
      <c r="IV56" s="167">
        <v>-6.7302</v>
      </c>
      <c r="IW56" s="167">
        <v>207.7</v>
      </c>
      <c r="IX56" s="167">
        <v>-155.26</v>
      </c>
      <c r="IY56" s="167">
        <v>69.031000000000006</v>
      </c>
      <c r="IZ56" s="167">
        <v>-52.57</v>
      </c>
      <c r="JA56" s="167">
        <v>0.58720000000000006</v>
      </c>
      <c r="JB56" s="167">
        <v>8.8796999999999997</v>
      </c>
      <c r="JC56" s="167">
        <v>-4.96</v>
      </c>
      <c r="JD56" s="167">
        <v>-1.5909</v>
      </c>
      <c r="JE56" s="167">
        <v>-1.5729</v>
      </c>
      <c r="JF56" s="167">
        <v>0.24</v>
      </c>
      <c r="JG56" s="167">
        <v>-0.24</v>
      </c>
      <c r="JH56" s="167">
        <v>-2.2581000000000002</v>
      </c>
      <c r="JI56" s="167">
        <v>-6.0929000000000002</v>
      </c>
      <c r="JJ56" s="167">
        <v>11.984999999999999</v>
      </c>
      <c r="JK56" s="167">
        <v>-9.1996000000000002</v>
      </c>
      <c r="JL56" s="167">
        <v>3.7</v>
      </c>
      <c r="JM56" s="167">
        <v>-0.56999999999999995</v>
      </c>
      <c r="JN56" s="167">
        <v>-0.99399999999999999</v>
      </c>
      <c r="JO56" s="167">
        <v>0</v>
      </c>
      <c r="JP56" s="167">
        <v>0</v>
      </c>
      <c r="JQ56" s="167">
        <v>3.9615999999999998</v>
      </c>
      <c r="JR56" s="167">
        <v>3.2986</v>
      </c>
      <c r="JS56" s="167">
        <v>3.4548999999999999</v>
      </c>
      <c r="JT56" s="168"/>
      <c r="JU56" s="167">
        <v>6</v>
      </c>
      <c r="JV56" s="167">
        <v>8.0803999999999991</v>
      </c>
      <c r="JW56" s="167">
        <v>-0.26</v>
      </c>
      <c r="JX56" s="167">
        <v>0.37</v>
      </c>
      <c r="JY56" s="167">
        <v>-2.6364999999999998</v>
      </c>
      <c r="JZ56" s="167">
        <v>-17.195</v>
      </c>
      <c r="KA56" s="167">
        <v>-18.047999999999998</v>
      </c>
      <c r="KB56" s="167">
        <v>0</v>
      </c>
      <c r="KC56" s="167">
        <v>12.616</v>
      </c>
      <c r="KD56" s="167">
        <v>-11.457000000000001</v>
      </c>
      <c r="KE56" s="167">
        <v>0</v>
      </c>
      <c r="KF56" s="167">
        <v>-7.3</v>
      </c>
      <c r="KG56" s="168"/>
      <c r="KH56" s="167">
        <v>8.7243999999999993</v>
      </c>
      <c r="KI56" s="167">
        <v>-123.07</v>
      </c>
    </row>
    <row r="57" spans="1:295">
      <c r="A57" s="234" t="s">
        <v>841</v>
      </c>
      <c r="B57" s="234"/>
      <c r="C57" s="170">
        <v>0</v>
      </c>
      <c r="D57" s="170">
        <v>8.1402000000000001</v>
      </c>
      <c r="E57" s="170">
        <v>-2.0034000000000001</v>
      </c>
      <c r="F57" s="170">
        <v>10.519</v>
      </c>
      <c r="G57" s="170">
        <v>13.593999999999999</v>
      </c>
      <c r="H57" s="170">
        <v>0</v>
      </c>
      <c r="I57" s="170">
        <v>26.283999999999999</v>
      </c>
      <c r="J57" s="170">
        <v>0</v>
      </c>
      <c r="K57" s="170">
        <v>33.658999999999999</v>
      </c>
      <c r="L57" s="170">
        <v>15.504</v>
      </c>
      <c r="M57" s="170">
        <v>18.245999999999999</v>
      </c>
      <c r="N57" s="170">
        <v>-13.319000000000001</v>
      </c>
      <c r="O57" s="170">
        <v>-19.798999999999999</v>
      </c>
      <c r="P57" s="170">
        <v>8.8000000000000007</v>
      </c>
      <c r="Q57" s="170">
        <v>6.6239999999999997</v>
      </c>
      <c r="R57" s="170">
        <v>-15.398999999999999</v>
      </c>
      <c r="S57" s="170">
        <v>4.1500000000000004</v>
      </c>
      <c r="T57" s="170">
        <v>11.462</v>
      </c>
      <c r="U57" s="170">
        <v>8.3226999999999993</v>
      </c>
      <c r="V57" s="170">
        <v>7.8593999999999999</v>
      </c>
      <c r="W57" s="170">
        <v>14.045</v>
      </c>
      <c r="X57" s="170">
        <v>0</v>
      </c>
      <c r="Y57" s="170">
        <v>9.1808999999999994</v>
      </c>
      <c r="Z57" s="170">
        <v>2.4117000000000002</v>
      </c>
      <c r="AA57" s="170">
        <v>0</v>
      </c>
      <c r="AB57" s="170">
        <v>-0.48730000000000001</v>
      </c>
      <c r="AC57" s="170">
        <v>1.1990000000000001</v>
      </c>
      <c r="AD57" s="170">
        <v>1.2410000000000001</v>
      </c>
      <c r="AE57" s="170">
        <v>2.2160000000000002</v>
      </c>
      <c r="AF57" s="170">
        <v>2.2200000000000002</v>
      </c>
      <c r="AG57" s="170">
        <v>-2.2000000000000002</v>
      </c>
      <c r="AH57" s="170">
        <v>1.0839000000000001</v>
      </c>
      <c r="AI57" s="170">
        <v>0.33</v>
      </c>
      <c r="AJ57" s="170">
        <v>-11.619</v>
      </c>
      <c r="AK57" s="170">
        <v>-10.699</v>
      </c>
      <c r="AL57" s="170">
        <v>-10</v>
      </c>
      <c r="AM57" s="170">
        <v>-9.6499000000000006</v>
      </c>
      <c r="AN57" s="170">
        <v>-9.8299000000000003</v>
      </c>
      <c r="AO57" s="170">
        <v>9.8178000000000001</v>
      </c>
      <c r="AP57" s="170">
        <v>4.1932</v>
      </c>
      <c r="AQ57" s="170">
        <v>28.105</v>
      </c>
      <c r="AR57" s="170">
        <v>32.084000000000003</v>
      </c>
      <c r="AS57" s="170">
        <v>-7.2439999999999998</v>
      </c>
      <c r="AT57" s="170">
        <v>4.0186999999999999</v>
      </c>
      <c r="AU57" s="170">
        <v>0</v>
      </c>
      <c r="AV57" s="170">
        <v>17.652000000000001</v>
      </c>
      <c r="AW57" s="170">
        <v>22.391999999999999</v>
      </c>
      <c r="AX57" s="170">
        <v>-14.065</v>
      </c>
      <c r="AY57" s="170">
        <v>-10.85</v>
      </c>
      <c r="AZ57" s="170">
        <v>7.5087000000000002</v>
      </c>
      <c r="BA57" s="170">
        <v>40.055</v>
      </c>
      <c r="BB57" s="170">
        <v>91.611999999999995</v>
      </c>
      <c r="BC57" s="170">
        <v>9.8856999999999999</v>
      </c>
      <c r="BD57" s="170">
        <v>-1.6999</v>
      </c>
      <c r="BE57" s="170">
        <v>-1.6999</v>
      </c>
      <c r="BF57" s="170">
        <v>-20.05</v>
      </c>
      <c r="BG57" s="170">
        <v>0</v>
      </c>
      <c r="BH57" s="170">
        <v>-2.2391000000000001</v>
      </c>
      <c r="BI57" s="170">
        <v>1.3141</v>
      </c>
      <c r="BJ57" s="170">
        <v>4.1558999999999999</v>
      </c>
      <c r="BK57" s="170">
        <v>10.752000000000001</v>
      </c>
      <c r="BL57" s="170">
        <v>6.2533000000000003</v>
      </c>
      <c r="BM57" s="170">
        <v>4.4028999999999998</v>
      </c>
      <c r="BN57" s="170">
        <v>-84.474999999999994</v>
      </c>
      <c r="BO57" s="170">
        <v>102.35</v>
      </c>
      <c r="BP57" s="170">
        <v>102.45</v>
      </c>
      <c r="BQ57" s="170">
        <v>-13.51</v>
      </c>
      <c r="BR57" s="170">
        <v>-96.46</v>
      </c>
      <c r="BS57" s="170">
        <v>-9.1669</v>
      </c>
      <c r="BT57" s="170">
        <v>0</v>
      </c>
      <c r="BU57" s="170">
        <v>0</v>
      </c>
      <c r="BV57" s="170">
        <v>51.734000000000002</v>
      </c>
      <c r="BW57" s="170">
        <v>15.289</v>
      </c>
      <c r="BX57" s="170">
        <v>17.138999999999999</v>
      </c>
      <c r="BY57" s="170">
        <v>13.239000000000001</v>
      </c>
      <c r="BZ57" s="170">
        <v>18.7</v>
      </c>
      <c r="CA57" s="170">
        <v>6.0321999999999996</v>
      </c>
      <c r="CB57" s="170">
        <v>6.3000999999999996</v>
      </c>
      <c r="CC57" s="170">
        <v>34.701000000000001</v>
      </c>
      <c r="CD57" s="170">
        <v>33.103000000000002</v>
      </c>
      <c r="CE57" s="170">
        <v>4.0559000000000003</v>
      </c>
      <c r="CF57" s="170">
        <v>-16.02</v>
      </c>
      <c r="CG57" s="170">
        <v>-12.847</v>
      </c>
      <c r="CH57" s="170">
        <v>4.0381</v>
      </c>
      <c r="CI57" s="170">
        <v>17.536000000000001</v>
      </c>
      <c r="CJ57" s="170">
        <v>2.88</v>
      </c>
      <c r="CK57" s="170">
        <v>6.4119999999999999</v>
      </c>
      <c r="CL57" s="170">
        <v>102.5</v>
      </c>
      <c r="CM57" s="170">
        <v>-3.2</v>
      </c>
      <c r="CN57" s="170">
        <v>-2.4700000000000002</v>
      </c>
      <c r="CO57" s="170">
        <v>49.866999999999997</v>
      </c>
      <c r="CP57" s="170">
        <v>50.170999999999999</v>
      </c>
      <c r="CQ57" s="170">
        <v>48.198</v>
      </c>
      <c r="CR57" s="170">
        <v>65.796000000000006</v>
      </c>
      <c r="CS57" s="170">
        <v>112.32</v>
      </c>
      <c r="CT57" s="170">
        <v>1</v>
      </c>
      <c r="CU57" s="170">
        <v>-54.18</v>
      </c>
      <c r="CV57" s="170">
        <v>11.488</v>
      </c>
      <c r="CW57" s="170">
        <v>4.3562000000000003</v>
      </c>
      <c r="CX57" s="170">
        <v>47.31</v>
      </c>
      <c r="CY57" s="170">
        <v>31.978999999999999</v>
      </c>
      <c r="CZ57" s="170">
        <v>22.817</v>
      </c>
      <c r="DA57" s="170">
        <v>22.658999999999999</v>
      </c>
      <c r="DB57" s="170">
        <v>-10.09</v>
      </c>
      <c r="DC57" s="170">
        <v>25.512</v>
      </c>
      <c r="DD57" s="170">
        <v>-3.6903000000000001</v>
      </c>
      <c r="DE57" s="170">
        <v>-3.5306000000000002</v>
      </c>
      <c r="DF57" s="170">
        <v>50.399000000000001</v>
      </c>
      <c r="DG57" s="170">
        <v>1.52E-2</v>
      </c>
      <c r="DH57" s="170">
        <v>-5.1703000000000001</v>
      </c>
      <c r="DI57" s="170">
        <v>16.399000000000001</v>
      </c>
      <c r="DJ57" s="170">
        <v>16.2</v>
      </c>
      <c r="DK57" s="170">
        <v>0.79649999999999999</v>
      </c>
      <c r="DL57" s="170">
        <v>19.454000000000001</v>
      </c>
      <c r="DM57" s="170">
        <v>65.141000000000005</v>
      </c>
      <c r="DN57" s="170">
        <v>33.588999999999999</v>
      </c>
      <c r="DO57" s="170">
        <v>20.420000000000002</v>
      </c>
      <c r="DP57" s="170">
        <v>-4.93</v>
      </c>
      <c r="DQ57" s="170">
        <v>16.699000000000002</v>
      </c>
      <c r="DR57" s="170">
        <v>-15.15</v>
      </c>
      <c r="DS57" s="170">
        <v>0.28999999999999998</v>
      </c>
      <c r="DT57" s="170">
        <v>0.25</v>
      </c>
      <c r="DU57" s="170">
        <v>32.28</v>
      </c>
      <c r="DV57" s="170">
        <v>28.92</v>
      </c>
      <c r="DW57" s="170">
        <v>-13.417999999999999</v>
      </c>
      <c r="DX57" s="170">
        <v>-7.4089999999999998</v>
      </c>
      <c r="DY57" s="170">
        <v>-20.286000000000001</v>
      </c>
      <c r="DZ57" s="170">
        <v>-19.399000000000001</v>
      </c>
      <c r="EA57" s="170">
        <v>56.709000000000003</v>
      </c>
      <c r="EB57" s="170">
        <v>29.977</v>
      </c>
      <c r="EC57" s="170">
        <v>17.396000000000001</v>
      </c>
      <c r="ED57" s="170">
        <v>17.449000000000002</v>
      </c>
      <c r="EE57" s="170">
        <v>4.9157999999999999</v>
      </c>
      <c r="EF57" s="170">
        <v>-8.0015999999999998</v>
      </c>
      <c r="EG57" s="170">
        <v>-11.534000000000001</v>
      </c>
      <c r="EH57" s="170">
        <v>39.459000000000003</v>
      </c>
      <c r="EI57" s="170">
        <v>10.648999999999999</v>
      </c>
      <c r="EJ57" s="170">
        <v>0</v>
      </c>
      <c r="EK57" s="170">
        <v>-5.8244999999999996</v>
      </c>
      <c r="EL57" s="170">
        <v>-6.2104999999999997</v>
      </c>
      <c r="EM57" s="170">
        <v>40.238999999999997</v>
      </c>
      <c r="EN57" s="170">
        <v>0</v>
      </c>
      <c r="EO57" s="170">
        <v>3.4068999999999998</v>
      </c>
      <c r="EP57" s="170">
        <v>29.2</v>
      </c>
      <c r="EQ57" s="170">
        <v>-13.257999999999999</v>
      </c>
      <c r="ER57" s="170">
        <v>-12.978</v>
      </c>
      <c r="ES57" s="170">
        <v>19.212</v>
      </c>
      <c r="ET57" s="170">
        <v>28.719000000000001</v>
      </c>
      <c r="EU57" s="170">
        <v>-5.5598999999999998</v>
      </c>
      <c r="EV57" s="170">
        <v>7.7</v>
      </c>
      <c r="EW57" s="170">
        <v>6.6425999999999998</v>
      </c>
      <c r="EX57" s="170">
        <v>-3.8704000000000001</v>
      </c>
      <c r="EY57" s="170">
        <v>-9.5269999999999992</v>
      </c>
      <c r="EZ57" s="170">
        <v>-9.6010000000000009</v>
      </c>
      <c r="FA57" s="170">
        <v>11.02</v>
      </c>
      <c r="FB57" s="170">
        <v>29.448</v>
      </c>
      <c r="FC57" s="170">
        <v>-9.1403999999999996</v>
      </c>
      <c r="FD57" s="170">
        <v>7.4904999999999999</v>
      </c>
      <c r="FE57" s="170">
        <v>0</v>
      </c>
      <c r="FF57" s="170">
        <v>0</v>
      </c>
      <c r="FG57" s="170">
        <v>3.7153999999999998</v>
      </c>
      <c r="FH57" s="170">
        <v>4.6788999999999996</v>
      </c>
      <c r="FI57" s="170">
        <v>3.5344000000000002</v>
      </c>
      <c r="FJ57" s="170">
        <v>9.7124000000000006</v>
      </c>
      <c r="FK57" s="170">
        <v>9.2100000000000009</v>
      </c>
      <c r="FL57" s="170">
        <v>54.088000000000001</v>
      </c>
      <c r="FM57" s="170">
        <v>26.271000000000001</v>
      </c>
      <c r="FN57" s="170">
        <v>26.667999999999999</v>
      </c>
      <c r="FO57" s="170">
        <v>38.079000000000001</v>
      </c>
      <c r="FP57" s="170">
        <v>46.691000000000003</v>
      </c>
      <c r="FQ57" s="170">
        <v>31.001999999999999</v>
      </c>
      <c r="FR57" s="170">
        <v>-0.62</v>
      </c>
      <c r="FS57" s="170">
        <v>-0.61109999999999998</v>
      </c>
      <c r="FT57" s="170">
        <v>0.40489999999999998</v>
      </c>
      <c r="FU57" s="170">
        <v>2.92</v>
      </c>
      <c r="FV57" s="170">
        <v>2.82</v>
      </c>
      <c r="FW57" s="170">
        <v>0</v>
      </c>
      <c r="FX57" s="170">
        <v>1.9991000000000001</v>
      </c>
      <c r="FY57" s="170">
        <v>7.8998999999999997</v>
      </c>
      <c r="FZ57" s="170">
        <v>1.4298999999999999</v>
      </c>
      <c r="GA57" s="170">
        <v>2.2848999999999999</v>
      </c>
      <c r="GB57" s="170">
        <v>17.158999999999999</v>
      </c>
      <c r="GC57" s="170">
        <v>-29.756</v>
      </c>
      <c r="GD57" s="170">
        <v>-18.378</v>
      </c>
      <c r="GE57" s="170">
        <v>-2.2299000000000002</v>
      </c>
      <c r="GF57" s="170">
        <v>51.926000000000002</v>
      </c>
      <c r="GG57" s="170">
        <v>-0.1</v>
      </c>
      <c r="GH57" s="170">
        <v>29.478999999999999</v>
      </c>
      <c r="GI57" s="170">
        <v>10.678000000000001</v>
      </c>
      <c r="GJ57" s="170">
        <v>0</v>
      </c>
      <c r="GK57" s="170">
        <v>3.3418000000000001</v>
      </c>
      <c r="GL57" s="170">
        <v>6.4500000000000002E-2</v>
      </c>
      <c r="GM57" s="170">
        <v>0</v>
      </c>
      <c r="GN57" s="170">
        <v>-9.4733999999999998</v>
      </c>
      <c r="GO57" s="170">
        <v>-6.3259999999999996</v>
      </c>
      <c r="GP57" s="170">
        <v>20.245999999999999</v>
      </c>
      <c r="GQ57" s="170">
        <v>-24.033000000000001</v>
      </c>
      <c r="GR57" s="170">
        <v>-0.22639999999999999</v>
      </c>
      <c r="GS57" s="170">
        <v>-6.1322999999999999</v>
      </c>
      <c r="GT57" s="170">
        <v>173.52</v>
      </c>
      <c r="GU57" s="170">
        <v>7.8E-2</v>
      </c>
      <c r="GV57" s="170">
        <v>-6.0518999999999998</v>
      </c>
      <c r="GW57" s="170">
        <v>14.234</v>
      </c>
      <c r="GX57" s="170">
        <v>4.4356</v>
      </c>
      <c r="GY57" s="170">
        <v>11.948</v>
      </c>
      <c r="GZ57" s="170">
        <v>12.065</v>
      </c>
      <c r="HA57" s="170">
        <v>4</v>
      </c>
      <c r="HB57" s="170">
        <v>25.413</v>
      </c>
      <c r="HC57" s="170">
        <v>29.177</v>
      </c>
      <c r="HD57" s="170">
        <v>25.138999999999999</v>
      </c>
      <c r="HE57" s="170">
        <v>24.532</v>
      </c>
      <c r="HF57" s="170">
        <v>56.066000000000003</v>
      </c>
      <c r="HG57" s="170">
        <v>102.72</v>
      </c>
      <c r="HH57" s="170">
        <v>67.691999999999993</v>
      </c>
      <c r="HI57" s="170">
        <v>49.941000000000003</v>
      </c>
      <c r="HJ57" s="170">
        <v>32.694000000000003</v>
      </c>
      <c r="HK57" s="170">
        <v>0</v>
      </c>
      <c r="HL57" s="170">
        <v>0</v>
      </c>
      <c r="HM57" s="170">
        <v>0</v>
      </c>
      <c r="HN57" s="170">
        <v>0</v>
      </c>
      <c r="HO57" s="170">
        <v>93.576999999999998</v>
      </c>
      <c r="HP57" s="170">
        <v>91.256</v>
      </c>
      <c r="HQ57" s="170">
        <v>-21.954999999999998</v>
      </c>
      <c r="HR57" s="170">
        <v>-21.23</v>
      </c>
      <c r="HS57" s="170">
        <v>-8.9001999999999999</v>
      </c>
      <c r="HT57" s="170">
        <v>-9.0951000000000004</v>
      </c>
      <c r="HU57" s="170">
        <v>18.510000000000002</v>
      </c>
      <c r="HV57" s="170">
        <v>18.658999999999999</v>
      </c>
      <c r="HW57" s="170">
        <v>-19</v>
      </c>
      <c r="HX57" s="170">
        <v>-19.298999999999999</v>
      </c>
      <c r="HY57" s="170">
        <v>3.4287000000000001</v>
      </c>
      <c r="HZ57" s="170">
        <v>10.159000000000001</v>
      </c>
      <c r="IA57" s="170">
        <v>17.536000000000001</v>
      </c>
      <c r="IB57" s="170">
        <v>29.292000000000002</v>
      </c>
      <c r="IC57" s="170">
        <v>29.187999999999999</v>
      </c>
      <c r="ID57" s="170">
        <v>-11.398999999999999</v>
      </c>
      <c r="IE57" s="170">
        <v>-18.298999999999999</v>
      </c>
      <c r="IF57" s="170">
        <v>18.399000000000001</v>
      </c>
      <c r="IG57" s="170">
        <v>21.899000000000001</v>
      </c>
      <c r="IH57" s="170">
        <v>-17.515000000000001</v>
      </c>
      <c r="II57" s="170">
        <v>-17.46</v>
      </c>
      <c r="IJ57" s="170">
        <v>0</v>
      </c>
      <c r="IK57" s="170">
        <v>65.096999999999994</v>
      </c>
      <c r="IL57" s="170">
        <v>-252.47</v>
      </c>
      <c r="IM57" s="170">
        <v>8.9524000000000008</v>
      </c>
      <c r="IN57" s="170">
        <v>82.122</v>
      </c>
      <c r="IO57" s="170">
        <v>111.87</v>
      </c>
      <c r="IP57" s="170">
        <v>97.89</v>
      </c>
      <c r="IQ57" s="170">
        <v>147.47</v>
      </c>
      <c r="IR57" s="170">
        <v>79.631</v>
      </c>
      <c r="IS57" s="170">
        <v>47.9</v>
      </c>
      <c r="IT57" s="170">
        <v>42.110999999999997</v>
      </c>
      <c r="IU57" s="170">
        <v>41.475000000000001</v>
      </c>
      <c r="IV57" s="170">
        <v>1.3564000000000001</v>
      </c>
      <c r="IW57" s="170">
        <v>240.94</v>
      </c>
      <c r="IX57" s="170">
        <v>-114.65</v>
      </c>
      <c r="IY57" s="170">
        <v>116.87</v>
      </c>
      <c r="IZ57" s="170">
        <v>-52.566000000000003</v>
      </c>
      <c r="JA57" s="170">
        <v>1.6173999999999999</v>
      </c>
      <c r="JB57" s="170">
        <v>8.8796999999999997</v>
      </c>
      <c r="JC57" s="170">
        <v>-1.84</v>
      </c>
      <c r="JD57" s="170">
        <v>0</v>
      </c>
      <c r="JE57" s="170">
        <v>0</v>
      </c>
      <c r="JF57" s="170">
        <v>4.2398999999999996</v>
      </c>
      <c r="JG57" s="170">
        <v>3.0398999999999998</v>
      </c>
      <c r="JH57" s="170">
        <v>-1.3938999999999999</v>
      </c>
      <c r="JI57" s="170">
        <v>-4.2465000000000002</v>
      </c>
      <c r="JJ57" s="170">
        <v>21.126000000000001</v>
      </c>
      <c r="JK57" s="170">
        <v>-7.2068000000000003</v>
      </c>
      <c r="JL57" s="170">
        <v>6.9</v>
      </c>
      <c r="JM57" s="170">
        <v>2.2139000000000002</v>
      </c>
      <c r="JN57" s="170">
        <v>2.1869999999999998</v>
      </c>
      <c r="JO57" s="170">
        <v>0</v>
      </c>
      <c r="JP57" s="170">
        <v>0</v>
      </c>
      <c r="JQ57" s="170">
        <v>4.8613999999999997</v>
      </c>
      <c r="JR57" s="170">
        <v>5.0387000000000004</v>
      </c>
      <c r="JS57" s="170">
        <v>4.1702000000000004</v>
      </c>
      <c r="JT57" s="170">
        <v>0</v>
      </c>
      <c r="JU57" s="170">
        <v>14.5</v>
      </c>
      <c r="JV57" s="170">
        <v>9.2324000000000002</v>
      </c>
      <c r="JW57" s="170">
        <v>0.67</v>
      </c>
      <c r="JX57" s="170">
        <v>0.37</v>
      </c>
      <c r="JY57" s="170">
        <v>9.1852</v>
      </c>
      <c r="JZ57" s="170">
        <v>-11.458</v>
      </c>
      <c r="KA57" s="170">
        <v>-15.115</v>
      </c>
      <c r="KB57" s="170">
        <v>11.192</v>
      </c>
      <c r="KC57" s="170">
        <v>17.344999999999999</v>
      </c>
      <c r="KD57" s="170">
        <v>-8.2887000000000004</v>
      </c>
      <c r="KE57" s="170">
        <v>4.6719999999999997</v>
      </c>
      <c r="KF57" s="170">
        <v>-4.4000000000000004</v>
      </c>
      <c r="KG57" s="170">
        <v>-1.3998999999999999</v>
      </c>
      <c r="KH57" s="170">
        <v>53.561</v>
      </c>
      <c r="KI57" s="170">
        <v>-88.057000000000002</v>
      </c>
    </row>
    <row r="58" spans="1:295">
      <c r="A58" s="234" t="s">
        <v>842</v>
      </c>
      <c r="B58" s="234"/>
      <c r="C58" s="170">
        <v>0</v>
      </c>
      <c r="D58" s="170">
        <v>0.65569999999999995</v>
      </c>
      <c r="E58" s="170">
        <v>-18.03</v>
      </c>
      <c r="F58" s="170">
        <v>-4.6818999999999997</v>
      </c>
      <c r="G58" s="170">
        <v>8.0839999999999996</v>
      </c>
      <c r="H58" s="170">
        <v>0</v>
      </c>
      <c r="I58" s="170">
        <v>13.798</v>
      </c>
      <c r="J58" s="170">
        <v>0</v>
      </c>
      <c r="K58" s="170">
        <v>13.944000000000001</v>
      </c>
      <c r="L58" s="170">
        <v>5.2218</v>
      </c>
      <c r="M58" s="170">
        <v>4.9801000000000002</v>
      </c>
      <c r="N58" s="170">
        <v>-24.42</v>
      </c>
      <c r="O58" s="170">
        <v>-33</v>
      </c>
      <c r="P58" s="170">
        <v>-4.4000000000000004</v>
      </c>
      <c r="Q58" s="170">
        <v>-0.82799999999999996</v>
      </c>
      <c r="R58" s="170">
        <v>-26.399000000000001</v>
      </c>
      <c r="S58" s="170">
        <v>1.3030999999999999</v>
      </c>
      <c r="T58" s="170">
        <v>-13.375</v>
      </c>
      <c r="U58" s="170">
        <v>4.2709999999999999</v>
      </c>
      <c r="V58" s="170">
        <v>4.1062000000000003</v>
      </c>
      <c r="W58" s="170">
        <v>7.5033000000000003</v>
      </c>
      <c r="X58" s="170">
        <v>0</v>
      </c>
      <c r="Y58" s="170">
        <v>1.9114</v>
      </c>
      <c r="Z58" s="170">
        <v>1.1552</v>
      </c>
      <c r="AA58" s="170">
        <v>0</v>
      </c>
      <c r="AB58" s="170">
        <v>-1.2761</v>
      </c>
      <c r="AC58" s="170">
        <v>0.35799999999999998</v>
      </c>
      <c r="AD58" s="170">
        <v>0.34699999999999998</v>
      </c>
      <c r="AE58" s="170">
        <v>-1.8998999999999999</v>
      </c>
      <c r="AF58" s="170">
        <v>-6.6599000000000004</v>
      </c>
      <c r="AG58" s="170">
        <v>-17.600000000000001</v>
      </c>
      <c r="AH58" s="170">
        <v>-0.58899999999999997</v>
      </c>
      <c r="AI58" s="170">
        <v>0.22700000000000001</v>
      </c>
      <c r="AJ58" s="170">
        <v>-18.420000000000002</v>
      </c>
      <c r="AK58" s="170">
        <v>-18.36</v>
      </c>
      <c r="AL58" s="170">
        <v>-10</v>
      </c>
      <c r="AM58" s="170">
        <v>-13.739000000000001</v>
      </c>
      <c r="AN58" s="170">
        <v>-14.109</v>
      </c>
      <c r="AO58" s="170">
        <v>6.1680000000000001</v>
      </c>
      <c r="AP58" s="170">
        <v>2.5840999999999998</v>
      </c>
      <c r="AQ58" s="170">
        <v>11.032999999999999</v>
      </c>
      <c r="AR58" s="170">
        <v>13.145</v>
      </c>
      <c r="AS58" s="170">
        <v>-19.478999999999999</v>
      </c>
      <c r="AT58" s="170">
        <v>-6.6978999999999997</v>
      </c>
      <c r="AU58" s="170">
        <v>0</v>
      </c>
      <c r="AV58" s="170">
        <v>-1.1948000000000001</v>
      </c>
      <c r="AW58" s="170">
        <v>-1.1661999999999999</v>
      </c>
      <c r="AX58" s="170">
        <v>-26.122</v>
      </c>
      <c r="AY58" s="170">
        <v>-24.38</v>
      </c>
      <c r="AZ58" s="170">
        <v>2.3795999999999999</v>
      </c>
      <c r="BA58" s="170">
        <v>12.125</v>
      </c>
      <c r="BB58" s="170">
        <v>-32.584000000000003</v>
      </c>
      <c r="BC58" s="170">
        <v>-4.4101999999999997</v>
      </c>
      <c r="BD58" s="170">
        <v>-8.4999000000000002</v>
      </c>
      <c r="BE58" s="170">
        <v>-8.4999000000000002</v>
      </c>
      <c r="BF58" s="170">
        <v>-32.962000000000003</v>
      </c>
      <c r="BG58" s="170">
        <v>0</v>
      </c>
      <c r="BH58" s="170">
        <v>-4.0736999999999997</v>
      </c>
      <c r="BI58" s="170">
        <v>1.3141</v>
      </c>
      <c r="BJ58" s="170">
        <v>-10.18</v>
      </c>
      <c r="BK58" s="170">
        <v>2.7130000000000001</v>
      </c>
      <c r="BL58" s="170">
        <v>1.2116</v>
      </c>
      <c r="BM58" s="170">
        <v>0.92130000000000001</v>
      </c>
      <c r="BN58" s="170">
        <v>-205.96</v>
      </c>
      <c r="BO58" s="170">
        <v>27.375</v>
      </c>
      <c r="BP58" s="170">
        <v>30.335000000000001</v>
      </c>
      <c r="BQ58" s="170">
        <v>-115.89</v>
      </c>
      <c r="BR58" s="170">
        <v>-218.88</v>
      </c>
      <c r="BS58" s="170">
        <v>-9.1669</v>
      </c>
      <c r="BT58" s="170">
        <v>0</v>
      </c>
      <c r="BU58" s="170">
        <v>0</v>
      </c>
      <c r="BV58" s="170">
        <v>13.063000000000001</v>
      </c>
      <c r="BW58" s="170">
        <v>8.75</v>
      </c>
      <c r="BX58" s="170">
        <v>6.3498999999999999</v>
      </c>
      <c r="BY58" s="170">
        <v>-10.56</v>
      </c>
      <c r="BZ58" s="170">
        <v>6.9898999999999996</v>
      </c>
      <c r="CA58" s="170">
        <v>-18.213000000000001</v>
      </c>
      <c r="CB58" s="170">
        <v>-17.812000000000001</v>
      </c>
      <c r="CC58" s="170">
        <v>13.114000000000001</v>
      </c>
      <c r="CD58" s="170">
        <v>10.851000000000001</v>
      </c>
      <c r="CE58" s="170">
        <v>-9.3941999999999997</v>
      </c>
      <c r="CF58" s="170">
        <v>-34.408000000000001</v>
      </c>
      <c r="CG58" s="170">
        <v>-35.487000000000002</v>
      </c>
      <c r="CH58" s="170">
        <v>-10.257999999999999</v>
      </c>
      <c r="CI58" s="170">
        <v>2.2496</v>
      </c>
      <c r="CJ58" s="170">
        <v>2.88</v>
      </c>
      <c r="CK58" s="170">
        <v>6.4119999999999999</v>
      </c>
      <c r="CL58" s="170">
        <v>40</v>
      </c>
      <c r="CM58" s="170">
        <v>-31.399000000000001</v>
      </c>
      <c r="CN58" s="170">
        <v>-5.9699</v>
      </c>
      <c r="CO58" s="170">
        <v>25.173999999999999</v>
      </c>
      <c r="CP58" s="170">
        <v>25.097000000000001</v>
      </c>
      <c r="CQ58" s="170">
        <v>24.57</v>
      </c>
      <c r="CR58" s="170">
        <v>0</v>
      </c>
      <c r="CS58" s="170">
        <v>48.97</v>
      </c>
      <c r="CT58" s="170">
        <v>-26.919</v>
      </c>
      <c r="CU58" s="170">
        <v>-95.643000000000001</v>
      </c>
      <c r="CV58" s="170">
        <v>-8.7073999999999998</v>
      </c>
      <c r="CW58" s="170">
        <v>2.1374</v>
      </c>
      <c r="CX58" s="170">
        <v>27.388999999999999</v>
      </c>
      <c r="CY58" s="170">
        <v>18.010000000000002</v>
      </c>
      <c r="CZ58" s="170">
        <v>-1.0936999999999999</v>
      </c>
      <c r="DA58" s="170">
        <v>-0.48830000000000001</v>
      </c>
      <c r="DB58" s="170">
        <v>-18.728999999999999</v>
      </c>
      <c r="DC58" s="170">
        <v>12.95</v>
      </c>
      <c r="DD58" s="170">
        <v>-18.376999999999999</v>
      </c>
      <c r="DE58" s="170">
        <v>-18.463999999999999</v>
      </c>
      <c r="DF58" s="170">
        <v>15.186999999999999</v>
      </c>
      <c r="DG58" s="170">
        <v>1.35E-2</v>
      </c>
      <c r="DH58" s="170">
        <v>-10.004</v>
      </c>
      <c r="DI58" s="170">
        <v>-27.7</v>
      </c>
      <c r="DJ58" s="170">
        <v>-28</v>
      </c>
      <c r="DK58" s="170">
        <v>-5.9642999999999997</v>
      </c>
      <c r="DL58" s="170">
        <v>-0.748</v>
      </c>
      <c r="DM58" s="170">
        <v>49.054000000000002</v>
      </c>
      <c r="DN58" s="170">
        <v>4.4588999999999999</v>
      </c>
      <c r="DO58" s="170">
        <v>-0.36</v>
      </c>
      <c r="DP58" s="170">
        <v>-9.06</v>
      </c>
      <c r="DQ58" s="170">
        <v>2.9430000000000001</v>
      </c>
      <c r="DR58" s="170">
        <v>-49.177</v>
      </c>
      <c r="DS58" s="170">
        <v>-7.83</v>
      </c>
      <c r="DT58" s="170">
        <v>-7.84</v>
      </c>
      <c r="DU58" s="170">
        <v>15.63</v>
      </c>
      <c r="DV58" s="170">
        <v>-28.55</v>
      </c>
      <c r="DW58" s="170">
        <v>-46.563000000000002</v>
      </c>
      <c r="DX58" s="170">
        <v>-23.309000000000001</v>
      </c>
      <c r="DY58" s="170">
        <v>-42.494</v>
      </c>
      <c r="DZ58" s="170">
        <v>-41</v>
      </c>
      <c r="EA58" s="170">
        <v>0</v>
      </c>
      <c r="EB58" s="170">
        <v>-18.635000000000002</v>
      </c>
      <c r="EC58" s="170">
        <v>-24.538</v>
      </c>
      <c r="ED58" s="170">
        <v>-25.306999999999999</v>
      </c>
      <c r="EE58" s="170">
        <v>-21.619</v>
      </c>
      <c r="EF58" s="170">
        <v>-39.966000000000001</v>
      </c>
      <c r="EG58" s="170">
        <v>-28.402999999999999</v>
      </c>
      <c r="EH58" s="170">
        <v>-78.951999999999998</v>
      </c>
      <c r="EI58" s="170">
        <v>-78.953000000000003</v>
      </c>
      <c r="EJ58" s="170">
        <v>0</v>
      </c>
      <c r="EK58" s="170">
        <v>-15.72</v>
      </c>
      <c r="EL58" s="170">
        <v>-16.655000000000001</v>
      </c>
      <c r="EM58" s="170">
        <v>0</v>
      </c>
      <c r="EN58" s="170">
        <v>0</v>
      </c>
      <c r="EO58" s="170">
        <v>-32.481999999999999</v>
      </c>
      <c r="EP58" s="170">
        <v>-43.524000000000001</v>
      </c>
      <c r="EQ58" s="170">
        <v>-33.405999999999999</v>
      </c>
      <c r="ER58" s="170">
        <v>-33.183999999999997</v>
      </c>
      <c r="ES58" s="170">
        <v>0.1389</v>
      </c>
      <c r="ET58" s="170">
        <v>-6.0698999999999996</v>
      </c>
      <c r="EU58" s="170">
        <v>-20.568999999999999</v>
      </c>
      <c r="EV58" s="170">
        <v>-8.1998999999999995</v>
      </c>
      <c r="EW58" s="170">
        <v>2.3613</v>
      </c>
      <c r="EX58" s="170">
        <v>-31.852</v>
      </c>
      <c r="EY58" s="170">
        <v>-14.632</v>
      </c>
      <c r="EZ58" s="170">
        <v>-14.545</v>
      </c>
      <c r="FA58" s="170">
        <v>4.0614999999999997</v>
      </c>
      <c r="FB58" s="170">
        <v>-4.1702000000000004</v>
      </c>
      <c r="FC58" s="170">
        <v>-39.648000000000003</v>
      </c>
      <c r="FD58" s="170">
        <v>5.0239000000000003</v>
      </c>
      <c r="FE58" s="170">
        <v>0</v>
      </c>
      <c r="FF58" s="170">
        <v>0</v>
      </c>
      <c r="FG58" s="170">
        <v>0</v>
      </c>
      <c r="FH58" s="170">
        <v>2.4211999999999998</v>
      </c>
      <c r="FI58" s="170">
        <v>1.1538999999999999</v>
      </c>
      <c r="FJ58" s="170">
        <v>-14.568</v>
      </c>
      <c r="FK58" s="170">
        <v>-14.736000000000001</v>
      </c>
      <c r="FL58" s="170">
        <v>0.83730000000000004</v>
      </c>
      <c r="FM58" s="170">
        <v>5.8766999999999996</v>
      </c>
      <c r="FN58" s="170">
        <v>5.7920999999999996</v>
      </c>
      <c r="FO58" s="170">
        <v>15.478999999999999</v>
      </c>
      <c r="FP58" s="170">
        <v>28.273</v>
      </c>
      <c r="FQ58" s="170">
        <v>0.84109999999999996</v>
      </c>
      <c r="FR58" s="170">
        <v>-17.219000000000001</v>
      </c>
      <c r="FS58" s="170">
        <v>-3.7092999999999998</v>
      </c>
      <c r="FT58" s="170">
        <v>0.23549999999999999</v>
      </c>
      <c r="FU58" s="170">
        <v>0.06</v>
      </c>
      <c r="FV58" s="170">
        <v>-1.3798999999999999</v>
      </c>
      <c r="FW58" s="170">
        <v>-32.219000000000001</v>
      </c>
      <c r="FX58" s="170">
        <v>0</v>
      </c>
      <c r="FY58" s="170">
        <v>6.7759</v>
      </c>
      <c r="FZ58" s="170">
        <v>0.48699999999999999</v>
      </c>
      <c r="GA58" s="170">
        <v>1.3643000000000001</v>
      </c>
      <c r="GB58" s="170">
        <v>5.1398999999999999</v>
      </c>
      <c r="GC58" s="170">
        <v>-43.220999999999997</v>
      </c>
      <c r="GD58" s="170">
        <v>-33.323</v>
      </c>
      <c r="GE58" s="170">
        <v>-5.4398999999999997</v>
      </c>
      <c r="GF58" s="170">
        <v>24.175999999999998</v>
      </c>
      <c r="GG58" s="170">
        <v>-0.1</v>
      </c>
      <c r="GH58" s="170">
        <v>13.226000000000001</v>
      </c>
      <c r="GI58" s="170">
        <v>0.54320000000000002</v>
      </c>
      <c r="GJ58" s="170">
        <v>-11.391</v>
      </c>
      <c r="GK58" s="170">
        <v>1.5866</v>
      </c>
      <c r="GL58" s="170">
        <v>2.93E-2</v>
      </c>
      <c r="GM58" s="170">
        <v>0</v>
      </c>
      <c r="GN58" s="170">
        <v>-16.681000000000001</v>
      </c>
      <c r="GO58" s="170">
        <v>-27.983000000000001</v>
      </c>
      <c r="GP58" s="170">
        <v>12.32</v>
      </c>
      <c r="GQ58" s="170">
        <v>-35.209000000000003</v>
      </c>
      <c r="GR58" s="170">
        <v>-29.602</v>
      </c>
      <c r="GS58" s="170">
        <v>-14.638999999999999</v>
      </c>
      <c r="GT58" s="170">
        <v>99.173000000000002</v>
      </c>
      <c r="GU58" s="170">
        <v>-14.372999999999999</v>
      </c>
      <c r="GV58" s="170">
        <v>-12.288</v>
      </c>
      <c r="GW58" s="170">
        <v>-20.832000000000001</v>
      </c>
      <c r="GX58" s="170">
        <v>1.1560999999999999</v>
      </c>
      <c r="GY58" s="170">
        <v>8.2637999999999998</v>
      </c>
      <c r="GZ58" s="170">
        <v>8.1734000000000009</v>
      </c>
      <c r="HA58" s="170">
        <v>0.50839999999999996</v>
      </c>
      <c r="HB58" s="170">
        <v>-9.1480999999999995</v>
      </c>
      <c r="HC58" s="170">
        <v>-8.2589000000000006</v>
      </c>
      <c r="HD58" s="170">
        <v>-22.209</v>
      </c>
      <c r="HE58" s="170">
        <v>-20.411999999999999</v>
      </c>
      <c r="HF58" s="170">
        <v>-25.564</v>
      </c>
      <c r="HG58" s="170">
        <v>10.879</v>
      </c>
      <c r="HH58" s="170">
        <v>0</v>
      </c>
      <c r="HI58" s="170">
        <v>0</v>
      </c>
      <c r="HJ58" s="170">
        <v>-3.8992</v>
      </c>
      <c r="HK58" s="170">
        <v>-14.965</v>
      </c>
      <c r="HL58" s="170">
        <v>-15.186</v>
      </c>
      <c r="HM58" s="170">
        <v>-13.597</v>
      </c>
      <c r="HN58" s="170">
        <v>-15.032999999999999</v>
      </c>
      <c r="HO58" s="170">
        <v>0</v>
      </c>
      <c r="HP58" s="170">
        <v>0</v>
      </c>
      <c r="HQ58" s="170">
        <v>-35.484999999999999</v>
      </c>
      <c r="HR58" s="170">
        <v>-34.886000000000003</v>
      </c>
      <c r="HS58" s="170">
        <v>-25.01</v>
      </c>
      <c r="HT58" s="170">
        <v>-24.783999999999999</v>
      </c>
      <c r="HU58" s="170">
        <v>-11.56</v>
      </c>
      <c r="HV58" s="170">
        <v>-11.64</v>
      </c>
      <c r="HW58" s="170">
        <v>-33.200000000000003</v>
      </c>
      <c r="HX58" s="170">
        <v>-33.298999999999999</v>
      </c>
      <c r="HY58" s="170">
        <v>2.9544000000000001</v>
      </c>
      <c r="HZ58" s="170">
        <v>-7.5198999999999998</v>
      </c>
      <c r="IA58" s="170">
        <v>-10.776999999999999</v>
      </c>
      <c r="IB58" s="170">
        <v>11.645</v>
      </c>
      <c r="IC58" s="170">
        <v>11.853</v>
      </c>
      <c r="ID58" s="170">
        <v>-19.5</v>
      </c>
      <c r="IE58" s="170">
        <v>-29.899000000000001</v>
      </c>
      <c r="IF58" s="170">
        <v>9.3999000000000006</v>
      </c>
      <c r="IG58" s="170">
        <v>8.5</v>
      </c>
      <c r="IH58" s="170">
        <v>-18.489000000000001</v>
      </c>
      <c r="II58" s="170">
        <v>-18.533000000000001</v>
      </c>
      <c r="IJ58" s="170">
        <v>-68.311999999999998</v>
      </c>
      <c r="IK58" s="170">
        <v>-9.3794000000000004</v>
      </c>
      <c r="IL58" s="170">
        <v>-307.57</v>
      </c>
      <c r="IM58" s="170">
        <v>-29.38</v>
      </c>
      <c r="IN58" s="170">
        <v>-67.631</v>
      </c>
      <c r="IO58" s="170">
        <v>64.623999999999995</v>
      </c>
      <c r="IP58" s="170">
        <v>48.604999999999997</v>
      </c>
      <c r="IQ58" s="170">
        <v>108.01</v>
      </c>
      <c r="IR58" s="170">
        <v>0</v>
      </c>
      <c r="IS58" s="170">
        <v>0.94289999999999996</v>
      </c>
      <c r="IT58" s="170">
        <v>7.1756000000000002</v>
      </c>
      <c r="IU58" s="170">
        <v>7.8033000000000001</v>
      </c>
      <c r="IV58" s="170">
        <v>-39.158000000000001</v>
      </c>
      <c r="IW58" s="170">
        <v>187.45</v>
      </c>
      <c r="IX58" s="170">
        <v>-161.86000000000001</v>
      </c>
      <c r="IY58" s="170">
        <v>62.445999999999998</v>
      </c>
      <c r="IZ58" s="170">
        <v>-101.23</v>
      </c>
      <c r="JA58" s="170">
        <v>-1.6394</v>
      </c>
      <c r="JB58" s="170">
        <v>8.8796999999999997</v>
      </c>
      <c r="JC58" s="170">
        <v>-8.56</v>
      </c>
      <c r="JD58" s="170">
        <v>-2.1469999999999998</v>
      </c>
      <c r="JE58" s="170">
        <v>-4.0919999999999996</v>
      </c>
      <c r="JF58" s="170">
        <v>-2.4</v>
      </c>
      <c r="JG58" s="170">
        <v>-1.9198999999999999</v>
      </c>
      <c r="JH58" s="170">
        <v>-5.9759000000000002</v>
      </c>
      <c r="JI58" s="170">
        <v>-9.0226000000000006</v>
      </c>
      <c r="JJ58" s="170">
        <v>11.484999999999999</v>
      </c>
      <c r="JK58" s="170">
        <v>-15.233000000000001</v>
      </c>
      <c r="JL58" s="170">
        <v>-3.0998999999999999</v>
      </c>
      <c r="JM58" s="170">
        <v>-2.6128999999999998</v>
      </c>
      <c r="JN58" s="170">
        <v>-2.4479000000000002</v>
      </c>
      <c r="JO58" s="170">
        <v>0</v>
      </c>
      <c r="JP58" s="170">
        <v>0</v>
      </c>
      <c r="JQ58" s="170">
        <v>1.1064000000000001</v>
      </c>
      <c r="JR58" s="170">
        <v>2.3715000000000002</v>
      </c>
      <c r="JS58" s="170">
        <v>2.4195000000000002</v>
      </c>
      <c r="JT58" s="170">
        <v>0</v>
      </c>
      <c r="JU58" s="170">
        <v>2.4</v>
      </c>
      <c r="JV58" s="170">
        <v>3.7652999999999999</v>
      </c>
      <c r="JW58" s="170">
        <v>-0.51</v>
      </c>
      <c r="JX58" s="170">
        <v>0.37</v>
      </c>
      <c r="JY58" s="170">
        <v>-9.7792999999999992</v>
      </c>
      <c r="JZ58" s="170">
        <v>-22.684000000000001</v>
      </c>
      <c r="KA58" s="170">
        <v>-27.183</v>
      </c>
      <c r="KB58" s="170">
        <v>-7.9907000000000004</v>
      </c>
      <c r="KC58" s="170">
        <v>6.9436999999999998</v>
      </c>
      <c r="KD58" s="170">
        <v>-24.553999999999998</v>
      </c>
      <c r="KE58" s="170">
        <v>-2.5205000000000002</v>
      </c>
      <c r="KF58" s="170">
        <v>-15.8</v>
      </c>
      <c r="KG58" s="170">
        <v>-13</v>
      </c>
      <c r="KH58" s="170">
        <v>-13.737</v>
      </c>
      <c r="KI58" s="170">
        <v>-158.81</v>
      </c>
    </row>
    <row r="59" spans="1:295">
      <c r="A59" s="234" t="s">
        <v>843</v>
      </c>
      <c r="B59" s="234"/>
      <c r="C59" s="170">
        <v>0</v>
      </c>
      <c r="D59" s="170">
        <v>6.5709</v>
      </c>
      <c r="E59" s="170">
        <v>-12.374806250000001</v>
      </c>
      <c r="F59" s="170">
        <v>3.8243812500000001</v>
      </c>
      <c r="G59" s="170">
        <v>11.078813953488373</v>
      </c>
      <c r="H59" s="170">
        <v>0</v>
      </c>
      <c r="I59" s="170">
        <v>21.0305</v>
      </c>
      <c r="J59" s="170">
        <v>0</v>
      </c>
      <c r="K59" s="170">
        <v>22.578291666666669</v>
      </c>
      <c r="L59" s="170">
        <v>9.7127208333333339</v>
      </c>
      <c r="M59" s="170">
        <v>10.9995125</v>
      </c>
      <c r="N59" s="170">
        <v>-18.268270833333332</v>
      </c>
      <c r="O59" s="170">
        <v>-26.582791666666665</v>
      </c>
      <c r="P59" s="170">
        <v>2.3374791666666668</v>
      </c>
      <c r="Q59" s="170">
        <v>2.8634750000000002</v>
      </c>
      <c r="R59" s="170">
        <v>-19.845229166666666</v>
      </c>
      <c r="S59" s="170">
        <v>3.1582124999999999</v>
      </c>
      <c r="T59" s="170">
        <v>-2.2903645833333335</v>
      </c>
      <c r="U59" s="170">
        <v>6.1781702702702708</v>
      </c>
      <c r="V59" s="170">
        <v>5.6346852941176468</v>
      </c>
      <c r="W59" s="170">
        <v>10.521392307692308</v>
      </c>
      <c r="X59" s="170">
        <v>0</v>
      </c>
      <c r="Y59" s="170">
        <v>5.6123374999999998</v>
      </c>
      <c r="Z59" s="170">
        <v>2.1203270833333336</v>
      </c>
      <c r="AA59" s="170">
        <v>0</v>
      </c>
      <c r="AB59" s="170">
        <v>-0.96152083333333338</v>
      </c>
      <c r="AC59" s="170">
        <v>0.79601041666666661</v>
      </c>
      <c r="AD59" s="170">
        <v>0.80857708333333334</v>
      </c>
      <c r="AE59" s="170">
        <v>0.44956304347826093</v>
      </c>
      <c r="AF59" s="170">
        <v>-1.9887479166666668</v>
      </c>
      <c r="AG59" s="170">
        <v>-9.3958333333333321</v>
      </c>
      <c r="AH59" s="170">
        <v>0.19412083333333333</v>
      </c>
      <c r="AI59" s="170">
        <v>0.28453658536585363</v>
      </c>
      <c r="AJ59" s="170">
        <v>-14.194729166666667</v>
      </c>
      <c r="AK59" s="170">
        <v>-14.146750000000001</v>
      </c>
      <c r="AL59" s="170">
        <v>-10</v>
      </c>
      <c r="AM59" s="170">
        <v>-11.626164583333333</v>
      </c>
      <c r="AN59" s="170">
        <v>-11.692018750000001</v>
      </c>
      <c r="AO59" s="170">
        <v>8.0462000000000007</v>
      </c>
      <c r="AP59" s="170">
        <v>3.5956479166666671</v>
      </c>
      <c r="AQ59" s="170">
        <v>18.344999999999999</v>
      </c>
      <c r="AR59" s="170">
        <v>21.155312500000001</v>
      </c>
      <c r="AS59" s="170">
        <v>-12.974739583333333</v>
      </c>
      <c r="AT59" s="170">
        <v>-0.99680294117647061</v>
      </c>
      <c r="AU59" s="170">
        <v>0</v>
      </c>
      <c r="AV59" s="170">
        <v>5.9580439024390239</v>
      </c>
      <c r="AW59" s="170">
        <v>5.5884651162790702</v>
      </c>
      <c r="AX59" s="170">
        <v>-21.391166666666667</v>
      </c>
      <c r="AY59" s="170">
        <v>-19.1975625</v>
      </c>
      <c r="AZ59" s="170">
        <v>5.391592682926829</v>
      </c>
      <c r="BA59" s="170">
        <v>26.990444444444446</v>
      </c>
      <c r="BB59" s="170">
        <v>26.883526829268291</v>
      </c>
      <c r="BC59" s="170">
        <v>4.2521195121951214</v>
      </c>
      <c r="BD59" s="170">
        <v>-5.6623999999999999</v>
      </c>
      <c r="BE59" s="170">
        <v>-5.6603166666666667</v>
      </c>
      <c r="BF59" s="170">
        <v>-27.284312499999999</v>
      </c>
      <c r="BG59" s="170">
        <v>0</v>
      </c>
      <c r="BH59" s="170">
        <v>-3.1787365853658538</v>
      </c>
      <c r="BI59" s="170">
        <v>1.3141</v>
      </c>
      <c r="BJ59" s="170">
        <v>-3.1863999999999999</v>
      </c>
      <c r="BK59" s="170">
        <v>6.4248250000000002</v>
      </c>
      <c r="BL59" s="170">
        <v>3.8067520833333335</v>
      </c>
      <c r="BM59" s="170">
        <v>2.6414391304347826</v>
      </c>
      <c r="BN59" s="170">
        <v>-139.68906250000001</v>
      </c>
      <c r="BO59" s="170">
        <v>68.000279069767444</v>
      </c>
      <c r="BP59" s="170">
        <v>75.381</v>
      </c>
      <c r="BQ59" s="170">
        <v>-59.9285</v>
      </c>
      <c r="BR59" s="170">
        <v>-147.55209302325582</v>
      </c>
      <c r="BS59" s="170">
        <v>-9.1669</v>
      </c>
      <c r="BT59" s="170">
        <v>0</v>
      </c>
      <c r="BU59" s="170">
        <v>0</v>
      </c>
      <c r="BV59" s="170">
        <v>30.145083333333332</v>
      </c>
      <c r="BW59" s="170">
        <v>11.185136585365854</v>
      </c>
      <c r="BX59" s="170">
        <v>10.646664583333333</v>
      </c>
      <c r="BY59" s="170">
        <v>-1.037504347826087</v>
      </c>
      <c r="BZ59" s="170">
        <v>11.008986956521738</v>
      </c>
      <c r="CA59" s="170">
        <v>-8.2943707317073176</v>
      </c>
      <c r="CB59" s="170">
        <v>-8.8674750000000007</v>
      </c>
      <c r="CC59" s="170">
        <v>23.369812499999998</v>
      </c>
      <c r="CD59" s="170">
        <v>21.274625</v>
      </c>
      <c r="CE59" s="170">
        <v>-2.2424770833333336</v>
      </c>
      <c r="CF59" s="170">
        <v>-23.320529411764706</v>
      </c>
      <c r="CG59" s="170">
        <v>-23.720187500000002</v>
      </c>
      <c r="CH59" s="170">
        <v>-3.8447512820512824</v>
      </c>
      <c r="CI59" s="170">
        <v>8.687135416666667</v>
      </c>
      <c r="CJ59" s="170">
        <v>2.88</v>
      </c>
      <c r="CK59" s="170">
        <v>6.4119999999999999</v>
      </c>
      <c r="CL59" s="170">
        <v>71.655874999999995</v>
      </c>
      <c r="CM59" s="170">
        <v>-15.14559375</v>
      </c>
      <c r="CN59" s="170">
        <v>-4.2374520833333333</v>
      </c>
      <c r="CO59" s="170">
        <v>38.792229166666665</v>
      </c>
      <c r="CP59" s="170">
        <v>38.910645833333334</v>
      </c>
      <c r="CQ59" s="170">
        <v>36.841780487804876</v>
      </c>
      <c r="CR59" s="170">
        <v>41.544658536585366</v>
      </c>
      <c r="CS59" s="170">
        <v>72.603916666666663</v>
      </c>
      <c r="CT59" s="170">
        <v>-13.714258064516128</v>
      </c>
      <c r="CU59" s="170">
        <v>-65.302937499999999</v>
      </c>
      <c r="CV59" s="170">
        <v>0.9221125</v>
      </c>
      <c r="CW59" s="170">
        <v>3.3924270833333336</v>
      </c>
      <c r="CX59" s="170">
        <v>35.937229166666668</v>
      </c>
      <c r="CY59" s="170">
        <v>24.597249999999999</v>
      </c>
      <c r="CZ59" s="170">
        <v>9.9848958333333329</v>
      </c>
      <c r="DA59" s="170">
        <v>10.1305</v>
      </c>
      <c r="DB59" s="170">
        <v>-14.382645833333331</v>
      </c>
      <c r="DC59" s="170">
        <v>25.250291666666666</v>
      </c>
      <c r="DD59" s="170">
        <v>-9.9980520833333326</v>
      </c>
      <c r="DE59" s="170">
        <v>-9.8552812500000009</v>
      </c>
      <c r="DF59" s="170">
        <v>31.904375000000002</v>
      </c>
      <c r="DG59" s="170">
        <v>1.4414583333333335E-2</v>
      </c>
      <c r="DH59" s="170">
        <v>-7.5682833333333335</v>
      </c>
      <c r="DI59" s="170">
        <v>-1.7119147058823532</v>
      </c>
      <c r="DJ59" s="170">
        <v>-5.7144562499999996</v>
      </c>
      <c r="DK59" s="170">
        <v>-3.04854358974359</v>
      </c>
      <c r="DL59" s="170">
        <v>9.4522729166666668</v>
      </c>
      <c r="DM59" s="170">
        <v>56.844229166666665</v>
      </c>
      <c r="DN59" s="170">
        <v>19.348760416666664</v>
      </c>
      <c r="DO59" s="170">
        <v>10.003520833333333</v>
      </c>
      <c r="DP59" s="170">
        <v>-6.6110416666666669</v>
      </c>
      <c r="DQ59" s="170">
        <v>11.280175</v>
      </c>
      <c r="DR59" s="170">
        <v>-31.964270833333334</v>
      </c>
      <c r="DS59" s="170">
        <v>-5.3170558823529417</v>
      </c>
      <c r="DT59" s="170">
        <v>-5.6394658536585371</v>
      </c>
      <c r="DU59" s="170">
        <v>24.368500000000001</v>
      </c>
      <c r="DV59" s="170">
        <v>5.5363658536585367</v>
      </c>
      <c r="DW59" s="170">
        <v>-30.59329268292683</v>
      </c>
      <c r="DX59" s="170">
        <v>-15.447810416666666</v>
      </c>
      <c r="DY59" s="170">
        <v>-32.498829268292681</v>
      </c>
      <c r="DZ59" s="170">
        <v>-31.854354166666667</v>
      </c>
      <c r="EA59" s="170">
        <v>28.04975</v>
      </c>
      <c r="EB59" s="170">
        <v>7.7976770833333342</v>
      </c>
      <c r="EC59" s="170">
        <v>-1.7080354166666667</v>
      </c>
      <c r="ED59" s="170">
        <v>-1.4844062499999999</v>
      </c>
      <c r="EE59" s="170">
        <v>-8.849135416666666</v>
      </c>
      <c r="EF59" s="170">
        <v>-24.806227083333333</v>
      </c>
      <c r="EG59" s="170">
        <v>-18.304104166666669</v>
      </c>
      <c r="EH59" s="170">
        <v>-23.821829166666667</v>
      </c>
      <c r="EI59" s="170">
        <v>-28.21970833333333</v>
      </c>
      <c r="EJ59" s="170">
        <v>0</v>
      </c>
      <c r="EK59" s="170">
        <v>-10.604675</v>
      </c>
      <c r="EL59" s="170">
        <v>-11.02639375</v>
      </c>
      <c r="EM59" s="170">
        <v>20.384679166666668</v>
      </c>
      <c r="EN59" s="170">
        <v>0</v>
      </c>
      <c r="EO59" s="170">
        <v>-13.750479166666665</v>
      </c>
      <c r="EP59" s="170">
        <v>-16.933946341463415</v>
      </c>
      <c r="EQ59" s="170">
        <v>-21.892354166666667</v>
      </c>
      <c r="ER59" s="170">
        <v>-21.538499999999999</v>
      </c>
      <c r="ES59" s="170">
        <v>11.280439583333333</v>
      </c>
      <c r="ET59" s="170">
        <v>17.800272916666668</v>
      </c>
      <c r="EU59" s="170">
        <v>-11.37356875</v>
      </c>
      <c r="EV59" s="170">
        <v>0.43958541666666667</v>
      </c>
      <c r="EW59" s="170">
        <v>4.0670229166666667</v>
      </c>
      <c r="EX59" s="170">
        <v>-19.107212499999999</v>
      </c>
      <c r="EY59" s="170">
        <v>-12.870791666666667</v>
      </c>
      <c r="EZ59" s="170">
        <v>-12.727152083333333</v>
      </c>
      <c r="FA59" s="170">
        <v>7.7213874999999996</v>
      </c>
      <c r="FB59" s="170">
        <v>13.988941176470588</v>
      </c>
      <c r="FC59" s="170">
        <v>-23.373654166666665</v>
      </c>
      <c r="FD59" s="170">
        <v>6.5709687499999996</v>
      </c>
      <c r="FE59" s="170">
        <v>0</v>
      </c>
      <c r="FF59" s="170">
        <v>0</v>
      </c>
      <c r="FG59" s="170">
        <v>2.4103062500000001</v>
      </c>
      <c r="FH59" s="170">
        <v>3.3969854166666669</v>
      </c>
      <c r="FI59" s="170">
        <v>2.4459020833333334</v>
      </c>
      <c r="FJ59" s="170">
        <v>1.0516666666666667E-2</v>
      </c>
      <c r="FK59" s="170">
        <v>-0.25464166666666666</v>
      </c>
      <c r="FL59" s="170">
        <v>27.548197560975609</v>
      </c>
      <c r="FM59" s="170">
        <v>17.332564583333333</v>
      </c>
      <c r="FN59" s="170">
        <v>17.140983333333335</v>
      </c>
      <c r="FO59" s="170">
        <v>28.40248148148148</v>
      </c>
      <c r="FP59" s="170">
        <v>37.596536585365854</v>
      </c>
      <c r="FQ59" s="170">
        <v>14.562262499999999</v>
      </c>
      <c r="FR59" s="170">
        <v>-7.6087125000000002</v>
      </c>
      <c r="FS59" s="170">
        <v>-2.3513291666666669</v>
      </c>
      <c r="FT59" s="170">
        <v>0.30966041666666666</v>
      </c>
      <c r="FU59" s="170">
        <v>1.7831250000000001</v>
      </c>
      <c r="FV59" s="170">
        <v>0.52971470588235303</v>
      </c>
      <c r="FW59" s="170">
        <v>-11.880062499999999</v>
      </c>
      <c r="FX59" s="170">
        <v>0.7306717948717949</v>
      </c>
      <c r="FY59" s="170">
        <v>7.3382658536585375</v>
      </c>
      <c r="FZ59" s="170">
        <v>0.78143437500000001</v>
      </c>
      <c r="GA59" s="170">
        <v>1.9964793103448277</v>
      </c>
      <c r="GB59" s="170">
        <v>11.575885416666667</v>
      </c>
      <c r="GC59" s="170">
        <v>-37.713729166666667</v>
      </c>
      <c r="GD59" s="170">
        <v>-27.509479166666669</v>
      </c>
      <c r="GE59" s="170">
        <v>-3.5426083333333334</v>
      </c>
      <c r="GF59" s="170">
        <v>32.611317073170731</v>
      </c>
      <c r="GG59" s="170">
        <v>-0.1</v>
      </c>
      <c r="GH59" s="170">
        <v>20.207562500000002</v>
      </c>
      <c r="GI59" s="170">
        <v>5.2815083333333339</v>
      </c>
      <c r="GJ59" s="170">
        <v>-5.6774395833333333</v>
      </c>
      <c r="GK59" s="170">
        <v>2.409758333333333</v>
      </c>
      <c r="GL59" s="170">
        <v>5.3426190476190481E-2</v>
      </c>
      <c r="GM59" s="170">
        <v>0</v>
      </c>
      <c r="GN59" s="170">
        <v>-12.498772916666667</v>
      </c>
      <c r="GO59" s="170">
        <v>-17.753187499999999</v>
      </c>
      <c r="GP59" s="170">
        <v>16.227208333333333</v>
      </c>
      <c r="GQ59" s="170">
        <v>-30.569604166666664</v>
      </c>
      <c r="GR59" s="170">
        <v>-16.530354166666665</v>
      </c>
      <c r="GS59" s="170">
        <v>-11.259354166666666</v>
      </c>
      <c r="GT59" s="170">
        <v>136.58256249999999</v>
      </c>
      <c r="GU59" s="170">
        <v>-7.2952666666666666</v>
      </c>
      <c r="GV59" s="170">
        <v>-9.0259731707317084</v>
      </c>
      <c r="GW59" s="170">
        <v>-5.9833048780487808</v>
      </c>
      <c r="GX59" s="170">
        <v>2.6628309523809524</v>
      </c>
      <c r="GY59" s="170">
        <v>9.939947916666668</v>
      </c>
      <c r="GZ59" s="170">
        <v>9.9909145833333337</v>
      </c>
      <c r="HA59" s="170">
        <v>1.9897041666666668</v>
      </c>
      <c r="HB59" s="170">
        <v>5.6921166666666672</v>
      </c>
      <c r="HC59" s="170">
        <v>7.1204437499999997</v>
      </c>
      <c r="HD59" s="170">
        <v>-2.855597916666667</v>
      </c>
      <c r="HE59" s="170">
        <v>8.5027517241379318</v>
      </c>
      <c r="HF59" s="170">
        <v>26.881625925925924</v>
      </c>
      <c r="HG59" s="170">
        <v>61.481333333333332</v>
      </c>
      <c r="HH59" s="170">
        <v>35.517791666666668</v>
      </c>
      <c r="HI59" s="170">
        <v>26.346044444444445</v>
      </c>
      <c r="HJ59" s="170">
        <v>10.63869375</v>
      </c>
      <c r="HK59" s="170">
        <v>-7.6021965517241377</v>
      </c>
      <c r="HL59" s="170">
        <v>-8.0564083333333336</v>
      </c>
      <c r="HM59" s="170">
        <v>-6.3258341463414638</v>
      </c>
      <c r="HN59" s="170">
        <v>-9.0491176470588233</v>
      </c>
      <c r="HO59" s="170">
        <v>29.764761904761905</v>
      </c>
      <c r="HP59" s="170">
        <v>40.088555555555551</v>
      </c>
      <c r="HQ59" s="170">
        <v>-27.060479166666664</v>
      </c>
      <c r="HR59" s="170">
        <v>-26.396249999999998</v>
      </c>
      <c r="HS59" s="170">
        <v>-14.785866666666665</v>
      </c>
      <c r="HT59" s="170">
        <v>-15.035895121951219</v>
      </c>
      <c r="HU59" s="170">
        <v>4.2030583333333338</v>
      </c>
      <c r="HV59" s="170">
        <v>4.1955125000000004</v>
      </c>
      <c r="HW59" s="170">
        <v>-26.814166666666665</v>
      </c>
      <c r="HX59" s="170">
        <v>-26.104536585365853</v>
      </c>
      <c r="HY59" s="170">
        <v>3.2191999999999998</v>
      </c>
      <c r="HZ59" s="170">
        <v>-2.9616625000000001</v>
      </c>
      <c r="IA59" s="170">
        <v>6.2399666666666667</v>
      </c>
      <c r="IB59" s="170">
        <v>20.922062499999999</v>
      </c>
      <c r="IC59" s="170">
        <v>20.777020833333331</v>
      </c>
      <c r="ID59" s="170">
        <v>-15.668458333333334</v>
      </c>
      <c r="IE59" s="170">
        <v>-24.2683125</v>
      </c>
      <c r="IF59" s="170">
        <v>13.83312564102564</v>
      </c>
      <c r="IG59" s="170">
        <v>13.507993750000001</v>
      </c>
      <c r="IH59" s="170">
        <v>-17.999791666666667</v>
      </c>
      <c r="II59" s="170">
        <v>-17.978791666666666</v>
      </c>
      <c r="IJ59" s="170">
        <v>-35.143875000000001</v>
      </c>
      <c r="IK59" s="170">
        <v>24.89689024390244</v>
      </c>
      <c r="IL59" s="170">
        <v>-280.09937500000001</v>
      </c>
      <c r="IM59" s="170">
        <v>-7.5994604166666671</v>
      </c>
      <c r="IN59" s="170">
        <v>9.5417073170731712E-2</v>
      </c>
      <c r="IO59" s="170">
        <v>96.131583333333325</v>
      </c>
      <c r="IP59" s="170">
        <v>66.253979166666667</v>
      </c>
      <c r="IQ59" s="170">
        <v>122.74958333333332</v>
      </c>
      <c r="IR59" s="170">
        <v>57.455395833333327</v>
      </c>
      <c r="IS59" s="170">
        <v>34.647558536585365</v>
      </c>
      <c r="IT59" s="170">
        <v>21.331541176470587</v>
      </c>
      <c r="IU59" s="170">
        <v>21.059133333333332</v>
      </c>
      <c r="IV59" s="170">
        <v>-16.489323529411767</v>
      </c>
      <c r="IW59" s="170">
        <v>219.94219512195119</v>
      </c>
      <c r="IX59" s="170">
        <v>-140.70541666666665</v>
      </c>
      <c r="IY59" s="170">
        <v>94.105687500000002</v>
      </c>
      <c r="IZ59" s="170">
        <v>-79.422666666666672</v>
      </c>
      <c r="JA59" s="170">
        <v>-6.9012500000000004E-2</v>
      </c>
      <c r="JB59" s="170">
        <v>8.8796999999999997</v>
      </c>
      <c r="JC59" s="170">
        <v>-5.6766166666666669</v>
      </c>
      <c r="JD59" s="170">
        <v>-1.6364354166666668</v>
      </c>
      <c r="JE59" s="170">
        <v>-1.7613770833333335</v>
      </c>
      <c r="JF59" s="170">
        <v>1.304975</v>
      </c>
      <c r="JG59" s="170">
        <v>0.42332291666666666</v>
      </c>
      <c r="JH59" s="170">
        <v>-3.2598729166666667</v>
      </c>
      <c r="JI59" s="170">
        <v>-6.7325416666666671</v>
      </c>
      <c r="JJ59" s="170">
        <v>14.817500000000001</v>
      </c>
      <c r="JK59" s="170">
        <v>-9.8259166666666662</v>
      </c>
      <c r="JL59" s="170">
        <v>1.8958124999999999</v>
      </c>
      <c r="JM59" s="170">
        <v>0.25031874999999998</v>
      </c>
      <c r="JN59" s="170">
        <v>-2.3539583333333332E-2</v>
      </c>
      <c r="JO59" s="170">
        <v>0</v>
      </c>
      <c r="JP59" s="170">
        <v>0</v>
      </c>
      <c r="JQ59" s="170">
        <v>3.6980270833333333</v>
      </c>
      <c r="JR59" s="170">
        <v>3.5276145833333334</v>
      </c>
      <c r="JS59" s="170">
        <v>3.2514270833333336</v>
      </c>
      <c r="JT59" s="170">
        <v>0</v>
      </c>
      <c r="JU59" s="170">
        <v>8.4412463414634153</v>
      </c>
      <c r="JV59" s="170">
        <v>6.9581041666666676</v>
      </c>
      <c r="JW59" s="170">
        <v>8.7083333333333332E-2</v>
      </c>
      <c r="JX59" s="170">
        <v>0.37</v>
      </c>
      <c r="JY59" s="170">
        <v>-0.27875833333333333</v>
      </c>
      <c r="JZ59" s="170">
        <v>-18.036770833333332</v>
      </c>
      <c r="KA59" s="170">
        <v>-20.14620833333333</v>
      </c>
      <c r="KB59" s="170">
        <v>1.8403791666666667</v>
      </c>
      <c r="KC59" s="170">
        <v>13.519222916666667</v>
      </c>
      <c r="KD59" s="170">
        <v>-14.483181249999999</v>
      </c>
      <c r="KE59" s="170">
        <v>0.48877500000000002</v>
      </c>
      <c r="KF59" s="170">
        <v>-9.6747791666666672</v>
      </c>
      <c r="KG59" s="170">
        <v>-7.5237760869565218</v>
      </c>
      <c r="KH59" s="170">
        <v>13.307764583333332</v>
      </c>
      <c r="KI59" s="170">
        <v>-115.65102083333333</v>
      </c>
    </row>
    <row r="60" spans="1:295">
      <c r="A60" s="234" t="s">
        <v>2367</v>
      </c>
      <c r="B60" s="234"/>
      <c r="C60" s="158" t="s">
        <v>188</v>
      </c>
      <c r="D60" s="158" t="s">
        <v>188</v>
      </c>
      <c r="E60" s="158" t="s">
        <v>188</v>
      </c>
      <c r="F60" s="158" t="s">
        <v>188</v>
      </c>
      <c r="G60" s="158" t="s">
        <v>188</v>
      </c>
      <c r="H60" s="158" t="s">
        <v>2368</v>
      </c>
      <c r="I60" s="158" t="s">
        <v>188</v>
      </c>
      <c r="J60" s="158" t="s">
        <v>188</v>
      </c>
      <c r="K60" s="158" t="s">
        <v>2368</v>
      </c>
      <c r="L60" s="158" t="s">
        <v>188</v>
      </c>
      <c r="M60" s="158" t="s">
        <v>188</v>
      </c>
      <c r="N60" s="158" t="s">
        <v>188</v>
      </c>
      <c r="O60" s="158" t="s">
        <v>188</v>
      </c>
      <c r="P60" s="158" t="s">
        <v>188</v>
      </c>
      <c r="Q60" s="158" t="s">
        <v>188</v>
      </c>
      <c r="R60" s="158" t="s">
        <v>188</v>
      </c>
      <c r="S60" s="158" t="s">
        <v>188</v>
      </c>
      <c r="T60" s="158" t="s">
        <v>188</v>
      </c>
      <c r="U60" s="158" t="s">
        <v>188</v>
      </c>
      <c r="V60" s="158" t="s">
        <v>188</v>
      </c>
      <c r="W60" s="158" t="s">
        <v>188</v>
      </c>
      <c r="X60" s="158" t="s">
        <v>2368</v>
      </c>
      <c r="Y60" s="158" t="s">
        <v>2368</v>
      </c>
      <c r="Z60" s="158" t="s">
        <v>2368</v>
      </c>
      <c r="AA60" s="158" t="s">
        <v>188</v>
      </c>
      <c r="AB60" s="158" t="s">
        <v>2368</v>
      </c>
      <c r="AC60" s="158" t="s">
        <v>188</v>
      </c>
      <c r="AD60" s="158" t="s">
        <v>188</v>
      </c>
      <c r="AE60" s="158" t="s">
        <v>2368</v>
      </c>
      <c r="AF60" s="158" t="s">
        <v>188</v>
      </c>
      <c r="AG60" s="158" t="s">
        <v>188</v>
      </c>
      <c r="AH60" s="158" t="s">
        <v>188</v>
      </c>
      <c r="AI60" s="158" t="s">
        <v>188</v>
      </c>
      <c r="AJ60" s="158" t="s">
        <v>188</v>
      </c>
      <c r="AK60" s="158" t="s">
        <v>188</v>
      </c>
      <c r="AL60" s="158" t="s">
        <v>2368</v>
      </c>
      <c r="AM60" s="158" t="s">
        <v>188</v>
      </c>
      <c r="AN60" s="158" t="s">
        <v>188</v>
      </c>
      <c r="AO60" s="158" t="s">
        <v>188</v>
      </c>
      <c r="AP60" s="158" t="s">
        <v>2368</v>
      </c>
      <c r="AQ60" s="158" t="s">
        <v>188</v>
      </c>
      <c r="AR60" s="158" t="s">
        <v>188</v>
      </c>
      <c r="AS60" s="158" t="s">
        <v>188</v>
      </c>
      <c r="AT60" s="158" t="s">
        <v>188</v>
      </c>
      <c r="AU60" s="158" t="s">
        <v>188</v>
      </c>
      <c r="AV60" s="158" t="s">
        <v>2368</v>
      </c>
      <c r="AW60" s="158" t="s">
        <v>2368</v>
      </c>
      <c r="AX60" s="158" t="s">
        <v>188</v>
      </c>
      <c r="AY60" s="158" t="s">
        <v>188</v>
      </c>
      <c r="AZ60" s="158" t="s">
        <v>188</v>
      </c>
      <c r="BA60" s="158" t="s">
        <v>188</v>
      </c>
      <c r="BB60" s="158" t="s">
        <v>188</v>
      </c>
      <c r="BC60" s="158" t="s">
        <v>2368</v>
      </c>
      <c r="BD60" s="158" t="s">
        <v>2368</v>
      </c>
      <c r="BE60" s="158" t="s">
        <v>2368</v>
      </c>
      <c r="BF60" s="158" t="s">
        <v>188</v>
      </c>
      <c r="BG60" s="158" t="s">
        <v>188</v>
      </c>
      <c r="BH60" s="158" t="s">
        <v>2368</v>
      </c>
      <c r="BI60" s="158" t="s">
        <v>2368</v>
      </c>
      <c r="BJ60" s="158" t="s">
        <v>2368</v>
      </c>
      <c r="BK60" s="158" t="s">
        <v>2368</v>
      </c>
      <c r="BL60" s="158" t="s">
        <v>2368</v>
      </c>
      <c r="BM60" s="158" t="s">
        <v>2368</v>
      </c>
      <c r="BN60" s="158" t="s">
        <v>188</v>
      </c>
      <c r="BO60" s="158" t="s">
        <v>188</v>
      </c>
      <c r="BP60" s="158" t="s">
        <v>188</v>
      </c>
      <c r="BQ60" s="158" t="s">
        <v>2368</v>
      </c>
      <c r="BR60" s="158" t="s">
        <v>2368</v>
      </c>
      <c r="BS60" s="158" t="s">
        <v>2368</v>
      </c>
      <c r="BT60" s="158" t="s">
        <v>2368</v>
      </c>
      <c r="BU60" s="158" t="s">
        <v>2368</v>
      </c>
      <c r="BV60" s="158" t="s">
        <v>2368</v>
      </c>
      <c r="BW60" s="158" t="s">
        <v>2368</v>
      </c>
      <c r="BX60" s="158" t="s">
        <v>2369</v>
      </c>
      <c r="BY60" s="158" t="s">
        <v>2368</v>
      </c>
      <c r="BZ60" s="158" t="s">
        <v>2368</v>
      </c>
      <c r="CA60" s="158" t="s">
        <v>2368</v>
      </c>
      <c r="CB60" s="158" t="s">
        <v>2368</v>
      </c>
      <c r="CC60" s="158" t="s">
        <v>2368</v>
      </c>
      <c r="CD60" s="158" t="s">
        <v>2368</v>
      </c>
      <c r="CE60" s="158" t="s">
        <v>2368</v>
      </c>
      <c r="CF60" s="158" t="s">
        <v>2368</v>
      </c>
      <c r="CG60" s="158" t="s">
        <v>2368</v>
      </c>
      <c r="CH60" s="158" t="s">
        <v>2368</v>
      </c>
      <c r="CI60" s="158" t="s">
        <v>2368</v>
      </c>
      <c r="CJ60" s="158" t="s">
        <v>2368</v>
      </c>
      <c r="CK60" s="158" t="s">
        <v>2368</v>
      </c>
      <c r="CL60" s="158" t="s">
        <v>2368</v>
      </c>
      <c r="CM60" s="158" t="s">
        <v>2368</v>
      </c>
      <c r="CN60" s="158" t="s">
        <v>2368</v>
      </c>
      <c r="CO60" s="158" t="s">
        <v>2368</v>
      </c>
      <c r="CP60" s="158" t="s">
        <v>2368</v>
      </c>
      <c r="CQ60" s="158" t="s">
        <v>2368</v>
      </c>
      <c r="CR60" s="158" t="s">
        <v>2368</v>
      </c>
      <c r="CS60" s="158" t="s">
        <v>2368</v>
      </c>
      <c r="CT60" s="158" t="s">
        <v>2368</v>
      </c>
      <c r="CU60" s="158" t="s">
        <v>2368</v>
      </c>
      <c r="CV60" s="158" t="s">
        <v>2368</v>
      </c>
      <c r="CW60" s="158" t="s">
        <v>2368</v>
      </c>
      <c r="CX60" s="158" t="s">
        <v>2368</v>
      </c>
      <c r="CY60" s="158" t="s">
        <v>2368</v>
      </c>
      <c r="CZ60" s="158" t="s">
        <v>2368</v>
      </c>
      <c r="DA60" s="158" t="s">
        <v>2368</v>
      </c>
      <c r="DB60" s="158" t="s">
        <v>2368</v>
      </c>
      <c r="DC60" s="158" t="s">
        <v>2368</v>
      </c>
      <c r="DD60" s="158" t="s">
        <v>2368</v>
      </c>
      <c r="DE60" s="158" t="s">
        <v>2368</v>
      </c>
      <c r="DF60" s="158" t="s">
        <v>2368</v>
      </c>
      <c r="DG60" s="158" t="s">
        <v>2368</v>
      </c>
      <c r="DH60" s="158" t="s">
        <v>2368</v>
      </c>
      <c r="DI60" s="158" t="s">
        <v>2368</v>
      </c>
      <c r="DJ60" s="158" t="s">
        <v>2368</v>
      </c>
      <c r="DK60" s="158" t="s">
        <v>2368</v>
      </c>
      <c r="DL60" s="158" t="s">
        <v>2368</v>
      </c>
      <c r="DM60" s="158" t="s">
        <v>2368</v>
      </c>
      <c r="DN60" s="158" t="s">
        <v>2368</v>
      </c>
      <c r="DO60" s="158" t="s">
        <v>2368</v>
      </c>
      <c r="DP60" s="158" t="s">
        <v>2368</v>
      </c>
      <c r="DQ60" s="158" t="s">
        <v>2368</v>
      </c>
      <c r="DR60" s="158" t="s">
        <v>2368</v>
      </c>
      <c r="DS60" s="158" t="s">
        <v>2368</v>
      </c>
      <c r="DT60" s="158" t="s">
        <v>2368</v>
      </c>
      <c r="DU60" s="158" t="s">
        <v>2368</v>
      </c>
      <c r="DV60" s="158" t="s">
        <v>2368</v>
      </c>
      <c r="DW60" s="158" t="s">
        <v>2368</v>
      </c>
      <c r="DX60" s="158" t="s">
        <v>2368</v>
      </c>
      <c r="DY60" s="158" t="s">
        <v>2368</v>
      </c>
      <c r="DZ60" s="158" t="s">
        <v>2368</v>
      </c>
      <c r="EA60" s="158" t="s">
        <v>2368</v>
      </c>
      <c r="EB60" s="158" t="s">
        <v>2368</v>
      </c>
      <c r="EC60" s="158" t="s">
        <v>2368</v>
      </c>
      <c r="ED60" s="158" t="s">
        <v>2368</v>
      </c>
      <c r="EE60" s="158" t="s">
        <v>2368</v>
      </c>
      <c r="EF60" s="158" t="s">
        <v>2368</v>
      </c>
      <c r="EG60" s="158" t="s">
        <v>2368</v>
      </c>
      <c r="EH60" s="158" t="s">
        <v>2368</v>
      </c>
      <c r="EI60" s="158" t="s">
        <v>2368</v>
      </c>
      <c r="EJ60" s="158" t="s">
        <v>2368</v>
      </c>
      <c r="EK60" s="158" t="s">
        <v>2368</v>
      </c>
      <c r="EL60" s="158" t="s">
        <v>2368</v>
      </c>
      <c r="EM60" s="158" t="s">
        <v>2368</v>
      </c>
      <c r="EN60" s="158" t="s">
        <v>2368</v>
      </c>
      <c r="EO60" s="158" t="s">
        <v>2368</v>
      </c>
      <c r="EP60" s="158" t="s">
        <v>2368</v>
      </c>
      <c r="EQ60" s="158" t="s">
        <v>2368</v>
      </c>
      <c r="ER60" s="158" t="s">
        <v>2368</v>
      </c>
      <c r="ES60" s="158" t="s">
        <v>2368</v>
      </c>
      <c r="ET60" s="158" t="s">
        <v>2368</v>
      </c>
      <c r="EU60" s="158" t="s">
        <v>2368</v>
      </c>
      <c r="EV60" s="158" t="s">
        <v>2368</v>
      </c>
      <c r="EW60" s="158" t="s">
        <v>2368</v>
      </c>
      <c r="EX60" s="158" t="s">
        <v>2368</v>
      </c>
      <c r="EY60" s="158" t="s">
        <v>2368</v>
      </c>
      <c r="EZ60" s="158" t="s">
        <v>2368</v>
      </c>
      <c r="FA60" s="158" t="s">
        <v>2368</v>
      </c>
      <c r="FB60" s="158" t="s">
        <v>2368</v>
      </c>
      <c r="FC60" s="158" t="s">
        <v>2368</v>
      </c>
      <c r="FD60" s="158" t="s">
        <v>2368</v>
      </c>
      <c r="FE60" s="158" t="s">
        <v>2368</v>
      </c>
      <c r="FF60" s="158" t="s">
        <v>2368</v>
      </c>
      <c r="FG60" s="158" t="s">
        <v>2368</v>
      </c>
      <c r="FH60" s="158" t="s">
        <v>2368</v>
      </c>
      <c r="FI60" s="158" t="s">
        <v>2368</v>
      </c>
      <c r="FJ60" s="158" t="s">
        <v>2368</v>
      </c>
      <c r="FK60" s="158" t="s">
        <v>2368</v>
      </c>
      <c r="FL60" s="158" t="s">
        <v>2368</v>
      </c>
      <c r="FM60" s="158" t="s">
        <v>2368</v>
      </c>
      <c r="FN60" s="158" t="s">
        <v>2368</v>
      </c>
      <c r="FO60" s="158" t="s">
        <v>2368</v>
      </c>
      <c r="FP60" s="158" t="s">
        <v>2368</v>
      </c>
      <c r="FQ60" s="158" t="s">
        <v>2368</v>
      </c>
      <c r="FR60" s="158" t="s">
        <v>2368</v>
      </c>
      <c r="FS60" s="158" t="s">
        <v>2368</v>
      </c>
      <c r="FT60" s="158" t="s">
        <v>2368</v>
      </c>
      <c r="FU60" s="158" t="s">
        <v>2368</v>
      </c>
      <c r="FV60" s="158" t="s">
        <v>2368</v>
      </c>
      <c r="FW60" s="158" t="s">
        <v>2368</v>
      </c>
      <c r="FX60" s="158" t="s">
        <v>2368</v>
      </c>
      <c r="FY60" s="158" t="s">
        <v>2368</v>
      </c>
      <c r="FZ60" s="158" t="s">
        <v>2368</v>
      </c>
      <c r="GA60" s="158" t="s">
        <v>2368</v>
      </c>
      <c r="GB60" s="158" t="s">
        <v>2368</v>
      </c>
      <c r="GC60" s="158" t="s">
        <v>2368</v>
      </c>
      <c r="GD60" s="158" t="s">
        <v>2368</v>
      </c>
      <c r="GE60" s="158" t="s">
        <v>2368</v>
      </c>
      <c r="GF60" s="158" t="s">
        <v>2368</v>
      </c>
      <c r="GG60" s="158" t="s">
        <v>2368</v>
      </c>
      <c r="GH60" s="158" t="s">
        <v>2368</v>
      </c>
      <c r="GI60" s="158" t="s">
        <v>2368</v>
      </c>
      <c r="GJ60" s="158" t="s">
        <v>2368</v>
      </c>
      <c r="GK60" s="158" t="s">
        <v>2368</v>
      </c>
      <c r="GL60" s="158" t="s">
        <v>2368</v>
      </c>
      <c r="GM60" s="158" t="s">
        <v>2368</v>
      </c>
      <c r="GN60" s="158" t="s">
        <v>2368</v>
      </c>
      <c r="GO60" s="158" t="s">
        <v>2368</v>
      </c>
      <c r="GP60" s="158" t="s">
        <v>2368</v>
      </c>
      <c r="GQ60" s="158" t="s">
        <v>2368</v>
      </c>
      <c r="GR60" s="158" t="s">
        <v>2368</v>
      </c>
      <c r="GS60" s="158" t="s">
        <v>2368</v>
      </c>
      <c r="GT60" s="158" t="s">
        <v>2368</v>
      </c>
      <c r="GU60" s="158" t="s">
        <v>2368</v>
      </c>
      <c r="GV60" s="158" t="s">
        <v>2368</v>
      </c>
      <c r="GW60" s="158" t="s">
        <v>2368</v>
      </c>
      <c r="GX60" s="158" t="s">
        <v>2368</v>
      </c>
      <c r="GY60" s="158" t="s">
        <v>2368</v>
      </c>
      <c r="GZ60" s="158" t="s">
        <v>2368</v>
      </c>
      <c r="HA60" s="158" t="s">
        <v>2368</v>
      </c>
      <c r="HB60" s="158" t="s">
        <v>2368</v>
      </c>
      <c r="HC60" s="158" t="s">
        <v>2368</v>
      </c>
      <c r="HD60" s="158" t="s">
        <v>2368</v>
      </c>
      <c r="HE60" s="158" t="s">
        <v>2369</v>
      </c>
      <c r="HF60" s="158" t="s">
        <v>2369</v>
      </c>
      <c r="HG60" s="158" t="s">
        <v>2369</v>
      </c>
      <c r="HH60" s="158" t="s">
        <v>2369</v>
      </c>
      <c r="HI60" s="158" t="s">
        <v>2369</v>
      </c>
      <c r="HJ60" s="158" t="s">
        <v>2369</v>
      </c>
      <c r="HK60" s="158" t="s">
        <v>2369</v>
      </c>
      <c r="HL60" s="158" t="s">
        <v>2369</v>
      </c>
      <c r="HM60" s="158" t="s">
        <v>2369</v>
      </c>
      <c r="HN60" s="158" t="s">
        <v>2369</v>
      </c>
      <c r="HO60" s="158" t="s">
        <v>2369</v>
      </c>
      <c r="HP60" s="158" t="s">
        <v>2369</v>
      </c>
      <c r="HQ60" s="158" t="s">
        <v>2369</v>
      </c>
      <c r="HR60" s="158" t="s">
        <v>2369</v>
      </c>
      <c r="HS60" s="158" t="s">
        <v>2369</v>
      </c>
      <c r="HT60" s="158" t="s">
        <v>2369</v>
      </c>
      <c r="HU60" s="158" t="s">
        <v>2369</v>
      </c>
      <c r="HV60" s="158" t="s">
        <v>2369</v>
      </c>
      <c r="HW60" s="158" t="s">
        <v>2369</v>
      </c>
      <c r="HX60" s="158" t="s">
        <v>2369</v>
      </c>
      <c r="HY60" s="158" t="s">
        <v>2369</v>
      </c>
      <c r="HZ60" s="158" t="s">
        <v>2369</v>
      </c>
      <c r="IA60" s="158" t="s">
        <v>2369</v>
      </c>
      <c r="IB60" s="158" t="s">
        <v>2369</v>
      </c>
      <c r="IC60" s="158" t="s">
        <v>2369</v>
      </c>
      <c r="ID60" s="158" t="s">
        <v>2369</v>
      </c>
      <c r="IE60" s="158" t="s">
        <v>2369</v>
      </c>
      <c r="IF60" s="158" t="s">
        <v>2369</v>
      </c>
      <c r="IG60" s="158" t="s">
        <v>2369</v>
      </c>
      <c r="IH60" s="158" t="s">
        <v>2369</v>
      </c>
      <c r="II60" s="158" t="s">
        <v>2369</v>
      </c>
      <c r="IJ60" s="158" t="s">
        <v>2369</v>
      </c>
      <c r="IK60" s="158" t="s">
        <v>2369</v>
      </c>
      <c r="IL60" s="158" t="s">
        <v>2369</v>
      </c>
      <c r="IM60" s="158" t="s">
        <v>2369</v>
      </c>
      <c r="IN60" s="158" t="s">
        <v>2369</v>
      </c>
      <c r="IO60" s="158" t="s">
        <v>2369</v>
      </c>
      <c r="IP60" s="158" t="s">
        <v>2369</v>
      </c>
      <c r="IQ60" s="158" t="s">
        <v>2369</v>
      </c>
      <c r="IR60" s="158" t="s">
        <v>188</v>
      </c>
      <c r="IS60" s="158" t="s">
        <v>2368</v>
      </c>
      <c r="IT60" s="158" t="s">
        <v>2369</v>
      </c>
      <c r="IU60" s="158" t="s">
        <v>2369</v>
      </c>
      <c r="IV60" s="158" t="s">
        <v>2369</v>
      </c>
      <c r="IW60" s="158" t="s">
        <v>188</v>
      </c>
      <c r="IX60" s="158" t="s">
        <v>188</v>
      </c>
      <c r="IY60" s="158" t="s">
        <v>188</v>
      </c>
      <c r="IZ60" s="158" t="s">
        <v>188</v>
      </c>
      <c r="JA60" s="158" t="s">
        <v>2368</v>
      </c>
      <c r="JB60" s="158" t="s">
        <v>2369</v>
      </c>
      <c r="JC60" s="158" t="s">
        <v>2368</v>
      </c>
      <c r="JD60" s="158" t="s">
        <v>2369</v>
      </c>
      <c r="JE60" s="158" t="s">
        <v>2369</v>
      </c>
      <c r="JF60" s="158" t="s">
        <v>2369</v>
      </c>
      <c r="JG60" s="158" t="s">
        <v>2369</v>
      </c>
      <c r="JH60" s="158" t="s">
        <v>2368</v>
      </c>
      <c r="JI60" s="158" t="s">
        <v>2368</v>
      </c>
      <c r="JJ60" s="158" t="s">
        <v>2368</v>
      </c>
      <c r="JK60" s="158" t="s">
        <v>2368</v>
      </c>
      <c r="JL60" s="158" t="s">
        <v>2369</v>
      </c>
      <c r="JM60" s="158" t="s">
        <v>2368</v>
      </c>
      <c r="JN60" s="158" t="s">
        <v>2368</v>
      </c>
      <c r="JO60" s="158" t="s">
        <v>2369</v>
      </c>
      <c r="JP60" s="158" t="s">
        <v>2369</v>
      </c>
      <c r="JQ60" s="158" t="s">
        <v>2369</v>
      </c>
      <c r="JR60" s="158" t="s">
        <v>2369</v>
      </c>
      <c r="JS60" s="158" t="s">
        <v>2368</v>
      </c>
      <c r="JT60" s="158" t="s">
        <v>2368</v>
      </c>
      <c r="JU60" s="158" t="s">
        <v>2369</v>
      </c>
      <c r="JV60" s="158" t="s">
        <v>2369</v>
      </c>
      <c r="JW60" s="158" t="s">
        <v>2369</v>
      </c>
      <c r="JX60" s="158" t="s">
        <v>2369</v>
      </c>
      <c r="JY60" s="158" t="s">
        <v>2369</v>
      </c>
      <c r="JZ60" s="158" t="s">
        <v>2369</v>
      </c>
      <c r="KA60" s="158" t="s">
        <v>2369</v>
      </c>
      <c r="KB60" s="158" t="s">
        <v>2369</v>
      </c>
      <c r="KC60" s="158" t="s">
        <v>2369</v>
      </c>
      <c r="KD60" s="158" t="s">
        <v>2369</v>
      </c>
      <c r="KE60" s="158" t="s">
        <v>2369</v>
      </c>
      <c r="KF60" s="158" t="s">
        <v>2369</v>
      </c>
      <c r="KG60" s="158" t="s">
        <v>2369</v>
      </c>
      <c r="KH60" s="158" t="s">
        <v>2368</v>
      </c>
      <c r="KI60" s="158" t="s">
        <v>2368</v>
      </c>
    </row>
    <row r="61" spans="1:295" ht="27" customHeight="1">
      <c r="A61" s="234" t="s">
        <v>3</v>
      </c>
      <c r="B61" s="234"/>
      <c r="C61" s="235" t="s">
        <v>56</v>
      </c>
      <c r="D61" s="235"/>
      <c r="E61" s="235"/>
      <c r="F61" s="235"/>
      <c r="G61" s="235"/>
      <c r="H61" s="235"/>
      <c r="I61" s="235"/>
      <c r="J61" s="235"/>
      <c r="K61" s="235"/>
      <c r="L61" s="235"/>
      <c r="M61" s="235"/>
      <c r="N61" s="235" t="s">
        <v>2370</v>
      </c>
      <c r="O61" s="235"/>
      <c r="P61" s="235"/>
      <c r="Q61" s="235"/>
      <c r="R61" s="235"/>
      <c r="S61" s="235" t="s">
        <v>69</v>
      </c>
      <c r="T61" s="235" t="s">
        <v>56</v>
      </c>
      <c r="U61" s="235"/>
      <c r="V61" s="235"/>
      <c r="W61" s="235"/>
      <c r="X61" s="235" t="s">
        <v>854</v>
      </c>
      <c r="Y61" s="235"/>
      <c r="Z61" s="235"/>
      <c r="AA61" s="235" t="s">
        <v>14</v>
      </c>
      <c r="AB61" s="235" t="s">
        <v>56</v>
      </c>
      <c r="AC61" s="235" t="s">
        <v>204</v>
      </c>
      <c r="AD61" s="235"/>
      <c r="AE61" s="235" t="s">
        <v>56</v>
      </c>
      <c r="AF61" s="235" t="s">
        <v>2370</v>
      </c>
      <c r="AG61" s="235"/>
      <c r="AH61" s="235" t="s">
        <v>318</v>
      </c>
      <c r="AI61" s="235"/>
      <c r="AJ61" s="235" t="s">
        <v>204</v>
      </c>
      <c r="AK61" s="235"/>
      <c r="AL61" s="235"/>
      <c r="AM61" s="235"/>
      <c r="AN61" s="235"/>
      <c r="AO61" s="235" t="s">
        <v>2371</v>
      </c>
      <c r="AP61" s="235" t="s">
        <v>2372</v>
      </c>
      <c r="AQ61" s="235" t="s">
        <v>56</v>
      </c>
      <c r="AR61" s="235"/>
      <c r="AS61" s="235"/>
      <c r="AT61" s="235"/>
      <c r="AU61" s="235"/>
      <c r="AV61" s="235"/>
      <c r="AW61" s="235"/>
      <c r="AX61" s="235"/>
      <c r="AY61" s="235"/>
      <c r="AZ61" s="235"/>
      <c r="BA61" s="235" t="s">
        <v>322</v>
      </c>
      <c r="BB61" s="235" t="s">
        <v>69</v>
      </c>
      <c r="BC61" s="235" t="s">
        <v>895</v>
      </c>
      <c r="BD61" s="235" t="s">
        <v>150</v>
      </c>
      <c r="BE61" s="235"/>
      <c r="BF61" s="235" t="s">
        <v>56</v>
      </c>
      <c r="BG61" s="235"/>
      <c r="BH61" s="235"/>
      <c r="BI61" s="235"/>
      <c r="BJ61" s="235"/>
      <c r="BK61" s="235"/>
      <c r="BL61" s="235"/>
      <c r="BM61" s="235"/>
      <c r="BN61" s="235" t="s">
        <v>69</v>
      </c>
      <c r="BO61" s="235"/>
      <c r="BP61" s="235"/>
      <c r="BQ61" s="235"/>
      <c r="BR61" s="235"/>
      <c r="BS61" s="235"/>
      <c r="BT61" s="235" t="s">
        <v>14</v>
      </c>
      <c r="BU61" s="235"/>
      <c r="BV61" s="235" t="s">
        <v>69</v>
      </c>
      <c r="BW61" s="235" t="s">
        <v>2373</v>
      </c>
      <c r="BX61" s="235"/>
      <c r="BY61" s="235"/>
      <c r="BZ61" s="235"/>
      <c r="CA61" s="235" t="s">
        <v>56</v>
      </c>
      <c r="CB61" s="235"/>
      <c r="CC61" s="235" t="s">
        <v>2374</v>
      </c>
      <c r="CD61" s="235"/>
      <c r="CE61" s="235" t="s">
        <v>49</v>
      </c>
      <c r="CF61" s="235" t="s">
        <v>56</v>
      </c>
      <c r="CG61" s="235"/>
      <c r="CH61" s="235"/>
      <c r="CI61" s="235"/>
      <c r="CJ61" s="235" t="s">
        <v>895</v>
      </c>
      <c r="CK61" s="235"/>
      <c r="CL61" s="235" t="s">
        <v>2373</v>
      </c>
      <c r="CM61" s="235"/>
      <c r="CN61" s="235"/>
      <c r="CO61" s="235" t="s">
        <v>56</v>
      </c>
      <c r="CP61" s="235"/>
      <c r="CQ61" s="235"/>
      <c r="CR61" s="235"/>
      <c r="CS61" s="235"/>
      <c r="CT61" s="235"/>
      <c r="CU61" s="235"/>
      <c r="CV61" s="235"/>
      <c r="CW61" s="235" t="s">
        <v>2374</v>
      </c>
      <c r="CX61" s="235" t="s">
        <v>2373</v>
      </c>
      <c r="CY61" s="235"/>
      <c r="CZ61" s="235" t="s">
        <v>2375</v>
      </c>
      <c r="DA61" s="235"/>
      <c r="DB61" s="235"/>
      <c r="DC61" s="235"/>
      <c r="DD61" s="235" t="s">
        <v>56</v>
      </c>
      <c r="DE61" s="235"/>
      <c r="DF61" s="235"/>
      <c r="DG61" s="235" t="s">
        <v>2375</v>
      </c>
      <c r="DH61" s="235"/>
      <c r="DI61" s="235" t="s">
        <v>878</v>
      </c>
      <c r="DJ61" s="235"/>
      <c r="DK61" s="235" t="s">
        <v>581</v>
      </c>
      <c r="DL61" s="235" t="s">
        <v>2375</v>
      </c>
      <c r="DM61" s="235"/>
      <c r="DN61" s="235"/>
      <c r="DO61" s="235"/>
      <c r="DP61" s="235" t="s">
        <v>581</v>
      </c>
      <c r="DQ61" s="235" t="s">
        <v>2375</v>
      </c>
      <c r="DR61" s="235" t="s">
        <v>581</v>
      </c>
      <c r="DS61" s="235" t="s">
        <v>2375</v>
      </c>
      <c r="DT61" s="235"/>
      <c r="DU61" s="235"/>
      <c r="DV61" s="235"/>
      <c r="DW61" s="235" t="s">
        <v>56</v>
      </c>
      <c r="DX61" s="235" t="s">
        <v>581</v>
      </c>
      <c r="DY61" s="235" t="s">
        <v>56</v>
      </c>
      <c r="DZ61" s="235"/>
      <c r="EA61" s="235"/>
      <c r="EB61" s="235"/>
      <c r="EC61" s="235"/>
      <c r="ED61" s="235"/>
      <c r="EE61" s="235" t="s">
        <v>69</v>
      </c>
      <c r="EF61" s="235"/>
      <c r="EG61" s="235" t="s">
        <v>2375</v>
      </c>
      <c r="EH61" s="235" t="s">
        <v>69</v>
      </c>
      <c r="EI61" s="235" t="s">
        <v>2376</v>
      </c>
      <c r="EJ61" s="235" t="s">
        <v>581</v>
      </c>
      <c r="EK61" s="235" t="s">
        <v>56</v>
      </c>
      <c r="EL61" s="235"/>
      <c r="EM61" s="235"/>
      <c r="EN61" s="235"/>
      <c r="EO61" s="235"/>
      <c r="EP61" s="235"/>
      <c r="EQ61" s="235"/>
      <c r="ER61" s="235"/>
      <c r="ES61" s="235"/>
      <c r="ET61" s="235" t="s">
        <v>873</v>
      </c>
      <c r="EU61" s="235"/>
      <c r="EV61" s="235"/>
      <c r="EW61" s="235" t="s">
        <v>56</v>
      </c>
      <c r="EX61" s="235"/>
      <c r="EY61" s="235"/>
      <c r="EZ61" s="235"/>
      <c r="FA61" s="235"/>
      <c r="FB61" s="235"/>
      <c r="FC61" s="235"/>
      <c r="FD61" s="235"/>
      <c r="FE61" s="235"/>
      <c r="FF61" s="235"/>
      <c r="FG61" s="235" t="s">
        <v>885</v>
      </c>
      <c r="FH61" s="235"/>
      <c r="FI61" s="235"/>
      <c r="FJ61" s="235" t="s">
        <v>56</v>
      </c>
      <c r="FK61" s="235"/>
      <c r="FL61" s="235"/>
      <c r="FM61" s="235"/>
      <c r="FN61" s="235"/>
      <c r="FO61" s="235"/>
      <c r="FP61" s="235" t="s">
        <v>322</v>
      </c>
      <c r="FQ61" s="235" t="s">
        <v>150</v>
      </c>
      <c r="FR61" s="235"/>
      <c r="FS61" s="235"/>
      <c r="FT61" s="235"/>
      <c r="FU61" s="235"/>
      <c r="FV61" s="235"/>
      <c r="FW61" s="235" t="s">
        <v>2374</v>
      </c>
      <c r="FX61" s="235" t="s">
        <v>621</v>
      </c>
      <c r="FY61" s="235"/>
      <c r="FZ61" s="235"/>
      <c r="GA61" s="235" t="s">
        <v>581</v>
      </c>
      <c r="GB61" s="235" t="s">
        <v>204</v>
      </c>
      <c r="GC61" s="235" t="s">
        <v>322</v>
      </c>
      <c r="GD61" s="235" t="s">
        <v>56</v>
      </c>
      <c r="GE61" s="235" t="s">
        <v>150</v>
      </c>
      <c r="GF61" s="235" t="s">
        <v>322</v>
      </c>
      <c r="GG61" s="235" t="s">
        <v>204</v>
      </c>
      <c r="GH61" s="235" t="s">
        <v>56</v>
      </c>
      <c r="GI61" s="235" t="s">
        <v>322</v>
      </c>
      <c r="GJ61" s="235" t="s">
        <v>56</v>
      </c>
      <c r="GK61" s="235"/>
      <c r="GL61" s="235" t="s">
        <v>2377</v>
      </c>
      <c r="GM61" s="235" t="s">
        <v>56</v>
      </c>
      <c r="GN61" s="235" t="s">
        <v>150</v>
      </c>
      <c r="GO61" s="235" t="s">
        <v>56</v>
      </c>
      <c r="GP61" s="235"/>
      <c r="GQ61" s="235"/>
      <c r="GR61" s="235" t="s">
        <v>327</v>
      </c>
      <c r="GS61" s="235"/>
      <c r="GT61" s="235" t="s">
        <v>322</v>
      </c>
      <c r="GU61" s="235"/>
      <c r="GV61" s="235" t="s">
        <v>56</v>
      </c>
      <c r="GW61" s="235" t="s">
        <v>322</v>
      </c>
      <c r="GX61" s="235" t="s">
        <v>584</v>
      </c>
      <c r="GY61" s="235" t="s">
        <v>56</v>
      </c>
      <c r="GZ61" s="235"/>
      <c r="HA61" s="235" t="s">
        <v>584</v>
      </c>
      <c r="HB61" s="235" t="s">
        <v>69</v>
      </c>
      <c r="HC61" s="235"/>
      <c r="HD61" s="235"/>
      <c r="HE61" s="235"/>
      <c r="HF61" s="235"/>
      <c r="HG61" s="235"/>
      <c r="HH61" s="235"/>
      <c r="HI61" s="235"/>
      <c r="HJ61" s="235"/>
      <c r="HK61" s="235"/>
      <c r="HL61" s="235"/>
      <c r="HM61" s="235" t="s">
        <v>2378</v>
      </c>
      <c r="HN61" s="235"/>
      <c r="HO61" s="235" t="s">
        <v>69</v>
      </c>
      <c r="HP61" s="235"/>
      <c r="HQ61" s="235" t="s">
        <v>2379</v>
      </c>
      <c r="HR61" s="235"/>
      <c r="HS61" s="235" t="s">
        <v>69</v>
      </c>
      <c r="HT61" s="235"/>
      <c r="HU61" s="235" t="s">
        <v>44</v>
      </c>
      <c r="HV61" s="235"/>
      <c r="HW61" s="235" t="s">
        <v>2380</v>
      </c>
      <c r="HX61" s="235"/>
      <c r="HY61" s="235" t="s">
        <v>44</v>
      </c>
      <c r="HZ61" s="235" t="s">
        <v>56</v>
      </c>
      <c r="IA61" s="235" t="s">
        <v>180</v>
      </c>
      <c r="IB61" s="235" t="s">
        <v>95</v>
      </c>
      <c r="IC61" s="235"/>
      <c r="ID61" s="235" t="s">
        <v>2379</v>
      </c>
      <c r="IE61" s="235"/>
      <c r="IF61" s="235"/>
      <c r="IG61" s="235"/>
      <c r="IH61" s="235" t="s">
        <v>95</v>
      </c>
      <c r="II61" s="235"/>
      <c r="IJ61" s="235" t="s">
        <v>69</v>
      </c>
      <c r="IK61" s="235" t="s">
        <v>180</v>
      </c>
      <c r="IL61" s="235" t="s">
        <v>69</v>
      </c>
      <c r="IM61" s="235" t="s">
        <v>180</v>
      </c>
      <c r="IN61" s="235"/>
      <c r="IO61" s="235"/>
      <c r="IP61" s="235"/>
      <c r="IQ61" s="235"/>
      <c r="IR61" s="235" t="s">
        <v>69</v>
      </c>
      <c r="IS61" s="235" t="s">
        <v>2376</v>
      </c>
      <c r="IT61" s="235" t="s">
        <v>44</v>
      </c>
      <c r="IU61" s="235"/>
      <c r="IV61" s="235" t="s">
        <v>180</v>
      </c>
      <c r="IW61" s="235" t="s">
        <v>69</v>
      </c>
      <c r="IX61" s="235"/>
      <c r="IY61" s="235"/>
      <c r="IZ61" s="235"/>
      <c r="JA61" s="235" t="s">
        <v>56</v>
      </c>
      <c r="JB61" s="235" t="s">
        <v>917</v>
      </c>
      <c r="JC61" s="235" t="s">
        <v>56</v>
      </c>
      <c r="JD61" s="235" t="s">
        <v>22</v>
      </c>
      <c r="JE61" s="235"/>
      <c r="JF61" s="235" t="s">
        <v>56</v>
      </c>
      <c r="JG61" s="235"/>
      <c r="JH61" s="235"/>
      <c r="JI61" s="235"/>
      <c r="JJ61" s="235"/>
      <c r="JK61" s="235"/>
      <c r="JL61" s="235" t="s">
        <v>2380</v>
      </c>
      <c r="JM61" s="235" t="s">
        <v>150</v>
      </c>
      <c r="JN61" s="235"/>
      <c r="JO61" s="235" t="s">
        <v>912</v>
      </c>
      <c r="JP61" s="235"/>
      <c r="JQ61" s="235" t="s">
        <v>914</v>
      </c>
      <c r="JR61" s="235"/>
      <c r="JS61" s="235"/>
      <c r="JT61" s="235" t="s">
        <v>56</v>
      </c>
      <c r="JU61" s="235" t="s">
        <v>2379</v>
      </c>
      <c r="JV61" s="235" t="s">
        <v>466</v>
      </c>
      <c r="JW61" s="235" t="s">
        <v>2381</v>
      </c>
      <c r="JX61" s="235"/>
      <c r="JY61" s="235" t="s">
        <v>69</v>
      </c>
      <c r="JZ61" s="235"/>
      <c r="KA61" s="235"/>
      <c r="KB61" s="235"/>
      <c r="KC61" s="235"/>
      <c r="KD61" s="235"/>
      <c r="KE61" s="235"/>
      <c r="KF61" s="235" t="s">
        <v>2379</v>
      </c>
      <c r="KG61" s="235"/>
      <c r="KH61" s="235" t="s">
        <v>69</v>
      </c>
      <c r="KI61" s="235"/>
    </row>
    <row r="62" spans="1:29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c r="A63" s="113" t="s">
        <v>2382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c r="A64" s="171"/>
      <c r="B64" s="1" t="s">
        <v>2383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c r="A65" s="172"/>
      <c r="B65" s="1" t="s">
        <v>2384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c r="A66" s="173"/>
      <c r="B66" s="1" t="s">
        <v>2385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15" customWidth="1"/>
    <col min="2" max="2" width="10" customWidth="1"/>
    <col min="3" max="13" width="20" customWidth="1"/>
  </cols>
  <sheetData>
    <row r="1" spans="1:13">
      <c r="A1" s="1"/>
      <c r="B1" s="1"/>
      <c r="C1" s="1"/>
      <c r="D1" s="1"/>
      <c r="E1" s="1"/>
      <c r="F1" s="1"/>
      <c r="G1" s="1"/>
      <c r="H1" s="1"/>
      <c r="I1" s="1"/>
      <c r="J1" s="1"/>
      <c r="K1" s="1"/>
      <c r="L1" s="1"/>
      <c r="M1" s="1"/>
    </row>
    <row r="2" spans="1:13">
      <c r="A2" s="1"/>
      <c r="B2" s="1"/>
      <c r="C2" s="1"/>
      <c r="D2" s="1"/>
      <c r="E2" s="1"/>
      <c r="F2" s="1"/>
      <c r="G2" s="1"/>
      <c r="H2" s="1"/>
      <c r="I2" s="1"/>
      <c r="J2" s="1"/>
      <c r="K2" s="1"/>
      <c r="L2" s="1"/>
      <c r="M2" s="1"/>
    </row>
    <row r="3" spans="1:13" ht="69" customHeight="1">
      <c r="A3" s="1"/>
      <c r="B3" s="199" t="s">
        <v>0</v>
      </c>
      <c r="C3" s="200"/>
      <c r="D3" s="200"/>
      <c r="E3" s="200"/>
      <c r="F3" s="200"/>
      <c r="G3" s="200"/>
      <c r="H3" s="1"/>
      <c r="I3" s="1"/>
      <c r="J3" s="1"/>
      <c r="K3" s="1"/>
      <c r="L3" s="1"/>
      <c r="M3" s="1"/>
    </row>
    <row r="4" spans="1:13" ht="30" customHeight="1">
      <c r="A4" s="236" t="s">
        <v>2675</v>
      </c>
      <c r="B4" s="237"/>
      <c r="C4" s="237"/>
      <c r="D4" s="237"/>
      <c r="E4" s="237"/>
      <c r="F4" s="237"/>
      <c r="G4" s="237"/>
      <c r="H4" s="237"/>
      <c r="I4" s="237"/>
      <c r="J4" s="237"/>
      <c r="K4" s="237"/>
      <c r="L4" s="237"/>
      <c r="M4" s="237"/>
    </row>
    <row r="5" spans="1:13" ht="19.95" hidden="1" customHeight="1">
      <c r="A5" s="234" t="s">
        <v>1730</v>
      </c>
      <c r="B5" s="234"/>
      <c r="C5" s="158">
        <v>43763</v>
      </c>
      <c r="D5" s="158">
        <v>43764</v>
      </c>
      <c r="E5" s="158">
        <v>42746</v>
      </c>
      <c r="F5" s="158">
        <v>42741</v>
      </c>
      <c r="G5" s="158">
        <v>43825</v>
      </c>
      <c r="H5" s="158"/>
      <c r="I5" s="158">
        <v>43822</v>
      </c>
      <c r="J5" s="158">
        <v>43823</v>
      </c>
      <c r="K5" s="158">
        <v>43839</v>
      </c>
      <c r="L5" s="158">
        <v>43749</v>
      </c>
      <c r="M5" s="158"/>
    </row>
    <row r="6" spans="1:13" ht="27" customHeight="1">
      <c r="A6" s="234" t="s">
        <v>17</v>
      </c>
      <c r="B6" s="234"/>
      <c r="C6" s="235" t="s">
        <v>2676</v>
      </c>
      <c r="D6" s="235"/>
      <c r="E6" s="235"/>
      <c r="F6" s="235"/>
      <c r="G6" s="235"/>
      <c r="H6" s="235"/>
      <c r="I6" s="235" t="s">
        <v>2677</v>
      </c>
      <c r="J6" s="235"/>
      <c r="K6" s="235"/>
      <c r="L6" s="235"/>
      <c r="M6" s="235"/>
    </row>
    <row r="7" spans="1:13" ht="27" customHeight="1">
      <c r="A7" s="157" t="s">
        <v>75</v>
      </c>
      <c r="B7" s="157" t="s">
        <v>564</v>
      </c>
      <c r="C7" s="158" t="s">
        <v>2678</v>
      </c>
      <c r="D7" s="158" t="s">
        <v>2679</v>
      </c>
      <c r="E7" s="158" t="s">
        <v>2680</v>
      </c>
      <c r="F7" s="158" t="s">
        <v>2681</v>
      </c>
      <c r="G7" s="158" t="s">
        <v>2682</v>
      </c>
      <c r="H7" s="158" t="s">
        <v>934</v>
      </c>
      <c r="I7" s="158" t="s">
        <v>2683</v>
      </c>
      <c r="J7" s="158" t="s">
        <v>2684</v>
      </c>
      <c r="K7" s="158" t="s">
        <v>2685</v>
      </c>
      <c r="L7" s="158" t="s">
        <v>2686</v>
      </c>
      <c r="M7" s="158" t="s">
        <v>934</v>
      </c>
    </row>
    <row r="8" spans="1:13" ht="18" customHeight="1">
      <c r="A8" s="160" t="s">
        <v>79</v>
      </c>
      <c r="B8" s="160" t="s">
        <v>782</v>
      </c>
      <c r="C8" s="161">
        <v>41.63</v>
      </c>
      <c r="D8" s="161">
        <v>41.5</v>
      </c>
      <c r="E8" s="161">
        <v>72.605000000000004</v>
      </c>
      <c r="F8" s="161">
        <v>0</v>
      </c>
      <c r="G8" s="161">
        <v>308.11</v>
      </c>
      <c r="H8" s="161">
        <v>463.84500000000003</v>
      </c>
      <c r="I8" s="161">
        <v>153.99</v>
      </c>
      <c r="J8" s="161">
        <v>155.12</v>
      </c>
      <c r="K8" s="161">
        <v>500.61</v>
      </c>
      <c r="L8" s="161">
        <v>355.26</v>
      </c>
      <c r="M8" s="161">
        <v>1164.98</v>
      </c>
    </row>
    <row r="9" spans="1:13" ht="18" customHeight="1">
      <c r="A9" s="160" t="s">
        <v>79</v>
      </c>
      <c r="B9" s="160" t="s">
        <v>783</v>
      </c>
      <c r="C9" s="164">
        <v>37.31</v>
      </c>
      <c r="D9" s="164">
        <v>37.569000000000003</v>
      </c>
      <c r="E9" s="164">
        <v>68.988</v>
      </c>
      <c r="F9" s="164">
        <v>0</v>
      </c>
      <c r="G9" s="164">
        <v>266.82</v>
      </c>
      <c r="H9" s="164">
        <v>410.68700000000001</v>
      </c>
      <c r="I9" s="164">
        <v>153.99</v>
      </c>
      <c r="J9" s="164">
        <v>153.84</v>
      </c>
      <c r="K9" s="164">
        <v>497.43</v>
      </c>
      <c r="L9" s="164">
        <v>357.1</v>
      </c>
      <c r="M9" s="164">
        <v>1162.3599999999999</v>
      </c>
    </row>
    <row r="10" spans="1:13" ht="18" customHeight="1">
      <c r="A10" s="160" t="s">
        <v>79</v>
      </c>
      <c r="B10" s="160" t="s">
        <v>784</v>
      </c>
      <c r="C10" s="164">
        <v>32.090000000000003</v>
      </c>
      <c r="D10" s="164">
        <v>32.158999999999999</v>
      </c>
      <c r="E10" s="164">
        <v>65.506</v>
      </c>
      <c r="F10" s="164">
        <v>0</v>
      </c>
      <c r="G10" s="164">
        <v>272.44</v>
      </c>
      <c r="H10" s="164">
        <v>402.19499999999999</v>
      </c>
      <c r="I10" s="164">
        <v>151.28</v>
      </c>
      <c r="J10" s="164">
        <v>150.33000000000001</v>
      </c>
      <c r="K10" s="164">
        <v>491.22</v>
      </c>
      <c r="L10" s="164">
        <v>351.32</v>
      </c>
      <c r="M10" s="164">
        <v>1144.1500000000001</v>
      </c>
    </row>
    <row r="11" spans="1:13" ht="18" customHeight="1">
      <c r="A11" s="160" t="s">
        <v>79</v>
      </c>
      <c r="B11" s="160" t="s">
        <v>785</v>
      </c>
      <c r="C11" s="164">
        <v>29.61</v>
      </c>
      <c r="D11" s="164">
        <v>29.95</v>
      </c>
      <c r="E11" s="164">
        <v>66.442999999999998</v>
      </c>
      <c r="F11" s="164">
        <v>0</v>
      </c>
      <c r="G11" s="164">
        <v>276.44</v>
      </c>
      <c r="H11" s="164">
        <v>402.44299999999998</v>
      </c>
      <c r="I11" s="164">
        <v>148.80000000000001</v>
      </c>
      <c r="J11" s="164">
        <v>150.12</v>
      </c>
      <c r="K11" s="164">
        <v>486.11</v>
      </c>
      <c r="L11" s="164">
        <v>345.84</v>
      </c>
      <c r="M11" s="164">
        <v>1130.8699999999999</v>
      </c>
    </row>
    <row r="12" spans="1:13" ht="18" customHeight="1">
      <c r="A12" s="160" t="s">
        <v>79</v>
      </c>
      <c r="B12" s="160" t="s">
        <v>786</v>
      </c>
      <c r="C12" s="164">
        <v>24.978999999999999</v>
      </c>
      <c r="D12" s="164">
        <v>25.42</v>
      </c>
      <c r="E12" s="164">
        <v>64.3</v>
      </c>
      <c r="F12" s="164">
        <v>0</v>
      </c>
      <c r="G12" s="164">
        <v>268.32</v>
      </c>
      <c r="H12" s="164">
        <v>383.01900000000001</v>
      </c>
      <c r="I12" s="164">
        <v>150.09</v>
      </c>
      <c r="J12" s="164">
        <v>149.34</v>
      </c>
      <c r="K12" s="164">
        <v>478.33</v>
      </c>
      <c r="L12" s="164">
        <v>347.48</v>
      </c>
      <c r="M12" s="164">
        <v>1125.24</v>
      </c>
    </row>
    <row r="13" spans="1:13" ht="18" customHeight="1">
      <c r="A13" s="160" t="s">
        <v>79</v>
      </c>
      <c r="B13" s="160" t="s">
        <v>787</v>
      </c>
      <c r="C13" s="164">
        <v>17.86</v>
      </c>
      <c r="D13" s="164">
        <v>18.04</v>
      </c>
      <c r="E13" s="164">
        <v>57.2</v>
      </c>
      <c r="F13" s="164">
        <v>0</v>
      </c>
      <c r="G13" s="164">
        <v>235.19</v>
      </c>
      <c r="H13" s="164">
        <v>328.29</v>
      </c>
      <c r="I13" s="164">
        <v>152.78</v>
      </c>
      <c r="J13" s="164">
        <v>151.65</v>
      </c>
      <c r="K13" s="164">
        <v>479.41</v>
      </c>
      <c r="L13" s="164">
        <v>357.39</v>
      </c>
      <c r="M13" s="164">
        <v>1141.23</v>
      </c>
    </row>
    <row r="14" spans="1:13" ht="18" customHeight="1">
      <c r="A14" s="160" t="s">
        <v>79</v>
      </c>
      <c r="B14" s="160" t="s">
        <v>788</v>
      </c>
      <c r="C14" s="164">
        <v>20.798999999999999</v>
      </c>
      <c r="D14" s="164">
        <v>20.37</v>
      </c>
      <c r="E14" s="164">
        <v>60.951000000000001</v>
      </c>
      <c r="F14" s="164">
        <v>0</v>
      </c>
      <c r="G14" s="164">
        <v>242.29</v>
      </c>
      <c r="H14" s="164">
        <v>344.41</v>
      </c>
      <c r="I14" s="164">
        <v>154.21</v>
      </c>
      <c r="J14" s="164">
        <v>154.81</v>
      </c>
      <c r="K14" s="164">
        <v>482.99</v>
      </c>
      <c r="L14" s="164">
        <v>349.44</v>
      </c>
      <c r="M14" s="164">
        <v>1141.45</v>
      </c>
    </row>
    <row r="15" spans="1:13" ht="18" customHeight="1">
      <c r="A15" s="160" t="s">
        <v>79</v>
      </c>
      <c r="B15" s="160" t="s">
        <v>789</v>
      </c>
      <c r="C15" s="167">
        <v>16.209</v>
      </c>
      <c r="D15" s="167">
        <v>16.690000000000001</v>
      </c>
      <c r="E15" s="167">
        <v>53.716999999999999</v>
      </c>
      <c r="F15" s="167">
        <v>0</v>
      </c>
      <c r="G15" s="167">
        <v>254.77</v>
      </c>
      <c r="H15" s="167">
        <v>341.38600000000002</v>
      </c>
      <c r="I15" s="167">
        <v>154.04</v>
      </c>
      <c r="J15" s="167">
        <v>153.85</v>
      </c>
      <c r="K15" s="167">
        <v>483.79</v>
      </c>
      <c r="L15" s="167">
        <v>361.6</v>
      </c>
      <c r="M15" s="167">
        <v>1153.28</v>
      </c>
    </row>
    <row r="16" spans="1:13" ht="18" customHeight="1">
      <c r="A16" s="160" t="s">
        <v>79</v>
      </c>
      <c r="B16" s="160" t="s">
        <v>790</v>
      </c>
      <c r="C16" s="161">
        <v>17.03</v>
      </c>
      <c r="D16" s="161">
        <v>17.129000000000001</v>
      </c>
      <c r="E16" s="161">
        <v>56.396000000000001</v>
      </c>
      <c r="F16" s="161">
        <v>0</v>
      </c>
      <c r="G16" s="161">
        <v>226.05</v>
      </c>
      <c r="H16" s="161">
        <v>316.60500000000002</v>
      </c>
      <c r="I16" s="161">
        <v>158.80000000000001</v>
      </c>
      <c r="J16" s="161">
        <v>158.91</v>
      </c>
      <c r="K16" s="161">
        <v>497.51</v>
      </c>
      <c r="L16" s="161">
        <v>372.08</v>
      </c>
      <c r="M16" s="161">
        <v>1187.3</v>
      </c>
    </row>
    <row r="17" spans="1:13" ht="18" customHeight="1">
      <c r="A17" s="160" t="s">
        <v>79</v>
      </c>
      <c r="B17" s="160" t="s">
        <v>791</v>
      </c>
      <c r="C17" s="164">
        <v>18.629000000000001</v>
      </c>
      <c r="D17" s="164">
        <v>19.100000000000001</v>
      </c>
      <c r="E17" s="164">
        <v>57.066000000000003</v>
      </c>
      <c r="F17" s="164">
        <v>0</v>
      </c>
      <c r="G17" s="164">
        <v>229.69</v>
      </c>
      <c r="H17" s="164">
        <v>324.48500000000001</v>
      </c>
      <c r="I17" s="164">
        <v>159.15</v>
      </c>
      <c r="J17" s="164">
        <v>158.69999999999999</v>
      </c>
      <c r="K17" s="164">
        <v>494.27</v>
      </c>
      <c r="L17" s="164">
        <v>371.06</v>
      </c>
      <c r="M17" s="164">
        <v>1183.18</v>
      </c>
    </row>
    <row r="18" spans="1:13" ht="18" customHeight="1">
      <c r="A18" s="160" t="s">
        <v>79</v>
      </c>
      <c r="B18" s="160" t="s">
        <v>792</v>
      </c>
      <c r="C18" s="164">
        <v>22.829000000000001</v>
      </c>
      <c r="D18" s="164">
        <v>23.93</v>
      </c>
      <c r="E18" s="164">
        <v>59.878999999999998</v>
      </c>
      <c r="F18" s="164">
        <v>0</v>
      </c>
      <c r="G18" s="164">
        <v>231.43</v>
      </c>
      <c r="H18" s="164">
        <v>338.06799999999998</v>
      </c>
      <c r="I18" s="164">
        <v>157.6</v>
      </c>
      <c r="J18" s="164">
        <v>156.13</v>
      </c>
      <c r="K18" s="164">
        <v>489.97</v>
      </c>
      <c r="L18" s="164">
        <v>363.69</v>
      </c>
      <c r="M18" s="164">
        <v>1167.3900000000001</v>
      </c>
    </row>
    <row r="19" spans="1:13" ht="18" customHeight="1">
      <c r="A19" s="160" t="s">
        <v>79</v>
      </c>
      <c r="B19" s="160" t="s">
        <v>793</v>
      </c>
      <c r="C19" s="164">
        <v>29.43</v>
      </c>
      <c r="D19" s="164">
        <v>29.388999999999999</v>
      </c>
      <c r="E19" s="164">
        <v>65.506</v>
      </c>
      <c r="F19" s="164">
        <v>0</v>
      </c>
      <c r="G19" s="164">
        <v>272.66000000000003</v>
      </c>
      <c r="H19" s="164">
        <v>396.98500000000001</v>
      </c>
      <c r="I19" s="164">
        <v>156.30000000000001</v>
      </c>
      <c r="J19" s="164">
        <v>156.12</v>
      </c>
      <c r="K19" s="164">
        <v>478.33</v>
      </c>
      <c r="L19" s="164">
        <v>356.34</v>
      </c>
      <c r="M19" s="164">
        <v>1147.0899999999999</v>
      </c>
    </row>
    <row r="20" spans="1:13" ht="18" customHeight="1">
      <c r="A20" s="160" t="s">
        <v>79</v>
      </c>
      <c r="B20" s="160" t="s">
        <v>794</v>
      </c>
      <c r="C20" s="164">
        <v>21.27</v>
      </c>
      <c r="D20" s="164">
        <v>21.68</v>
      </c>
      <c r="E20" s="164">
        <v>59.610999999999997</v>
      </c>
      <c r="F20" s="164">
        <v>0</v>
      </c>
      <c r="G20" s="164">
        <v>263.54000000000002</v>
      </c>
      <c r="H20" s="164">
        <v>366.101</v>
      </c>
      <c r="I20" s="164">
        <v>217.46</v>
      </c>
      <c r="J20" s="164">
        <v>217.07</v>
      </c>
      <c r="K20" s="164">
        <v>402.73</v>
      </c>
      <c r="L20" s="164">
        <v>309.18</v>
      </c>
      <c r="M20" s="164">
        <v>1146.44</v>
      </c>
    </row>
    <row r="21" spans="1:13" ht="18" customHeight="1">
      <c r="A21" s="160" t="s">
        <v>79</v>
      </c>
      <c r="B21" s="160" t="s">
        <v>795</v>
      </c>
      <c r="C21" s="164">
        <v>29.388999999999999</v>
      </c>
      <c r="D21" s="164">
        <v>29</v>
      </c>
      <c r="E21" s="164">
        <v>65.506</v>
      </c>
      <c r="F21" s="164">
        <v>0</v>
      </c>
      <c r="G21" s="164">
        <v>293.01</v>
      </c>
      <c r="H21" s="164">
        <v>416.90499999999997</v>
      </c>
      <c r="I21" s="164">
        <v>216.06</v>
      </c>
      <c r="J21" s="164">
        <v>214.89</v>
      </c>
      <c r="K21" s="164">
        <v>392.74</v>
      </c>
      <c r="L21" s="164">
        <v>301.94</v>
      </c>
      <c r="M21" s="164">
        <v>1125.6300000000001</v>
      </c>
    </row>
    <row r="22" spans="1:13" ht="18" customHeight="1">
      <c r="A22" s="160" t="s">
        <v>79</v>
      </c>
      <c r="B22" s="160" t="s">
        <v>796</v>
      </c>
      <c r="C22" s="164">
        <v>25.62</v>
      </c>
      <c r="D22" s="164">
        <v>25.93</v>
      </c>
      <c r="E22" s="164">
        <v>59.209000000000003</v>
      </c>
      <c r="F22" s="164">
        <v>0</v>
      </c>
      <c r="G22" s="164">
        <v>260.26</v>
      </c>
      <c r="H22" s="164">
        <v>371.01900000000001</v>
      </c>
      <c r="I22" s="164">
        <v>220.82</v>
      </c>
      <c r="J22" s="164">
        <v>220.41</v>
      </c>
      <c r="K22" s="164">
        <v>400.59</v>
      </c>
      <c r="L22" s="164">
        <v>312.64</v>
      </c>
      <c r="M22" s="164">
        <v>1154.46</v>
      </c>
    </row>
    <row r="23" spans="1:13" ht="18" customHeight="1">
      <c r="A23" s="160" t="s">
        <v>79</v>
      </c>
      <c r="B23" s="160" t="s">
        <v>797</v>
      </c>
      <c r="C23" s="167">
        <v>29.45</v>
      </c>
      <c r="D23" s="167">
        <v>29.809000000000001</v>
      </c>
      <c r="E23" s="167">
        <v>64.165999999999997</v>
      </c>
      <c r="F23" s="167">
        <v>0</v>
      </c>
      <c r="G23" s="167">
        <v>298.66000000000003</v>
      </c>
      <c r="H23" s="167">
        <v>422.08499999999998</v>
      </c>
      <c r="I23" s="167">
        <v>210.52</v>
      </c>
      <c r="J23" s="167">
        <v>212.72</v>
      </c>
      <c r="K23" s="167">
        <v>383.95</v>
      </c>
      <c r="L23" s="167">
        <v>294.52999999999997</v>
      </c>
      <c r="M23" s="167">
        <v>1101.72</v>
      </c>
    </row>
    <row r="24" spans="1:13" ht="18" customHeight="1">
      <c r="A24" s="160" t="s">
        <v>79</v>
      </c>
      <c r="B24" s="160" t="s">
        <v>798</v>
      </c>
      <c r="C24" s="161">
        <v>33.65</v>
      </c>
      <c r="D24" s="161">
        <v>33.639000000000003</v>
      </c>
      <c r="E24" s="161">
        <v>66.442999999999998</v>
      </c>
      <c r="F24" s="161">
        <v>0</v>
      </c>
      <c r="G24" s="161">
        <v>320.76</v>
      </c>
      <c r="H24" s="161">
        <v>454.49200000000002</v>
      </c>
      <c r="I24" s="161">
        <v>179.62</v>
      </c>
      <c r="J24" s="161">
        <v>178.48</v>
      </c>
      <c r="K24" s="161">
        <v>402.23</v>
      </c>
      <c r="L24" s="161">
        <v>301.51</v>
      </c>
      <c r="M24" s="161">
        <v>1061.8399999999999</v>
      </c>
    </row>
    <row r="25" spans="1:13" ht="18" customHeight="1">
      <c r="A25" s="160" t="s">
        <v>79</v>
      </c>
      <c r="B25" s="160" t="s">
        <v>799</v>
      </c>
      <c r="C25" s="164">
        <v>34.72</v>
      </c>
      <c r="D25" s="164">
        <v>34.81</v>
      </c>
      <c r="E25" s="164">
        <v>70.73</v>
      </c>
      <c r="F25" s="164">
        <v>0</v>
      </c>
      <c r="G25" s="164">
        <v>349.67</v>
      </c>
      <c r="H25" s="164">
        <v>489.93</v>
      </c>
      <c r="I25" s="164">
        <v>167.02</v>
      </c>
      <c r="J25" s="164">
        <v>167.81</v>
      </c>
      <c r="K25" s="164">
        <v>381.74</v>
      </c>
      <c r="L25" s="164">
        <v>284.27999999999997</v>
      </c>
      <c r="M25" s="164">
        <v>1000.85</v>
      </c>
    </row>
    <row r="26" spans="1:13" ht="18" customHeight="1">
      <c r="A26" s="160" t="s">
        <v>79</v>
      </c>
      <c r="B26" s="160" t="s">
        <v>800</v>
      </c>
      <c r="C26" s="164">
        <v>35.83</v>
      </c>
      <c r="D26" s="164">
        <v>35.658999999999999</v>
      </c>
      <c r="E26" s="164">
        <v>71.668000000000006</v>
      </c>
      <c r="F26" s="164">
        <v>0</v>
      </c>
      <c r="G26" s="164">
        <v>361.55</v>
      </c>
      <c r="H26" s="164">
        <v>504.70699999999999</v>
      </c>
      <c r="I26" s="164">
        <v>165.63</v>
      </c>
      <c r="J26" s="164">
        <v>164.94</v>
      </c>
      <c r="K26" s="164">
        <v>367.27</v>
      </c>
      <c r="L26" s="164">
        <v>273.48</v>
      </c>
      <c r="M26" s="164">
        <v>971.32</v>
      </c>
    </row>
    <row r="27" spans="1:13" ht="18" customHeight="1">
      <c r="A27" s="160" t="s">
        <v>79</v>
      </c>
      <c r="B27" s="160" t="s">
        <v>801</v>
      </c>
      <c r="C27" s="164">
        <v>37.098999999999997</v>
      </c>
      <c r="D27" s="164">
        <v>37.418999999999997</v>
      </c>
      <c r="E27" s="164">
        <v>75.819999999999993</v>
      </c>
      <c r="F27" s="164">
        <v>0</v>
      </c>
      <c r="G27" s="164">
        <v>366.2</v>
      </c>
      <c r="H27" s="164">
        <v>516.53800000000001</v>
      </c>
      <c r="I27" s="164">
        <v>158.43</v>
      </c>
      <c r="J27" s="164">
        <v>159.57</v>
      </c>
      <c r="K27" s="164">
        <v>346.34</v>
      </c>
      <c r="L27" s="164">
        <v>248.32</v>
      </c>
      <c r="M27" s="164">
        <v>912.66</v>
      </c>
    </row>
    <row r="28" spans="1:13" ht="18" customHeight="1">
      <c r="A28" s="160" t="s">
        <v>79</v>
      </c>
      <c r="B28" s="160" t="s">
        <v>802</v>
      </c>
      <c r="C28" s="164">
        <v>41.79</v>
      </c>
      <c r="D28" s="164">
        <v>42.098999999999997</v>
      </c>
      <c r="E28" s="164">
        <v>78.5</v>
      </c>
      <c r="F28" s="164">
        <v>0</v>
      </c>
      <c r="G28" s="164">
        <v>409.63</v>
      </c>
      <c r="H28" s="164">
        <v>572.01900000000001</v>
      </c>
      <c r="I28" s="164">
        <v>167.73</v>
      </c>
      <c r="J28" s="164">
        <v>165.15</v>
      </c>
      <c r="K28" s="164">
        <v>358.35</v>
      </c>
      <c r="L28" s="164">
        <v>260.04000000000002</v>
      </c>
      <c r="M28" s="164">
        <v>951.27</v>
      </c>
    </row>
    <row r="29" spans="1:13" ht="18" customHeight="1">
      <c r="A29" s="160" t="s">
        <v>79</v>
      </c>
      <c r="B29" s="160" t="s">
        <v>803</v>
      </c>
      <c r="C29" s="164">
        <v>43.58</v>
      </c>
      <c r="D29" s="164">
        <v>43.15</v>
      </c>
      <c r="E29" s="164">
        <v>81.179000000000002</v>
      </c>
      <c r="F29" s="164">
        <v>0</v>
      </c>
      <c r="G29" s="164">
        <v>400.76</v>
      </c>
      <c r="H29" s="164">
        <v>568.66899999999998</v>
      </c>
      <c r="I29" s="164">
        <v>154.43</v>
      </c>
      <c r="J29" s="164">
        <v>153.24</v>
      </c>
      <c r="K29" s="164">
        <v>320.26</v>
      </c>
      <c r="L29" s="164">
        <v>223.45</v>
      </c>
      <c r="M29" s="164">
        <v>851.38</v>
      </c>
    </row>
    <row r="30" spans="1:13" ht="18" customHeight="1">
      <c r="A30" s="160" t="s">
        <v>79</v>
      </c>
      <c r="B30" s="160" t="s">
        <v>804</v>
      </c>
      <c r="C30" s="164">
        <v>44.18</v>
      </c>
      <c r="D30" s="164">
        <v>44.45</v>
      </c>
      <c r="E30" s="164">
        <v>80.509</v>
      </c>
      <c r="F30" s="164">
        <v>0</v>
      </c>
      <c r="G30" s="164">
        <v>400.8</v>
      </c>
      <c r="H30" s="164">
        <v>569.93899999999996</v>
      </c>
      <c r="I30" s="164">
        <v>156.56</v>
      </c>
      <c r="J30" s="164">
        <v>157.02000000000001</v>
      </c>
      <c r="K30" s="164">
        <v>321.69</v>
      </c>
      <c r="L30" s="164">
        <v>228.89</v>
      </c>
      <c r="M30" s="164">
        <v>864.16</v>
      </c>
    </row>
    <row r="31" spans="1:13" ht="18" customHeight="1">
      <c r="A31" s="160" t="s">
        <v>79</v>
      </c>
      <c r="B31" s="160" t="s">
        <v>805</v>
      </c>
      <c r="C31" s="167">
        <v>48.279000000000003</v>
      </c>
      <c r="D31" s="167">
        <v>48.47</v>
      </c>
      <c r="E31" s="167">
        <v>84.26</v>
      </c>
      <c r="F31" s="167">
        <v>0</v>
      </c>
      <c r="G31" s="167">
        <v>428.42</v>
      </c>
      <c r="H31" s="167">
        <v>609.42899999999997</v>
      </c>
      <c r="I31" s="167">
        <v>169.57</v>
      </c>
      <c r="J31" s="167">
        <v>169.26</v>
      </c>
      <c r="K31" s="167">
        <v>359.52</v>
      </c>
      <c r="L31" s="167">
        <v>259.98</v>
      </c>
      <c r="M31" s="167">
        <v>958.33</v>
      </c>
    </row>
    <row r="32" spans="1:13" ht="18" customHeight="1">
      <c r="A32" s="160" t="s">
        <v>79</v>
      </c>
      <c r="B32" s="160" t="s">
        <v>806</v>
      </c>
      <c r="C32" s="161">
        <v>48.88</v>
      </c>
      <c r="D32" s="161">
        <v>49.369</v>
      </c>
      <c r="E32" s="161">
        <v>84.528000000000006</v>
      </c>
      <c r="F32" s="161">
        <v>0</v>
      </c>
      <c r="G32" s="161">
        <v>407.73</v>
      </c>
      <c r="H32" s="161">
        <v>590.50699999999995</v>
      </c>
      <c r="I32" s="161">
        <v>177.45</v>
      </c>
      <c r="J32" s="161">
        <v>176.78</v>
      </c>
      <c r="K32" s="161">
        <v>386.89</v>
      </c>
      <c r="L32" s="161">
        <v>273.39999999999998</v>
      </c>
      <c r="M32" s="161">
        <v>1014.52</v>
      </c>
    </row>
    <row r="33" spans="1:13" ht="18" customHeight="1">
      <c r="A33" s="160" t="s">
        <v>79</v>
      </c>
      <c r="B33" s="160" t="s">
        <v>807</v>
      </c>
      <c r="C33" s="164">
        <v>50.2</v>
      </c>
      <c r="D33" s="164">
        <v>49.63</v>
      </c>
      <c r="E33" s="164">
        <v>86.537000000000006</v>
      </c>
      <c r="F33" s="164">
        <v>0</v>
      </c>
      <c r="G33" s="164">
        <v>362.74</v>
      </c>
      <c r="H33" s="164">
        <v>549.10699999999997</v>
      </c>
      <c r="I33" s="164">
        <v>186.97</v>
      </c>
      <c r="J33" s="164">
        <v>187.9</v>
      </c>
      <c r="K33" s="164">
        <v>418.64</v>
      </c>
      <c r="L33" s="164">
        <v>298.04000000000002</v>
      </c>
      <c r="M33" s="164">
        <v>1091.55</v>
      </c>
    </row>
    <row r="34" spans="1:13" ht="18" customHeight="1">
      <c r="A34" s="160" t="s">
        <v>79</v>
      </c>
      <c r="B34" s="160" t="s">
        <v>808</v>
      </c>
      <c r="C34" s="164">
        <v>46.418999999999997</v>
      </c>
      <c r="D34" s="164">
        <v>46.819000000000003</v>
      </c>
      <c r="E34" s="164">
        <v>82.652000000000001</v>
      </c>
      <c r="F34" s="164">
        <v>0</v>
      </c>
      <c r="G34" s="164">
        <v>358.93</v>
      </c>
      <c r="H34" s="164">
        <v>534.82000000000005</v>
      </c>
      <c r="I34" s="164">
        <v>196.67</v>
      </c>
      <c r="J34" s="164">
        <v>194.07</v>
      </c>
      <c r="K34" s="164">
        <v>446.13</v>
      </c>
      <c r="L34" s="164">
        <v>315.14999999999998</v>
      </c>
      <c r="M34" s="164">
        <v>1152.02</v>
      </c>
    </row>
    <row r="35" spans="1:13" ht="18" customHeight="1">
      <c r="A35" s="160" t="s">
        <v>79</v>
      </c>
      <c r="B35" s="160" t="s">
        <v>809</v>
      </c>
      <c r="C35" s="164">
        <v>42.259</v>
      </c>
      <c r="D35" s="164">
        <v>42.548999999999999</v>
      </c>
      <c r="E35" s="164">
        <v>78.231999999999999</v>
      </c>
      <c r="F35" s="164">
        <v>0</v>
      </c>
      <c r="G35" s="164">
        <v>343.21</v>
      </c>
      <c r="H35" s="164">
        <v>506.25</v>
      </c>
      <c r="I35" s="164">
        <v>187.43</v>
      </c>
      <c r="J35" s="164">
        <v>185.92</v>
      </c>
      <c r="K35" s="164">
        <v>452.61</v>
      </c>
      <c r="L35" s="164">
        <v>338.53</v>
      </c>
      <c r="M35" s="164">
        <v>1164.49</v>
      </c>
    </row>
    <row r="36" spans="1:13" ht="18" customHeight="1">
      <c r="A36" s="160" t="s">
        <v>79</v>
      </c>
      <c r="B36" s="160" t="s">
        <v>810</v>
      </c>
      <c r="C36" s="164">
        <v>45.529000000000003</v>
      </c>
      <c r="D36" s="164">
        <v>46.29</v>
      </c>
      <c r="E36" s="164">
        <v>82.25</v>
      </c>
      <c r="F36" s="164">
        <v>0</v>
      </c>
      <c r="G36" s="164">
        <v>402.35</v>
      </c>
      <c r="H36" s="164">
        <v>576.41899999999998</v>
      </c>
      <c r="I36" s="164">
        <v>228.11</v>
      </c>
      <c r="J36" s="164">
        <v>227.4</v>
      </c>
      <c r="K36" s="164">
        <v>420.2</v>
      </c>
      <c r="L36" s="164">
        <v>317.8</v>
      </c>
      <c r="M36" s="164">
        <v>1193.51</v>
      </c>
    </row>
    <row r="37" spans="1:13" ht="18" customHeight="1">
      <c r="A37" s="160" t="s">
        <v>79</v>
      </c>
      <c r="B37" s="160" t="s">
        <v>811</v>
      </c>
      <c r="C37" s="164">
        <v>38.25</v>
      </c>
      <c r="D37" s="164">
        <v>38.49</v>
      </c>
      <c r="E37" s="164">
        <v>74.882999999999996</v>
      </c>
      <c r="F37" s="164">
        <v>0</v>
      </c>
      <c r="G37" s="164">
        <v>376.69</v>
      </c>
      <c r="H37" s="164">
        <v>528.31299999999999</v>
      </c>
      <c r="I37" s="164">
        <v>196.74</v>
      </c>
      <c r="J37" s="164">
        <v>198.14</v>
      </c>
      <c r="K37" s="164">
        <v>461.31</v>
      </c>
      <c r="L37" s="164">
        <v>347.4</v>
      </c>
      <c r="M37" s="164">
        <v>1203.5899999999999</v>
      </c>
    </row>
    <row r="38" spans="1:13" ht="18" customHeight="1">
      <c r="A38" s="160" t="s">
        <v>79</v>
      </c>
      <c r="B38" s="160" t="s">
        <v>812</v>
      </c>
      <c r="C38" s="164">
        <v>47.369</v>
      </c>
      <c r="D38" s="164">
        <v>48.689</v>
      </c>
      <c r="E38" s="164">
        <v>82.518000000000001</v>
      </c>
      <c r="F38" s="164">
        <v>0</v>
      </c>
      <c r="G38" s="164">
        <v>383.04</v>
      </c>
      <c r="H38" s="164">
        <v>561.61599999999999</v>
      </c>
      <c r="I38" s="164">
        <v>198.18</v>
      </c>
      <c r="J38" s="164">
        <v>197.55</v>
      </c>
      <c r="K38" s="164">
        <v>474.77</v>
      </c>
      <c r="L38" s="164">
        <v>361.98</v>
      </c>
      <c r="M38" s="164">
        <v>1232.48</v>
      </c>
    </row>
    <row r="39" spans="1:13" ht="18" customHeight="1">
      <c r="A39" s="160" t="s">
        <v>79</v>
      </c>
      <c r="B39" s="160" t="s">
        <v>813</v>
      </c>
      <c r="C39" s="167">
        <v>42.759</v>
      </c>
      <c r="D39" s="167">
        <v>43.34</v>
      </c>
      <c r="E39" s="167">
        <v>79.838999999999999</v>
      </c>
      <c r="F39" s="167">
        <v>0</v>
      </c>
      <c r="G39" s="167">
        <v>347.82</v>
      </c>
      <c r="H39" s="167">
        <v>513.75800000000004</v>
      </c>
      <c r="I39" s="167">
        <v>207.45</v>
      </c>
      <c r="J39" s="167">
        <v>208.02</v>
      </c>
      <c r="K39" s="167">
        <v>493.08</v>
      </c>
      <c r="L39" s="167">
        <v>387.23</v>
      </c>
      <c r="M39" s="167">
        <v>1295.78</v>
      </c>
    </row>
    <row r="40" spans="1:13" ht="18" customHeight="1">
      <c r="A40" s="160" t="s">
        <v>79</v>
      </c>
      <c r="B40" s="160" t="s">
        <v>814</v>
      </c>
      <c r="C40" s="161">
        <v>44.408999999999999</v>
      </c>
      <c r="D40" s="161">
        <v>44.9</v>
      </c>
      <c r="E40" s="161">
        <v>79.704999999999998</v>
      </c>
      <c r="F40" s="161">
        <v>0</v>
      </c>
      <c r="G40" s="161">
        <v>338.18</v>
      </c>
      <c r="H40" s="161">
        <v>507.19400000000002</v>
      </c>
      <c r="I40" s="161">
        <v>208.66</v>
      </c>
      <c r="J40" s="161">
        <v>206.02</v>
      </c>
      <c r="K40" s="161">
        <v>489.41</v>
      </c>
      <c r="L40" s="161">
        <v>382.38</v>
      </c>
      <c r="M40" s="161">
        <v>1286.47</v>
      </c>
    </row>
    <row r="41" spans="1:13" ht="18" customHeight="1">
      <c r="A41" s="160" t="s">
        <v>79</v>
      </c>
      <c r="B41" s="160" t="s">
        <v>815</v>
      </c>
      <c r="C41" s="164">
        <v>41.7</v>
      </c>
      <c r="D41" s="164">
        <v>42.22</v>
      </c>
      <c r="E41" s="164">
        <v>77.963999999999999</v>
      </c>
      <c r="F41" s="164">
        <v>0</v>
      </c>
      <c r="G41" s="164">
        <v>321.97000000000003</v>
      </c>
      <c r="H41" s="164">
        <v>483.85399999999998</v>
      </c>
      <c r="I41" s="164">
        <v>207.99</v>
      </c>
      <c r="J41" s="164">
        <v>207.02</v>
      </c>
      <c r="K41" s="164">
        <v>491.91</v>
      </c>
      <c r="L41" s="164">
        <v>386.77</v>
      </c>
      <c r="M41" s="164">
        <v>1293.69</v>
      </c>
    </row>
    <row r="42" spans="1:13" ht="18" customHeight="1">
      <c r="A42" s="160" t="s">
        <v>79</v>
      </c>
      <c r="B42" s="160" t="s">
        <v>816</v>
      </c>
      <c r="C42" s="164">
        <v>42.119</v>
      </c>
      <c r="D42" s="164">
        <v>42.25</v>
      </c>
      <c r="E42" s="164">
        <v>80.375</v>
      </c>
      <c r="F42" s="164">
        <v>0</v>
      </c>
      <c r="G42" s="164">
        <v>301.43</v>
      </c>
      <c r="H42" s="164">
        <v>466.17399999999998</v>
      </c>
      <c r="I42" s="164">
        <v>206.28</v>
      </c>
      <c r="J42" s="164">
        <v>206.23</v>
      </c>
      <c r="K42" s="164">
        <v>493.07</v>
      </c>
      <c r="L42" s="164">
        <v>394.93</v>
      </c>
      <c r="M42" s="164">
        <v>1300.51</v>
      </c>
    </row>
    <row r="43" spans="1:13" ht="18" customHeight="1">
      <c r="A43" s="160" t="s">
        <v>79</v>
      </c>
      <c r="B43" s="160" t="s">
        <v>817</v>
      </c>
      <c r="C43" s="164">
        <v>40.348999999999997</v>
      </c>
      <c r="D43" s="164">
        <v>40.158999999999999</v>
      </c>
      <c r="E43" s="164">
        <v>76.355999999999995</v>
      </c>
      <c r="F43" s="164">
        <v>0</v>
      </c>
      <c r="G43" s="164">
        <v>241.19</v>
      </c>
      <c r="H43" s="164">
        <v>398.05399999999997</v>
      </c>
      <c r="I43" s="164">
        <v>209.68</v>
      </c>
      <c r="J43" s="164">
        <v>209.4</v>
      </c>
      <c r="K43" s="164">
        <v>518.14</v>
      </c>
      <c r="L43" s="164">
        <v>411.29</v>
      </c>
      <c r="M43" s="164">
        <v>1348.51</v>
      </c>
    </row>
    <row r="44" spans="1:13" ht="18" customHeight="1">
      <c r="A44" s="160" t="s">
        <v>79</v>
      </c>
      <c r="B44" s="160" t="s">
        <v>818</v>
      </c>
      <c r="C44" s="164">
        <v>42.83</v>
      </c>
      <c r="D44" s="164">
        <v>43.279000000000003</v>
      </c>
      <c r="E44" s="164">
        <v>77.427999999999997</v>
      </c>
      <c r="F44" s="164">
        <v>0</v>
      </c>
      <c r="G44" s="164">
        <v>260.66000000000003</v>
      </c>
      <c r="H44" s="164">
        <v>424.197</v>
      </c>
      <c r="I44" s="164">
        <v>231.18</v>
      </c>
      <c r="J44" s="164">
        <v>231.63</v>
      </c>
      <c r="K44" s="164">
        <v>523.98</v>
      </c>
      <c r="L44" s="164">
        <v>410.61</v>
      </c>
      <c r="M44" s="164">
        <v>1397.4</v>
      </c>
    </row>
    <row r="45" spans="1:13" ht="18" customHeight="1">
      <c r="A45" s="160" t="s">
        <v>79</v>
      </c>
      <c r="B45" s="160" t="s">
        <v>819</v>
      </c>
      <c r="C45" s="164">
        <v>49.63</v>
      </c>
      <c r="D45" s="164">
        <v>50.209000000000003</v>
      </c>
      <c r="E45" s="164">
        <v>81.581000000000003</v>
      </c>
      <c r="F45" s="164">
        <v>0</v>
      </c>
      <c r="G45" s="164">
        <v>320.77</v>
      </c>
      <c r="H45" s="164">
        <v>502.19</v>
      </c>
      <c r="I45" s="164">
        <v>175.84</v>
      </c>
      <c r="J45" s="164">
        <v>176.12</v>
      </c>
      <c r="K45" s="164">
        <v>580.36</v>
      </c>
      <c r="L45" s="164">
        <v>443.12</v>
      </c>
      <c r="M45" s="164">
        <v>1375.44</v>
      </c>
    </row>
    <row r="46" spans="1:13" ht="18" customHeight="1">
      <c r="A46" s="160" t="s">
        <v>79</v>
      </c>
      <c r="B46" s="160" t="s">
        <v>820</v>
      </c>
      <c r="C46" s="164">
        <v>54.79</v>
      </c>
      <c r="D46" s="164">
        <v>55.139000000000003</v>
      </c>
      <c r="E46" s="164">
        <v>85.465000000000003</v>
      </c>
      <c r="F46" s="164">
        <v>0</v>
      </c>
      <c r="G46" s="164">
        <v>333.42</v>
      </c>
      <c r="H46" s="164">
        <v>528.81399999999996</v>
      </c>
      <c r="I46" s="164">
        <v>178.8</v>
      </c>
      <c r="J46" s="164">
        <v>178.22</v>
      </c>
      <c r="K46" s="164">
        <v>572.64</v>
      </c>
      <c r="L46" s="164">
        <v>438.97</v>
      </c>
      <c r="M46" s="164">
        <v>1368.63</v>
      </c>
    </row>
    <row r="47" spans="1:13" ht="18" customHeight="1">
      <c r="A47" s="160" t="s">
        <v>79</v>
      </c>
      <c r="B47" s="160" t="s">
        <v>821</v>
      </c>
      <c r="C47" s="167">
        <v>54.548999999999999</v>
      </c>
      <c r="D47" s="167">
        <v>54.639000000000003</v>
      </c>
      <c r="E47" s="167">
        <v>89.44</v>
      </c>
      <c r="F47" s="167">
        <v>0</v>
      </c>
      <c r="G47" s="167">
        <v>326.93</v>
      </c>
      <c r="H47" s="167">
        <v>525.55799999999999</v>
      </c>
      <c r="I47" s="167">
        <v>176.66</v>
      </c>
      <c r="J47" s="167">
        <v>175.98</v>
      </c>
      <c r="K47" s="167">
        <v>558.72</v>
      </c>
      <c r="L47" s="167">
        <v>426.65</v>
      </c>
      <c r="M47" s="167">
        <v>1338.01</v>
      </c>
    </row>
    <row r="48" spans="1:13" ht="18" customHeight="1">
      <c r="A48" s="160" t="s">
        <v>79</v>
      </c>
      <c r="B48" s="160" t="s">
        <v>822</v>
      </c>
      <c r="C48" s="161">
        <v>51.779000000000003</v>
      </c>
      <c r="D48" s="161">
        <v>52.119</v>
      </c>
      <c r="E48" s="161">
        <v>87.445999999999998</v>
      </c>
      <c r="F48" s="161">
        <v>0</v>
      </c>
      <c r="G48" s="161">
        <v>313.8</v>
      </c>
      <c r="H48" s="161">
        <v>505.14400000000001</v>
      </c>
      <c r="I48" s="161">
        <v>176.21</v>
      </c>
      <c r="J48" s="161">
        <v>175.73</v>
      </c>
      <c r="K48" s="161">
        <v>559.77</v>
      </c>
      <c r="L48" s="161">
        <v>428.51</v>
      </c>
      <c r="M48" s="161">
        <v>1340.22</v>
      </c>
    </row>
    <row r="49" spans="1:13" ht="18" customHeight="1">
      <c r="A49" s="160" t="s">
        <v>79</v>
      </c>
      <c r="B49" s="160" t="s">
        <v>823</v>
      </c>
      <c r="C49" s="164">
        <v>55.27</v>
      </c>
      <c r="D49" s="164">
        <v>55.048999999999999</v>
      </c>
      <c r="E49" s="164">
        <v>88.546999999999997</v>
      </c>
      <c r="F49" s="164">
        <v>0</v>
      </c>
      <c r="G49" s="164">
        <v>327.75</v>
      </c>
      <c r="H49" s="164">
        <v>526.61599999999999</v>
      </c>
      <c r="I49" s="164">
        <v>175.59</v>
      </c>
      <c r="J49" s="164">
        <v>175.36</v>
      </c>
      <c r="K49" s="164">
        <v>552.97</v>
      </c>
      <c r="L49" s="164">
        <v>427.84</v>
      </c>
      <c r="M49" s="164">
        <v>1331.76</v>
      </c>
    </row>
    <row r="50" spans="1:13" ht="18" customHeight="1">
      <c r="A50" s="160" t="s">
        <v>79</v>
      </c>
      <c r="B50" s="160" t="s">
        <v>824</v>
      </c>
      <c r="C50" s="164">
        <v>56.61</v>
      </c>
      <c r="D50" s="164">
        <v>56.86</v>
      </c>
      <c r="E50" s="164">
        <v>91.441999999999993</v>
      </c>
      <c r="F50" s="164">
        <v>0</v>
      </c>
      <c r="G50" s="164">
        <v>359.95</v>
      </c>
      <c r="H50" s="164">
        <v>564.86199999999997</v>
      </c>
      <c r="I50" s="164">
        <v>174.35</v>
      </c>
      <c r="J50" s="164">
        <v>173.08</v>
      </c>
      <c r="K50" s="164">
        <v>544.91</v>
      </c>
      <c r="L50" s="164">
        <v>415.55</v>
      </c>
      <c r="M50" s="164">
        <v>1307.8900000000001</v>
      </c>
    </row>
    <row r="51" spans="1:13" ht="18" customHeight="1">
      <c r="A51" s="160" t="s">
        <v>79</v>
      </c>
      <c r="B51" s="160" t="s">
        <v>825</v>
      </c>
      <c r="C51" s="164">
        <v>53.389000000000003</v>
      </c>
      <c r="D51" s="164">
        <v>53.668999999999997</v>
      </c>
      <c r="E51" s="164">
        <v>89.968999999999994</v>
      </c>
      <c r="F51" s="164">
        <v>0</v>
      </c>
      <c r="G51" s="164">
        <v>330.13</v>
      </c>
      <c r="H51" s="164">
        <v>527.15700000000004</v>
      </c>
      <c r="I51" s="164">
        <v>172.46</v>
      </c>
      <c r="J51" s="164">
        <v>173.43</v>
      </c>
      <c r="K51" s="164">
        <v>538.79</v>
      </c>
      <c r="L51" s="164">
        <v>414.43</v>
      </c>
      <c r="M51" s="164">
        <v>1299.1099999999999</v>
      </c>
    </row>
    <row r="52" spans="1:13" ht="18" customHeight="1">
      <c r="A52" s="160" t="s">
        <v>79</v>
      </c>
      <c r="B52" s="160" t="s">
        <v>826</v>
      </c>
      <c r="C52" s="164">
        <v>45.908999999999999</v>
      </c>
      <c r="D52" s="164">
        <v>45.68</v>
      </c>
      <c r="E52" s="164">
        <v>80.081000000000003</v>
      </c>
      <c r="F52" s="164">
        <v>0</v>
      </c>
      <c r="G52" s="164">
        <v>273.31</v>
      </c>
      <c r="H52" s="164">
        <v>444.98</v>
      </c>
      <c r="I52" s="164">
        <v>172.94</v>
      </c>
      <c r="J52" s="164">
        <v>174.33</v>
      </c>
      <c r="K52" s="164">
        <v>539.88</v>
      </c>
      <c r="L52" s="164">
        <v>417.1</v>
      </c>
      <c r="M52" s="164">
        <v>1304.25</v>
      </c>
    </row>
    <row r="53" spans="1:13" ht="18" customHeight="1">
      <c r="A53" s="160" t="s">
        <v>79</v>
      </c>
      <c r="B53" s="160" t="s">
        <v>827</v>
      </c>
      <c r="C53" s="164">
        <v>47.13</v>
      </c>
      <c r="D53" s="164">
        <v>47.25</v>
      </c>
      <c r="E53" s="164">
        <v>79.034999999999997</v>
      </c>
      <c r="F53" s="164">
        <v>0</v>
      </c>
      <c r="G53" s="164">
        <v>278.94</v>
      </c>
      <c r="H53" s="164">
        <v>452.35500000000002</v>
      </c>
      <c r="I53" s="164">
        <v>168.53</v>
      </c>
      <c r="J53" s="164">
        <v>169.55</v>
      </c>
      <c r="K53" s="164">
        <v>522.57000000000005</v>
      </c>
      <c r="L53" s="164">
        <v>410.62</v>
      </c>
      <c r="M53" s="164">
        <v>1271.27</v>
      </c>
    </row>
    <row r="54" spans="1:13" ht="18" customHeight="1">
      <c r="A54" s="160" t="s">
        <v>79</v>
      </c>
      <c r="B54" s="160" t="s">
        <v>828</v>
      </c>
      <c r="C54" s="164">
        <v>44.27</v>
      </c>
      <c r="D54" s="164">
        <v>44.069000000000003</v>
      </c>
      <c r="E54" s="164">
        <v>77.695999999999998</v>
      </c>
      <c r="F54" s="164">
        <v>0</v>
      </c>
      <c r="G54" s="164">
        <v>245.27</v>
      </c>
      <c r="H54" s="164">
        <v>411.30500000000001</v>
      </c>
      <c r="I54" s="164">
        <v>166.2</v>
      </c>
      <c r="J54" s="164">
        <v>166.6</v>
      </c>
      <c r="K54" s="164">
        <v>504.59</v>
      </c>
      <c r="L54" s="164">
        <v>385.75</v>
      </c>
      <c r="M54" s="164">
        <v>1223.1400000000001</v>
      </c>
    </row>
    <row r="55" spans="1:13" ht="18" customHeight="1">
      <c r="A55" s="160" t="s">
        <v>829</v>
      </c>
      <c r="B55" s="160" t="s">
        <v>80</v>
      </c>
      <c r="C55" s="167">
        <v>42.709000000000003</v>
      </c>
      <c r="D55" s="167">
        <v>41.84</v>
      </c>
      <c r="E55" s="167">
        <v>71.802000000000007</v>
      </c>
      <c r="F55" s="167">
        <v>0</v>
      </c>
      <c r="G55" s="167">
        <v>226.49</v>
      </c>
      <c r="H55" s="167">
        <v>382.84100000000001</v>
      </c>
      <c r="I55" s="167">
        <v>165.37</v>
      </c>
      <c r="J55" s="167">
        <v>163.75</v>
      </c>
      <c r="K55" s="167">
        <v>506.81</v>
      </c>
      <c r="L55" s="167">
        <v>390.85</v>
      </c>
      <c r="M55" s="167">
        <v>1226.78</v>
      </c>
    </row>
    <row r="56" spans="1:13">
      <c r="A56" s="234" t="s">
        <v>841</v>
      </c>
      <c r="B56" s="234"/>
      <c r="C56" s="170">
        <v>-16.209</v>
      </c>
      <c r="D56" s="170">
        <v>-16.690000000000001</v>
      </c>
      <c r="E56" s="170">
        <v>-53.716999999999999</v>
      </c>
      <c r="F56" s="170">
        <v>0</v>
      </c>
      <c r="G56" s="170">
        <v>-226.05</v>
      </c>
      <c r="H56" s="170"/>
      <c r="I56" s="170">
        <v>231.18</v>
      </c>
      <c r="J56" s="170">
        <v>231.63</v>
      </c>
      <c r="K56" s="170">
        <v>580.36</v>
      </c>
      <c r="L56" s="170">
        <v>443.12</v>
      </c>
      <c r="M56" s="170"/>
    </row>
    <row r="57" spans="1:13">
      <c r="A57" s="234" t="s">
        <v>842</v>
      </c>
      <c r="B57" s="234"/>
      <c r="C57" s="170">
        <v>-56.61</v>
      </c>
      <c r="D57" s="170">
        <v>-56.86</v>
      </c>
      <c r="E57" s="170">
        <v>-91.441999999999993</v>
      </c>
      <c r="F57" s="170">
        <v>0</v>
      </c>
      <c r="G57" s="170">
        <v>-428.42</v>
      </c>
      <c r="H57" s="170"/>
      <c r="I57" s="170">
        <v>148.80000000000001</v>
      </c>
      <c r="J57" s="170">
        <v>149.34</v>
      </c>
      <c r="K57" s="170">
        <v>320.26</v>
      </c>
      <c r="L57" s="170">
        <v>223.45</v>
      </c>
      <c r="M57" s="170"/>
    </row>
    <row r="58" spans="1:13">
      <c r="A58" s="234" t="s">
        <v>843</v>
      </c>
      <c r="B58" s="234"/>
      <c r="C58" s="170">
        <v>-38.799354166666667</v>
      </c>
      <c r="D58" s="170">
        <v>-38.997250000000001</v>
      </c>
      <c r="E58" s="170">
        <v>-74.415187500000002</v>
      </c>
      <c r="F58" s="170">
        <v>0</v>
      </c>
      <c r="G58" s="170">
        <v>-312.92020833333328</v>
      </c>
      <c r="H58" s="170"/>
      <c r="I58" s="170">
        <v>178.76291666666665</v>
      </c>
      <c r="J58" s="170">
        <v>178.49395833333332</v>
      </c>
      <c r="K58" s="170">
        <v>465.61520833333333</v>
      </c>
      <c r="L58" s="170">
        <v>350.24458333333331</v>
      </c>
      <c r="M58" s="170"/>
    </row>
    <row r="59" spans="1:13" ht="27" customHeight="1">
      <c r="A59" s="234" t="s">
        <v>3</v>
      </c>
      <c r="B59" s="234"/>
      <c r="C59" s="235" t="s">
        <v>204</v>
      </c>
      <c r="D59" s="235"/>
      <c r="E59" s="235" t="s">
        <v>56</v>
      </c>
      <c r="F59" s="235"/>
      <c r="G59" s="235" t="s">
        <v>69</v>
      </c>
      <c r="H59" s="235" t="s">
        <v>938</v>
      </c>
      <c r="I59" s="235" t="s">
        <v>69</v>
      </c>
      <c r="J59" s="235"/>
      <c r="K59" s="235"/>
      <c r="L59" s="235" t="s">
        <v>180</v>
      </c>
      <c r="M59" s="235" t="s">
        <v>938</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defaultRowHeight="14.4"/>
  <cols>
    <col min="1" max="1" width="15" customWidth="1"/>
    <col min="2" max="2" width="10" customWidth="1"/>
    <col min="3" max="32" width="20" customWidth="1"/>
  </cols>
  <sheetData>
    <row r="1" spans="1:3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row>
    <row r="4" spans="1:32" ht="30" customHeight="1">
      <c r="A4" s="236" t="s">
        <v>2687</v>
      </c>
      <c r="B4" s="237"/>
      <c r="C4" s="237"/>
      <c r="D4" s="237"/>
      <c r="E4" s="237"/>
      <c r="F4" s="237"/>
      <c r="G4" s="237"/>
      <c r="H4" s="237"/>
      <c r="I4" s="237"/>
      <c r="J4" s="237"/>
      <c r="K4" s="237"/>
      <c r="L4" s="237"/>
      <c r="M4" s="237"/>
      <c r="N4" s="237"/>
      <c r="O4" s="237"/>
      <c r="P4" s="237"/>
      <c r="Q4" s="237"/>
      <c r="R4" s="237"/>
      <c r="S4" s="237"/>
      <c r="T4" s="237"/>
      <c r="U4" s="237"/>
      <c r="V4" s="237"/>
      <c r="W4" s="237"/>
      <c r="X4" s="237"/>
      <c r="Y4" s="237"/>
      <c r="Z4" s="237"/>
      <c r="AA4" s="237"/>
      <c r="AB4" s="237"/>
      <c r="AC4" s="237"/>
      <c r="AD4" s="237"/>
      <c r="AE4" s="237"/>
      <c r="AF4" s="237"/>
    </row>
    <row r="5" spans="1:32" ht="19.95" hidden="1" customHeight="1">
      <c r="A5" s="234" t="s">
        <v>1730</v>
      </c>
      <c r="B5" s="234"/>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c r="A6" s="234" t="s">
        <v>1731</v>
      </c>
      <c r="B6" s="234"/>
      <c r="C6" s="174" t="s">
        <v>2688</v>
      </c>
      <c r="D6" s="174" t="s">
        <v>2689</v>
      </c>
      <c r="E6" s="174" t="s">
        <v>2690</v>
      </c>
      <c r="F6" s="174" t="s">
        <v>2691</v>
      </c>
      <c r="G6" s="174" t="s">
        <v>2692</v>
      </c>
      <c r="H6" s="174" t="s">
        <v>2693</v>
      </c>
      <c r="I6" s="174" t="s">
        <v>2694</v>
      </c>
      <c r="J6" s="174" t="s">
        <v>2695</v>
      </c>
      <c r="K6" s="174" t="s">
        <v>2696</v>
      </c>
      <c r="L6" s="174" t="s">
        <v>2697</v>
      </c>
      <c r="M6" s="174" t="s">
        <v>2698</v>
      </c>
      <c r="N6" s="174" t="s">
        <v>2699</v>
      </c>
      <c r="O6" s="11" t="s">
        <v>2700</v>
      </c>
      <c r="P6" s="11" t="s">
        <v>2701</v>
      </c>
      <c r="Q6" s="11" t="s">
        <v>2702</v>
      </c>
      <c r="R6" s="11" t="s">
        <v>2703</v>
      </c>
      <c r="S6" s="11" t="s">
        <v>2704</v>
      </c>
      <c r="T6" s="11" t="s">
        <v>2705</v>
      </c>
      <c r="U6" s="11" t="s">
        <v>2706</v>
      </c>
      <c r="V6" s="11" t="s">
        <v>2707</v>
      </c>
      <c r="W6" s="11" t="s">
        <v>2708</v>
      </c>
      <c r="X6" s="175" t="s">
        <v>2709</v>
      </c>
      <c r="Y6" s="175" t="s">
        <v>2710</v>
      </c>
      <c r="Z6" s="175" t="s">
        <v>2711</v>
      </c>
      <c r="AA6" s="175" t="s">
        <v>2712</v>
      </c>
      <c r="AB6" s="175" t="s">
        <v>2713</v>
      </c>
      <c r="AC6" s="175" t="s">
        <v>2714</v>
      </c>
      <c r="AD6" s="175" t="s">
        <v>2715</v>
      </c>
      <c r="AE6" s="175" t="s">
        <v>2716</v>
      </c>
      <c r="AF6" s="175" t="s">
        <v>2717</v>
      </c>
    </row>
    <row r="7" spans="1:32" ht="27" customHeight="1">
      <c r="A7" s="234" t="s">
        <v>17</v>
      </c>
      <c r="B7" s="234"/>
      <c r="C7" s="238" t="s">
        <v>2718</v>
      </c>
      <c r="D7" s="238" t="s">
        <v>2719</v>
      </c>
      <c r="E7" s="238" t="s">
        <v>2720</v>
      </c>
      <c r="F7" s="238" t="s">
        <v>2721</v>
      </c>
      <c r="G7" s="238" t="s">
        <v>499</v>
      </c>
      <c r="H7" s="238" t="s">
        <v>181</v>
      </c>
      <c r="I7" s="238" t="s">
        <v>196</v>
      </c>
      <c r="J7" s="238" t="s">
        <v>509</v>
      </c>
      <c r="K7" s="238" t="s">
        <v>191</v>
      </c>
      <c r="L7" s="238" t="s">
        <v>553</v>
      </c>
      <c r="M7" s="238" t="s">
        <v>344</v>
      </c>
      <c r="N7" s="238" t="s">
        <v>305</v>
      </c>
      <c r="O7" s="232" t="s">
        <v>459</v>
      </c>
      <c r="P7" s="232" t="s">
        <v>2722</v>
      </c>
      <c r="Q7" s="232" t="s">
        <v>404</v>
      </c>
      <c r="R7" s="232" t="s">
        <v>2723</v>
      </c>
      <c r="S7" s="232" t="s">
        <v>447</v>
      </c>
      <c r="T7" s="232" t="s">
        <v>537</v>
      </c>
      <c r="U7" s="232" t="s">
        <v>2724</v>
      </c>
      <c r="V7" s="232" t="s">
        <v>2725</v>
      </c>
      <c r="W7" s="232" t="s">
        <v>2726</v>
      </c>
      <c r="X7" s="239" t="s">
        <v>2727</v>
      </c>
      <c r="Y7" s="239" t="s">
        <v>2728</v>
      </c>
      <c r="Z7" s="239" t="s">
        <v>2729</v>
      </c>
      <c r="AA7" s="239" t="s">
        <v>2730</v>
      </c>
      <c r="AB7" s="239" t="s">
        <v>2731</v>
      </c>
      <c r="AC7" s="239" t="s">
        <v>2732</v>
      </c>
      <c r="AD7" s="239" t="s">
        <v>2724</v>
      </c>
      <c r="AE7" s="239" t="s">
        <v>2733</v>
      </c>
      <c r="AF7" s="239" t="s">
        <v>2725</v>
      </c>
    </row>
    <row r="8" spans="1:32">
      <c r="A8" s="234" t="s">
        <v>2734</v>
      </c>
      <c r="B8" s="234"/>
      <c r="C8" s="174" t="s">
        <v>2735</v>
      </c>
      <c r="D8" s="174" t="s">
        <v>2735</v>
      </c>
      <c r="E8" s="174" t="s">
        <v>2735</v>
      </c>
      <c r="F8" s="174" t="s">
        <v>2735</v>
      </c>
      <c r="G8" s="174" t="s">
        <v>2735</v>
      </c>
      <c r="H8" s="174" t="s">
        <v>2735</v>
      </c>
      <c r="I8" s="174" t="s">
        <v>2735</v>
      </c>
      <c r="J8" s="174" t="s">
        <v>2735</v>
      </c>
      <c r="K8" s="174" t="s">
        <v>2735</v>
      </c>
      <c r="L8" s="174" t="s">
        <v>2735</v>
      </c>
      <c r="M8" s="174" t="s">
        <v>2735</v>
      </c>
      <c r="N8" s="174" t="s">
        <v>2735</v>
      </c>
      <c r="O8" s="11" t="s">
        <v>2736</v>
      </c>
      <c r="P8" s="11" t="s">
        <v>2736</v>
      </c>
      <c r="Q8" s="11" t="s">
        <v>2736</v>
      </c>
      <c r="R8" s="11" t="s">
        <v>2736</v>
      </c>
      <c r="S8" s="11" t="s">
        <v>2736</v>
      </c>
      <c r="T8" s="11" t="s">
        <v>2736</v>
      </c>
      <c r="U8" s="11" t="s">
        <v>2736</v>
      </c>
      <c r="V8" s="11" t="s">
        <v>2736</v>
      </c>
      <c r="W8" s="11" t="s">
        <v>2736</v>
      </c>
      <c r="X8" s="175" t="s">
        <v>2737</v>
      </c>
      <c r="Y8" s="175" t="s">
        <v>2737</v>
      </c>
      <c r="Z8" s="175" t="s">
        <v>2737</v>
      </c>
      <c r="AA8" s="175" t="s">
        <v>2737</v>
      </c>
      <c r="AB8" s="175" t="s">
        <v>2737</v>
      </c>
      <c r="AC8" s="175" t="s">
        <v>2737</v>
      </c>
      <c r="AD8" s="175" t="s">
        <v>2737</v>
      </c>
      <c r="AE8" s="175" t="s">
        <v>2737</v>
      </c>
      <c r="AF8" s="175" t="s">
        <v>2737</v>
      </c>
    </row>
    <row r="9" spans="1:32" ht="27" customHeight="1">
      <c r="A9" s="157" t="s">
        <v>75</v>
      </c>
      <c r="B9" s="157" t="s">
        <v>564</v>
      </c>
      <c r="C9" s="174" t="s">
        <v>2738</v>
      </c>
      <c r="D9" s="174" t="s">
        <v>2738</v>
      </c>
      <c r="E9" s="174" t="s">
        <v>2738</v>
      </c>
      <c r="F9" s="174" t="s">
        <v>2738</v>
      </c>
      <c r="G9" s="174" t="s">
        <v>2738</v>
      </c>
      <c r="H9" s="174" t="s">
        <v>2738</v>
      </c>
      <c r="I9" s="174" t="s">
        <v>2738</v>
      </c>
      <c r="J9" s="174" t="s">
        <v>2738</v>
      </c>
      <c r="K9" s="174" t="s">
        <v>2738</v>
      </c>
      <c r="L9" s="174" t="s">
        <v>2738</v>
      </c>
      <c r="M9" s="174" t="s">
        <v>2738</v>
      </c>
      <c r="N9" s="174" t="s">
        <v>2738</v>
      </c>
      <c r="O9" s="11" t="s">
        <v>2738</v>
      </c>
      <c r="P9" s="11" t="s">
        <v>2738</v>
      </c>
      <c r="Q9" s="11" t="s">
        <v>2738</v>
      </c>
      <c r="R9" s="11" t="s">
        <v>2738</v>
      </c>
      <c r="S9" s="11" t="s">
        <v>2738</v>
      </c>
      <c r="T9" s="11" t="s">
        <v>2738</v>
      </c>
      <c r="U9" s="11" t="s">
        <v>2738</v>
      </c>
      <c r="V9" s="11" t="s">
        <v>2738</v>
      </c>
      <c r="W9" s="11" t="s">
        <v>2738</v>
      </c>
      <c r="X9" s="175" t="s">
        <v>2738</v>
      </c>
      <c r="Y9" s="175" t="s">
        <v>2738</v>
      </c>
      <c r="Z9" s="175" t="s">
        <v>2738</v>
      </c>
      <c r="AA9" s="175" t="s">
        <v>2738</v>
      </c>
      <c r="AB9" s="175" t="s">
        <v>2738</v>
      </c>
      <c r="AC9" s="175" t="s">
        <v>2738</v>
      </c>
      <c r="AD9" s="175" t="s">
        <v>2738</v>
      </c>
      <c r="AE9" s="175" t="s">
        <v>2738</v>
      </c>
      <c r="AF9" s="175" t="s">
        <v>2738</v>
      </c>
    </row>
    <row r="10" spans="1:32" ht="18" customHeight="1">
      <c r="A10" s="160" t="s">
        <v>79</v>
      </c>
      <c r="B10" s="160" t="s">
        <v>782</v>
      </c>
      <c r="C10" s="161">
        <v>498.23</v>
      </c>
      <c r="D10" s="161">
        <v>506.26</v>
      </c>
      <c r="E10" s="162"/>
      <c r="F10" s="161">
        <v>509.35</v>
      </c>
      <c r="G10" s="161">
        <v>505.72</v>
      </c>
      <c r="H10" s="161">
        <v>509.49</v>
      </c>
      <c r="I10" s="161">
        <v>507.67</v>
      </c>
      <c r="J10" s="161">
        <v>493.33</v>
      </c>
      <c r="K10" s="161">
        <v>491.14</v>
      </c>
      <c r="L10" s="161">
        <v>481.63</v>
      </c>
      <c r="M10" s="161">
        <v>498.62</v>
      </c>
      <c r="N10" s="161">
        <v>484.1</v>
      </c>
      <c r="O10" s="161">
        <v>225.14</v>
      </c>
      <c r="P10" s="161">
        <v>224.71</v>
      </c>
      <c r="Q10" s="161">
        <v>224.52</v>
      </c>
      <c r="R10" s="161">
        <v>220.79</v>
      </c>
      <c r="S10" s="161">
        <v>0.93020000000000003</v>
      </c>
      <c r="T10" s="161">
        <v>0.32350000000000001</v>
      </c>
      <c r="U10" s="161">
        <v>222.39</v>
      </c>
      <c r="V10" s="161">
        <v>0.4</v>
      </c>
      <c r="W10" s="161">
        <v>225.89</v>
      </c>
      <c r="X10" s="161">
        <v>143.41999999999999</v>
      </c>
      <c r="Y10" s="161">
        <v>140.65</v>
      </c>
      <c r="Z10" s="161">
        <v>138.76</v>
      </c>
      <c r="AA10" s="161">
        <v>137.53</v>
      </c>
      <c r="AB10" s="161">
        <v>135.72</v>
      </c>
      <c r="AC10" s="161">
        <v>139.33000000000001</v>
      </c>
      <c r="AD10" s="161">
        <v>142.96</v>
      </c>
      <c r="AE10" s="161">
        <v>126.33</v>
      </c>
      <c r="AF10" s="161">
        <v>143.31</v>
      </c>
    </row>
    <row r="11" spans="1:32" ht="18" customHeight="1">
      <c r="A11" s="160" t="s">
        <v>79</v>
      </c>
      <c r="B11" s="160" t="s">
        <v>783</v>
      </c>
      <c r="C11" s="164">
        <v>503.21</v>
      </c>
      <c r="D11" s="164">
        <v>506.26</v>
      </c>
      <c r="E11" s="165"/>
      <c r="F11" s="164">
        <v>509.35</v>
      </c>
      <c r="G11" s="164">
        <v>510.89</v>
      </c>
      <c r="H11" s="164">
        <v>509.49</v>
      </c>
      <c r="I11" s="164">
        <v>507.67</v>
      </c>
      <c r="J11" s="164">
        <v>493.33</v>
      </c>
      <c r="K11" s="164">
        <v>491.14</v>
      </c>
      <c r="L11" s="164">
        <v>481.63</v>
      </c>
      <c r="M11" s="164">
        <v>498.62</v>
      </c>
      <c r="N11" s="164">
        <v>484.1</v>
      </c>
      <c r="O11" s="164">
        <v>227.51</v>
      </c>
      <c r="P11" s="164">
        <v>224.65</v>
      </c>
      <c r="Q11" s="164">
        <v>226.8</v>
      </c>
      <c r="R11" s="164">
        <v>220.79</v>
      </c>
      <c r="S11" s="164">
        <v>0.93020000000000003</v>
      </c>
      <c r="T11" s="164">
        <v>0.4199</v>
      </c>
      <c r="U11" s="164">
        <v>222.39</v>
      </c>
      <c r="V11" s="164">
        <v>0.4</v>
      </c>
      <c r="W11" s="164">
        <v>225.89</v>
      </c>
      <c r="X11" s="164">
        <v>141.61000000000001</v>
      </c>
      <c r="Y11" s="164">
        <v>140.65</v>
      </c>
      <c r="Z11" s="164">
        <v>138.76</v>
      </c>
      <c r="AA11" s="164">
        <v>137.53</v>
      </c>
      <c r="AB11" s="164">
        <v>135.72</v>
      </c>
      <c r="AC11" s="164">
        <v>139.33000000000001</v>
      </c>
      <c r="AD11" s="164">
        <v>142.96</v>
      </c>
      <c r="AE11" s="164">
        <v>127.6</v>
      </c>
      <c r="AF11" s="164">
        <v>141.33000000000001</v>
      </c>
    </row>
    <row r="12" spans="1:32" ht="18" customHeight="1">
      <c r="A12" s="160" t="s">
        <v>79</v>
      </c>
      <c r="B12" s="160" t="s">
        <v>784</v>
      </c>
      <c r="C12" s="164">
        <v>503.21</v>
      </c>
      <c r="D12" s="164">
        <v>511.73</v>
      </c>
      <c r="E12" s="165"/>
      <c r="F12" s="164">
        <v>509.35</v>
      </c>
      <c r="G12" s="164">
        <v>510.89</v>
      </c>
      <c r="H12" s="164">
        <v>511.71</v>
      </c>
      <c r="I12" s="164">
        <v>507.67</v>
      </c>
      <c r="J12" s="164">
        <v>493.33</v>
      </c>
      <c r="K12" s="164">
        <v>496.18</v>
      </c>
      <c r="L12" s="164">
        <v>481.63</v>
      </c>
      <c r="M12" s="164">
        <v>498.62</v>
      </c>
      <c r="N12" s="164">
        <v>484.1</v>
      </c>
      <c r="O12" s="164">
        <v>226.26</v>
      </c>
      <c r="P12" s="164">
        <v>226.96</v>
      </c>
      <c r="Q12" s="164">
        <v>226.92</v>
      </c>
      <c r="R12" s="164">
        <v>221.85</v>
      </c>
      <c r="S12" s="164">
        <v>0.93020000000000003</v>
      </c>
      <c r="T12" s="164">
        <v>0.2918</v>
      </c>
      <c r="U12" s="164">
        <v>222.39</v>
      </c>
      <c r="V12" s="164">
        <v>0.4</v>
      </c>
      <c r="W12" s="164">
        <v>225.89</v>
      </c>
      <c r="X12" s="164">
        <v>143.47</v>
      </c>
      <c r="Y12" s="164">
        <v>140.65</v>
      </c>
      <c r="Z12" s="164">
        <v>140.19999999999999</v>
      </c>
      <c r="AA12" s="164">
        <v>139.08000000000001</v>
      </c>
      <c r="AB12" s="164">
        <v>135.72</v>
      </c>
      <c r="AC12" s="164">
        <v>139.33000000000001</v>
      </c>
      <c r="AD12" s="164">
        <v>142.96</v>
      </c>
      <c r="AE12" s="164">
        <v>127.6</v>
      </c>
      <c r="AF12" s="164">
        <v>143.31</v>
      </c>
    </row>
    <row r="13" spans="1:32" ht="18" customHeight="1">
      <c r="A13" s="160" t="s">
        <v>79</v>
      </c>
      <c r="B13" s="160" t="s">
        <v>785</v>
      </c>
      <c r="C13" s="164">
        <v>503.21</v>
      </c>
      <c r="D13" s="164">
        <v>511.41</v>
      </c>
      <c r="E13" s="165"/>
      <c r="F13" s="164">
        <v>509.35</v>
      </c>
      <c r="G13" s="164">
        <v>510.89</v>
      </c>
      <c r="H13" s="164">
        <v>511.71</v>
      </c>
      <c r="I13" s="164">
        <v>507.67</v>
      </c>
      <c r="J13" s="164">
        <v>499.21</v>
      </c>
      <c r="K13" s="164">
        <v>496.18</v>
      </c>
      <c r="L13" s="164">
        <v>486.49</v>
      </c>
      <c r="M13" s="164">
        <v>503.7</v>
      </c>
      <c r="N13" s="164">
        <v>489.27</v>
      </c>
      <c r="O13" s="164">
        <v>226.26</v>
      </c>
      <c r="P13" s="164">
        <v>225.2</v>
      </c>
      <c r="Q13" s="164">
        <v>226.92</v>
      </c>
      <c r="R13" s="164">
        <v>221.85</v>
      </c>
      <c r="S13" s="164">
        <v>0.93020000000000003</v>
      </c>
      <c r="T13" s="164">
        <v>0.36780000000000002</v>
      </c>
      <c r="U13" s="164">
        <v>222.39</v>
      </c>
      <c r="V13" s="164">
        <v>0.4</v>
      </c>
      <c r="W13" s="164">
        <v>225.89</v>
      </c>
      <c r="X13" s="164">
        <v>143.47</v>
      </c>
      <c r="Y13" s="164">
        <v>142.06</v>
      </c>
      <c r="Z13" s="164">
        <v>140.19999999999999</v>
      </c>
      <c r="AA13" s="164">
        <v>139.08000000000001</v>
      </c>
      <c r="AB13" s="164">
        <v>135.72</v>
      </c>
      <c r="AC13" s="164">
        <v>139.33000000000001</v>
      </c>
      <c r="AD13" s="164">
        <v>142.96</v>
      </c>
      <c r="AE13" s="164">
        <v>127.6</v>
      </c>
      <c r="AF13" s="164">
        <v>143.31</v>
      </c>
    </row>
    <row r="14" spans="1:32" ht="18" customHeight="1">
      <c r="A14" s="160" t="s">
        <v>79</v>
      </c>
      <c r="B14" s="160" t="s">
        <v>786</v>
      </c>
      <c r="C14" s="164">
        <v>503.21</v>
      </c>
      <c r="D14" s="164">
        <v>506.26</v>
      </c>
      <c r="E14" s="165"/>
      <c r="F14" s="164">
        <v>514.53</v>
      </c>
      <c r="G14" s="164">
        <v>510.89</v>
      </c>
      <c r="H14" s="164">
        <v>511.71</v>
      </c>
      <c r="I14" s="164">
        <v>507.67</v>
      </c>
      <c r="J14" s="164">
        <v>499.21</v>
      </c>
      <c r="K14" s="164">
        <v>496.18</v>
      </c>
      <c r="L14" s="164">
        <v>486.49</v>
      </c>
      <c r="M14" s="164">
        <v>503.7</v>
      </c>
      <c r="N14" s="164">
        <v>489.27</v>
      </c>
      <c r="O14" s="164">
        <v>226.26</v>
      </c>
      <c r="P14" s="164">
        <v>224.72</v>
      </c>
      <c r="Q14" s="164">
        <v>226.95</v>
      </c>
      <c r="R14" s="164">
        <v>224.16</v>
      </c>
      <c r="S14" s="164">
        <v>0.93020000000000003</v>
      </c>
      <c r="T14" s="164">
        <v>0.36020000000000002</v>
      </c>
      <c r="U14" s="164">
        <v>224.89</v>
      </c>
      <c r="V14" s="164">
        <v>0.4</v>
      </c>
      <c r="W14" s="164">
        <v>228.6</v>
      </c>
      <c r="X14" s="164">
        <v>143.47</v>
      </c>
      <c r="Y14" s="164">
        <v>140.54</v>
      </c>
      <c r="Z14" s="164">
        <v>140.19999999999999</v>
      </c>
      <c r="AA14" s="164">
        <v>139.08000000000001</v>
      </c>
      <c r="AB14" s="164">
        <v>135.72</v>
      </c>
      <c r="AC14" s="164">
        <v>139.33000000000001</v>
      </c>
      <c r="AD14" s="164">
        <v>141.47</v>
      </c>
      <c r="AE14" s="164">
        <v>127.6</v>
      </c>
      <c r="AF14" s="164">
        <v>143.31</v>
      </c>
    </row>
    <row r="15" spans="1:32" ht="18" customHeight="1">
      <c r="A15" s="160" t="s">
        <v>79</v>
      </c>
      <c r="B15" s="160" t="s">
        <v>787</v>
      </c>
      <c r="C15" s="164">
        <v>502.9</v>
      </c>
      <c r="D15" s="164">
        <v>512.92999999999995</v>
      </c>
      <c r="E15" s="164">
        <v>511.16</v>
      </c>
      <c r="F15" s="164">
        <v>514.53</v>
      </c>
      <c r="G15" s="164">
        <v>516.62</v>
      </c>
      <c r="H15" s="164">
        <v>511.71</v>
      </c>
      <c r="I15" s="164">
        <v>507.67</v>
      </c>
      <c r="J15" s="164">
        <v>499.21</v>
      </c>
      <c r="K15" s="164">
        <v>496.18</v>
      </c>
      <c r="L15" s="164">
        <v>486.49</v>
      </c>
      <c r="M15" s="164">
        <v>503.7</v>
      </c>
      <c r="N15" s="164">
        <v>489.27</v>
      </c>
      <c r="O15" s="164">
        <v>226.26</v>
      </c>
      <c r="P15" s="164">
        <v>227.08</v>
      </c>
      <c r="Q15" s="164">
        <v>226.98</v>
      </c>
      <c r="R15" s="164">
        <v>221.64</v>
      </c>
      <c r="S15" s="164">
        <v>0.93020000000000003</v>
      </c>
      <c r="T15" s="164">
        <v>0.37169999999999997</v>
      </c>
      <c r="U15" s="164">
        <v>224.89</v>
      </c>
      <c r="V15" s="164">
        <v>0.4</v>
      </c>
      <c r="W15" s="164">
        <v>228.6</v>
      </c>
      <c r="X15" s="164">
        <v>143.47</v>
      </c>
      <c r="Y15" s="164">
        <v>140.54</v>
      </c>
      <c r="Z15" s="164">
        <v>140.19999999999999</v>
      </c>
      <c r="AA15" s="164">
        <v>139.08000000000001</v>
      </c>
      <c r="AB15" s="164">
        <v>135.72</v>
      </c>
      <c r="AC15" s="164">
        <v>139.33000000000001</v>
      </c>
      <c r="AD15" s="164">
        <v>141.47</v>
      </c>
      <c r="AE15" s="164">
        <v>127.6</v>
      </c>
      <c r="AF15" s="164">
        <v>143.31</v>
      </c>
    </row>
    <row r="16" spans="1:32" ht="18" customHeight="1">
      <c r="A16" s="160" t="s">
        <v>79</v>
      </c>
      <c r="B16" s="160" t="s">
        <v>788</v>
      </c>
      <c r="C16" s="164">
        <v>502.37</v>
      </c>
      <c r="D16" s="164">
        <v>506.84</v>
      </c>
      <c r="E16" s="164">
        <v>511.16</v>
      </c>
      <c r="F16" s="164">
        <v>514.53</v>
      </c>
      <c r="G16" s="164">
        <v>516.62</v>
      </c>
      <c r="H16" s="164">
        <v>511.71</v>
      </c>
      <c r="I16" s="164">
        <v>507.67</v>
      </c>
      <c r="J16" s="164">
        <v>499.21</v>
      </c>
      <c r="K16" s="164">
        <v>496.18</v>
      </c>
      <c r="L16" s="164">
        <v>486.49</v>
      </c>
      <c r="M16" s="164">
        <v>503.7</v>
      </c>
      <c r="N16" s="164">
        <v>489.27</v>
      </c>
      <c r="O16" s="164">
        <v>226.26</v>
      </c>
      <c r="P16" s="164">
        <v>227.08</v>
      </c>
      <c r="Q16" s="164">
        <v>226.98</v>
      </c>
      <c r="R16" s="164">
        <v>221.64</v>
      </c>
      <c r="S16" s="164">
        <v>0.93020000000000003</v>
      </c>
      <c r="T16" s="164">
        <v>0.31459999999999999</v>
      </c>
      <c r="U16" s="164">
        <v>224.89</v>
      </c>
      <c r="V16" s="164">
        <v>0.4</v>
      </c>
      <c r="W16" s="164">
        <v>228.6</v>
      </c>
      <c r="X16" s="164">
        <v>145.22</v>
      </c>
      <c r="Y16" s="164">
        <v>140.54</v>
      </c>
      <c r="Z16" s="164">
        <v>140.19999999999999</v>
      </c>
      <c r="AA16" s="164">
        <v>139.08000000000001</v>
      </c>
      <c r="AB16" s="164">
        <v>135.72</v>
      </c>
      <c r="AC16" s="164">
        <v>140.78</v>
      </c>
      <c r="AD16" s="164">
        <v>141.47</v>
      </c>
      <c r="AE16" s="164">
        <v>127.6</v>
      </c>
      <c r="AF16" s="164">
        <v>143.31</v>
      </c>
    </row>
    <row r="17" spans="1:32" ht="18" customHeight="1">
      <c r="A17" s="160" t="s">
        <v>79</v>
      </c>
      <c r="B17" s="160" t="s">
        <v>789</v>
      </c>
      <c r="C17" s="167">
        <v>502.37</v>
      </c>
      <c r="D17" s="167">
        <v>506.84</v>
      </c>
      <c r="E17" s="167">
        <v>511.16</v>
      </c>
      <c r="F17" s="167">
        <v>514.53</v>
      </c>
      <c r="G17" s="167">
        <v>516.62</v>
      </c>
      <c r="H17" s="167">
        <v>511.71</v>
      </c>
      <c r="I17" s="167">
        <v>507.67</v>
      </c>
      <c r="J17" s="167">
        <v>499.21</v>
      </c>
      <c r="K17" s="167">
        <v>496.18</v>
      </c>
      <c r="L17" s="167">
        <v>486.49</v>
      </c>
      <c r="M17" s="167">
        <v>497.67</v>
      </c>
      <c r="N17" s="167">
        <v>489.27</v>
      </c>
      <c r="O17" s="167">
        <v>225.54</v>
      </c>
      <c r="P17" s="167">
        <v>226.61</v>
      </c>
      <c r="Q17" s="167">
        <v>226.98</v>
      </c>
      <c r="R17" s="168"/>
      <c r="S17" s="167">
        <v>0.93020000000000003</v>
      </c>
      <c r="T17" s="167">
        <v>0.36890000000000001</v>
      </c>
      <c r="U17" s="167">
        <v>224.89</v>
      </c>
      <c r="V17" s="167">
        <v>0.4</v>
      </c>
      <c r="W17" s="167">
        <v>228.6</v>
      </c>
      <c r="X17" s="167">
        <v>145.22</v>
      </c>
      <c r="Y17" s="167">
        <v>140.54</v>
      </c>
      <c r="Z17" s="167">
        <v>140.19999999999999</v>
      </c>
      <c r="AA17" s="167">
        <v>139.08000000000001</v>
      </c>
      <c r="AB17" s="167">
        <v>135.72</v>
      </c>
      <c r="AC17" s="167">
        <v>140.78</v>
      </c>
      <c r="AD17" s="167">
        <v>141.47</v>
      </c>
      <c r="AE17" s="167">
        <v>126.24</v>
      </c>
      <c r="AF17" s="167">
        <v>143.31</v>
      </c>
    </row>
    <row r="18" spans="1:32" ht="18" customHeight="1">
      <c r="A18" s="160" t="s">
        <v>79</v>
      </c>
      <c r="B18" s="160" t="s">
        <v>790</v>
      </c>
      <c r="C18" s="161">
        <v>502.37</v>
      </c>
      <c r="D18" s="161">
        <v>506.74</v>
      </c>
      <c r="E18" s="161">
        <v>508.69</v>
      </c>
      <c r="F18" s="161">
        <v>514.53</v>
      </c>
      <c r="G18" s="161">
        <v>516.62</v>
      </c>
      <c r="H18" s="161">
        <v>511.71</v>
      </c>
      <c r="I18" s="161">
        <v>507.67</v>
      </c>
      <c r="J18" s="161">
        <v>499.21</v>
      </c>
      <c r="K18" s="161">
        <v>496.18</v>
      </c>
      <c r="L18" s="161">
        <v>486.49</v>
      </c>
      <c r="M18" s="161">
        <v>497.67</v>
      </c>
      <c r="N18" s="161">
        <v>489.16</v>
      </c>
      <c r="O18" s="161">
        <v>225.54</v>
      </c>
      <c r="P18" s="161">
        <v>226.38</v>
      </c>
      <c r="Q18" s="161">
        <v>226.98</v>
      </c>
      <c r="R18" s="162"/>
      <c r="S18" s="161">
        <v>0.93020000000000003</v>
      </c>
      <c r="T18" s="161">
        <v>0.33379999999999999</v>
      </c>
      <c r="U18" s="161">
        <v>224.89</v>
      </c>
      <c r="V18" s="161">
        <v>0.4</v>
      </c>
      <c r="W18" s="161">
        <v>226.3</v>
      </c>
      <c r="X18" s="161">
        <v>143.46</v>
      </c>
      <c r="Y18" s="161">
        <v>138.99</v>
      </c>
      <c r="Z18" s="161">
        <v>140.19999999999999</v>
      </c>
      <c r="AA18" s="161">
        <v>139.08000000000001</v>
      </c>
      <c r="AB18" s="161">
        <v>135.72</v>
      </c>
      <c r="AC18" s="161">
        <v>140.78</v>
      </c>
      <c r="AD18" s="161">
        <v>141.47</v>
      </c>
      <c r="AE18" s="161">
        <v>126.24</v>
      </c>
      <c r="AF18" s="161">
        <v>143.31</v>
      </c>
    </row>
    <row r="19" spans="1:32" ht="18" customHeight="1">
      <c r="A19" s="160" t="s">
        <v>79</v>
      </c>
      <c r="B19" s="160" t="s">
        <v>791</v>
      </c>
      <c r="C19" s="164">
        <v>502.37</v>
      </c>
      <c r="D19" s="164">
        <v>506.74</v>
      </c>
      <c r="E19" s="164">
        <v>509.27</v>
      </c>
      <c r="F19" s="164">
        <v>514.53</v>
      </c>
      <c r="G19" s="164">
        <v>516.62</v>
      </c>
      <c r="H19" s="164">
        <v>511.71</v>
      </c>
      <c r="I19" s="164">
        <v>507.67</v>
      </c>
      <c r="J19" s="164">
        <v>494.21</v>
      </c>
      <c r="K19" s="164">
        <v>491.19</v>
      </c>
      <c r="L19" s="164">
        <v>481.55</v>
      </c>
      <c r="M19" s="164">
        <v>497.67</v>
      </c>
      <c r="N19" s="164">
        <v>483.48</v>
      </c>
      <c r="O19" s="164">
        <v>223.22</v>
      </c>
      <c r="P19" s="164">
        <v>226.38</v>
      </c>
      <c r="Q19" s="164">
        <v>226.98</v>
      </c>
      <c r="R19" s="165"/>
      <c r="S19" s="164">
        <v>0.93020000000000003</v>
      </c>
      <c r="T19" s="164">
        <v>0.3856</v>
      </c>
      <c r="U19" s="164">
        <v>222.6</v>
      </c>
      <c r="V19" s="164">
        <v>0.4</v>
      </c>
      <c r="W19" s="164">
        <v>226.3</v>
      </c>
      <c r="X19" s="164">
        <v>143.46</v>
      </c>
      <c r="Y19" s="164">
        <v>140.47</v>
      </c>
      <c r="Z19" s="164">
        <v>140.19999999999999</v>
      </c>
      <c r="AA19" s="164">
        <v>139.08000000000001</v>
      </c>
      <c r="AB19" s="164">
        <v>135.72</v>
      </c>
      <c r="AC19" s="164">
        <v>140.78</v>
      </c>
      <c r="AD19" s="164">
        <v>141.47</v>
      </c>
      <c r="AE19" s="164">
        <v>126.24</v>
      </c>
      <c r="AF19" s="164">
        <v>143.31</v>
      </c>
    </row>
    <row r="20" spans="1:32" ht="18" customHeight="1">
      <c r="A20" s="160" t="s">
        <v>79</v>
      </c>
      <c r="B20" s="160" t="s">
        <v>792</v>
      </c>
      <c r="C20" s="164">
        <v>502.37</v>
      </c>
      <c r="D20" s="164">
        <v>506.74</v>
      </c>
      <c r="E20" s="164">
        <v>509.27</v>
      </c>
      <c r="F20" s="164">
        <v>514.53</v>
      </c>
      <c r="G20" s="164">
        <v>516.62</v>
      </c>
      <c r="H20" s="164">
        <v>511.71</v>
      </c>
      <c r="I20" s="164">
        <v>507.67</v>
      </c>
      <c r="J20" s="164">
        <v>494.21</v>
      </c>
      <c r="K20" s="164">
        <v>491.19</v>
      </c>
      <c r="L20" s="164">
        <v>481.55</v>
      </c>
      <c r="M20" s="164">
        <v>497.67</v>
      </c>
      <c r="N20" s="164">
        <v>483.48</v>
      </c>
      <c r="O20" s="164">
        <v>223.18</v>
      </c>
      <c r="P20" s="164">
        <v>226.38</v>
      </c>
      <c r="Q20" s="164">
        <v>226.98</v>
      </c>
      <c r="R20" s="165"/>
      <c r="S20" s="164">
        <v>0.93020000000000003</v>
      </c>
      <c r="T20" s="164">
        <v>0.34</v>
      </c>
      <c r="U20" s="164">
        <v>222.6</v>
      </c>
      <c r="V20" s="164">
        <v>0.4</v>
      </c>
      <c r="W20" s="164">
        <v>226.3</v>
      </c>
      <c r="X20" s="164">
        <v>143.46</v>
      </c>
      <c r="Y20" s="164">
        <v>140.47</v>
      </c>
      <c r="Z20" s="164">
        <v>140.19999999999999</v>
      </c>
      <c r="AA20" s="164">
        <v>139.08000000000001</v>
      </c>
      <c r="AB20" s="164">
        <v>135.72</v>
      </c>
      <c r="AC20" s="164">
        <v>139.36000000000001</v>
      </c>
      <c r="AD20" s="164">
        <v>142.96</v>
      </c>
      <c r="AE20" s="164">
        <v>126.24</v>
      </c>
      <c r="AF20" s="164">
        <v>143.31</v>
      </c>
    </row>
    <row r="21" spans="1:32" ht="18" customHeight="1">
      <c r="A21" s="160" t="s">
        <v>79</v>
      </c>
      <c r="B21" s="160" t="s">
        <v>793</v>
      </c>
      <c r="C21" s="164">
        <v>497.08</v>
      </c>
      <c r="D21" s="164">
        <v>506.74</v>
      </c>
      <c r="E21" s="164">
        <v>503.76</v>
      </c>
      <c r="F21" s="164">
        <v>514.53</v>
      </c>
      <c r="G21" s="164">
        <v>516.62</v>
      </c>
      <c r="H21" s="164">
        <v>511.71</v>
      </c>
      <c r="I21" s="164">
        <v>507.67</v>
      </c>
      <c r="J21" s="164">
        <v>500.07</v>
      </c>
      <c r="K21" s="164">
        <v>496.12</v>
      </c>
      <c r="L21" s="164">
        <v>481.55</v>
      </c>
      <c r="M21" s="164">
        <v>497.67</v>
      </c>
      <c r="N21" s="164">
        <v>488.55</v>
      </c>
      <c r="O21" s="164">
        <v>223.18</v>
      </c>
      <c r="P21" s="164">
        <v>224.3</v>
      </c>
      <c r="Q21" s="164">
        <v>224.47</v>
      </c>
      <c r="R21" s="165"/>
      <c r="S21" s="164">
        <v>0.93020000000000003</v>
      </c>
      <c r="T21" s="164">
        <v>0.41089999999999999</v>
      </c>
      <c r="U21" s="164">
        <v>222.6</v>
      </c>
      <c r="V21" s="164">
        <v>0.4</v>
      </c>
      <c r="W21" s="164">
        <v>226.3</v>
      </c>
      <c r="X21" s="164">
        <v>143.46</v>
      </c>
      <c r="Y21" s="164">
        <v>140.47</v>
      </c>
      <c r="Z21" s="164">
        <v>140.19999999999999</v>
      </c>
      <c r="AA21" s="164">
        <v>139.08000000000001</v>
      </c>
      <c r="AB21" s="164">
        <v>135.72</v>
      </c>
      <c r="AC21" s="164">
        <v>140.77000000000001</v>
      </c>
      <c r="AD21" s="164">
        <v>142.96</v>
      </c>
      <c r="AE21" s="164">
        <v>126.24</v>
      </c>
      <c r="AF21" s="164">
        <v>143.31</v>
      </c>
    </row>
    <row r="22" spans="1:32" ht="18" customHeight="1">
      <c r="A22" s="160" t="s">
        <v>79</v>
      </c>
      <c r="B22" s="160" t="s">
        <v>794</v>
      </c>
      <c r="C22" s="164">
        <v>496.81</v>
      </c>
      <c r="D22" s="164">
        <v>506.11</v>
      </c>
      <c r="E22" s="164">
        <v>503.71</v>
      </c>
      <c r="F22" s="164">
        <v>514.53</v>
      </c>
      <c r="G22" s="164">
        <v>516.62</v>
      </c>
      <c r="H22" s="164">
        <v>511.71</v>
      </c>
      <c r="I22" s="164">
        <v>513.25</v>
      </c>
      <c r="J22" s="164">
        <v>500.07</v>
      </c>
      <c r="K22" s="164">
        <v>496.12</v>
      </c>
      <c r="L22" s="164">
        <v>487.26</v>
      </c>
      <c r="M22" s="164">
        <v>502.89</v>
      </c>
      <c r="N22" s="164">
        <v>488.55</v>
      </c>
      <c r="O22" s="164">
        <v>220.68</v>
      </c>
      <c r="P22" s="164">
        <v>224.72</v>
      </c>
      <c r="Q22" s="164">
        <v>224.47</v>
      </c>
      <c r="R22" s="165"/>
      <c r="S22" s="164">
        <v>0.93020000000000003</v>
      </c>
      <c r="T22" s="164">
        <v>0.39340000000000003</v>
      </c>
      <c r="U22" s="164">
        <v>222.6</v>
      </c>
      <c r="V22" s="164">
        <v>0.4</v>
      </c>
      <c r="W22" s="164">
        <v>226.3</v>
      </c>
      <c r="X22" s="164">
        <v>143.46</v>
      </c>
      <c r="Y22" s="164">
        <v>141.91999999999999</v>
      </c>
      <c r="Z22" s="164">
        <v>140.19999999999999</v>
      </c>
      <c r="AA22" s="164">
        <v>139.08000000000001</v>
      </c>
      <c r="AB22" s="164">
        <v>135.72</v>
      </c>
      <c r="AC22" s="164">
        <v>140.77000000000001</v>
      </c>
      <c r="AD22" s="164">
        <v>142.96</v>
      </c>
      <c r="AE22" s="164">
        <v>126.24</v>
      </c>
      <c r="AF22" s="164">
        <v>143.31</v>
      </c>
    </row>
    <row r="23" spans="1:32" ht="18" customHeight="1">
      <c r="A23" s="160" t="s">
        <v>79</v>
      </c>
      <c r="B23" s="160" t="s">
        <v>795</v>
      </c>
      <c r="C23" s="164">
        <v>491.36</v>
      </c>
      <c r="D23" s="164">
        <v>501.22</v>
      </c>
      <c r="E23" s="164">
        <v>499.56</v>
      </c>
      <c r="F23" s="164">
        <v>514.53</v>
      </c>
      <c r="G23" s="164">
        <v>516.62</v>
      </c>
      <c r="H23" s="164">
        <v>511.71</v>
      </c>
      <c r="I23" s="164">
        <v>512.59</v>
      </c>
      <c r="J23" s="164">
        <v>0</v>
      </c>
      <c r="K23" s="164">
        <v>496.12</v>
      </c>
      <c r="L23" s="164">
        <v>487.26</v>
      </c>
      <c r="M23" s="164">
        <v>502.89</v>
      </c>
      <c r="N23" s="164">
        <v>488.55</v>
      </c>
      <c r="O23" s="164">
        <v>225.41</v>
      </c>
      <c r="P23" s="164">
        <v>222.76</v>
      </c>
      <c r="Q23" s="164">
        <v>224.47</v>
      </c>
      <c r="R23" s="164">
        <v>219.32</v>
      </c>
      <c r="S23" s="164">
        <v>0.93020000000000003</v>
      </c>
      <c r="T23" s="164">
        <v>0.40839999999999999</v>
      </c>
      <c r="U23" s="164">
        <v>225</v>
      </c>
      <c r="V23" s="164">
        <v>0.4</v>
      </c>
      <c r="W23" s="164">
        <v>226.3</v>
      </c>
      <c r="X23" s="164">
        <v>143.46</v>
      </c>
      <c r="Y23" s="164">
        <v>140.43</v>
      </c>
      <c r="Z23" s="164">
        <v>140.19999999999999</v>
      </c>
      <c r="AA23" s="164">
        <v>139.08000000000001</v>
      </c>
      <c r="AB23" s="164">
        <v>135.72</v>
      </c>
      <c r="AC23" s="164">
        <v>140.77000000000001</v>
      </c>
      <c r="AD23" s="164">
        <v>141.4</v>
      </c>
      <c r="AE23" s="164">
        <v>126.24</v>
      </c>
      <c r="AF23" s="164">
        <v>143.31</v>
      </c>
    </row>
    <row r="24" spans="1:32" ht="18" customHeight="1">
      <c r="A24" s="160" t="s">
        <v>79</v>
      </c>
      <c r="B24" s="160" t="s">
        <v>796</v>
      </c>
      <c r="C24" s="164">
        <v>496.81</v>
      </c>
      <c r="D24" s="164">
        <v>500.43</v>
      </c>
      <c r="E24" s="165"/>
      <c r="F24" s="164">
        <v>508.89</v>
      </c>
      <c r="G24" s="164">
        <v>511.22</v>
      </c>
      <c r="H24" s="164">
        <v>511.71</v>
      </c>
      <c r="I24" s="164">
        <v>507.44</v>
      </c>
      <c r="J24" s="164">
        <v>0</v>
      </c>
      <c r="K24" s="164">
        <v>496.12</v>
      </c>
      <c r="L24" s="164">
        <v>487.26</v>
      </c>
      <c r="M24" s="164">
        <v>502.89</v>
      </c>
      <c r="N24" s="164">
        <v>488.55</v>
      </c>
      <c r="O24" s="164">
        <v>227.68</v>
      </c>
      <c r="P24" s="164">
        <v>222.7</v>
      </c>
      <c r="Q24" s="164">
        <v>224.47</v>
      </c>
      <c r="R24" s="164">
        <v>217</v>
      </c>
      <c r="S24" s="164">
        <v>0.93020000000000003</v>
      </c>
      <c r="T24" s="164">
        <v>0.43490000000000001</v>
      </c>
      <c r="U24" s="164">
        <v>225</v>
      </c>
      <c r="V24" s="164">
        <v>0.4</v>
      </c>
      <c r="W24" s="164">
        <v>226.3</v>
      </c>
      <c r="X24" s="164">
        <v>143.46</v>
      </c>
      <c r="Y24" s="164">
        <v>140.43</v>
      </c>
      <c r="Z24" s="164">
        <v>140.19999999999999</v>
      </c>
      <c r="AA24" s="164">
        <v>139.08000000000001</v>
      </c>
      <c r="AB24" s="164">
        <v>135.72</v>
      </c>
      <c r="AC24" s="164">
        <v>140.77000000000001</v>
      </c>
      <c r="AD24" s="164">
        <v>141.4</v>
      </c>
      <c r="AE24" s="164">
        <v>126.24</v>
      </c>
      <c r="AF24" s="164">
        <v>143.31</v>
      </c>
    </row>
    <row r="25" spans="1:32" ht="18" customHeight="1">
      <c r="A25" s="160" t="s">
        <v>79</v>
      </c>
      <c r="B25" s="160" t="s">
        <v>797</v>
      </c>
      <c r="C25" s="168"/>
      <c r="D25" s="167">
        <v>504.64</v>
      </c>
      <c r="E25" s="168"/>
      <c r="F25" s="167">
        <v>503.68</v>
      </c>
      <c r="G25" s="167">
        <v>504.05</v>
      </c>
      <c r="H25" s="167">
        <v>506.24</v>
      </c>
      <c r="I25" s="167">
        <v>507.44</v>
      </c>
      <c r="J25" s="167">
        <v>0</v>
      </c>
      <c r="K25" s="168"/>
      <c r="L25" s="167">
        <v>487.26</v>
      </c>
      <c r="M25" s="168"/>
      <c r="N25" s="167">
        <v>488.55</v>
      </c>
      <c r="O25" s="167">
        <v>223.85</v>
      </c>
      <c r="P25" s="167">
        <v>225.54</v>
      </c>
      <c r="Q25" s="167">
        <v>224.07</v>
      </c>
      <c r="R25" s="167">
        <v>217</v>
      </c>
      <c r="S25" s="167">
        <v>0.93020000000000003</v>
      </c>
      <c r="T25" s="167">
        <v>0.33779999999999999</v>
      </c>
      <c r="U25" s="167">
        <v>225</v>
      </c>
      <c r="V25" s="167">
        <v>0.4</v>
      </c>
      <c r="W25" s="167">
        <v>226.3</v>
      </c>
      <c r="X25" s="167">
        <v>143.46</v>
      </c>
      <c r="Y25" s="167">
        <v>140.43</v>
      </c>
      <c r="Z25" s="167">
        <v>138.76</v>
      </c>
      <c r="AA25" s="167">
        <v>139.08000000000001</v>
      </c>
      <c r="AB25" s="167">
        <v>135.72</v>
      </c>
      <c r="AC25" s="167">
        <v>140.77000000000001</v>
      </c>
      <c r="AD25" s="167">
        <v>141.4</v>
      </c>
      <c r="AE25" s="167">
        <v>124.93</v>
      </c>
      <c r="AF25" s="167">
        <v>143.31</v>
      </c>
    </row>
    <row r="26" spans="1:32" ht="18" customHeight="1">
      <c r="A26" s="160" t="s">
        <v>79</v>
      </c>
      <c r="B26" s="160" t="s">
        <v>798</v>
      </c>
      <c r="C26" s="162"/>
      <c r="D26" s="161">
        <v>499.17</v>
      </c>
      <c r="E26" s="162"/>
      <c r="F26" s="161">
        <v>498.56</v>
      </c>
      <c r="G26" s="161">
        <v>498.42</v>
      </c>
      <c r="H26" s="161">
        <v>500.29</v>
      </c>
      <c r="I26" s="161">
        <v>501.69</v>
      </c>
      <c r="J26" s="161">
        <v>0</v>
      </c>
      <c r="K26" s="162"/>
      <c r="L26" s="161">
        <v>484.84</v>
      </c>
      <c r="M26" s="162"/>
      <c r="N26" s="161">
        <v>488.55</v>
      </c>
      <c r="O26" s="161">
        <v>220.11</v>
      </c>
      <c r="P26" s="161">
        <v>222.94</v>
      </c>
      <c r="Q26" s="161">
        <v>221.45</v>
      </c>
      <c r="R26" s="161">
        <v>214.76</v>
      </c>
      <c r="S26" s="161">
        <v>0.93020000000000003</v>
      </c>
      <c r="T26" s="161">
        <v>0.27300000000000002</v>
      </c>
      <c r="U26" s="161">
        <v>225</v>
      </c>
      <c r="V26" s="161">
        <v>0.4</v>
      </c>
      <c r="W26" s="161">
        <v>226.3</v>
      </c>
      <c r="X26" s="161">
        <v>143.46</v>
      </c>
      <c r="Y26" s="161">
        <v>140.43</v>
      </c>
      <c r="Z26" s="161">
        <v>138.76</v>
      </c>
      <c r="AA26" s="161">
        <v>137.63999999999999</v>
      </c>
      <c r="AB26" s="161">
        <v>134.27000000000001</v>
      </c>
      <c r="AC26" s="161">
        <v>140.02000000000001</v>
      </c>
      <c r="AD26" s="161">
        <v>141.4</v>
      </c>
      <c r="AE26" s="161">
        <v>124.93</v>
      </c>
      <c r="AF26" s="161">
        <v>143.31</v>
      </c>
    </row>
    <row r="27" spans="1:32" ht="18" customHeight="1">
      <c r="A27" s="160" t="s">
        <v>79</v>
      </c>
      <c r="B27" s="160" t="s">
        <v>799</v>
      </c>
      <c r="C27" s="165"/>
      <c r="D27" s="164">
        <v>513.41</v>
      </c>
      <c r="E27" s="165"/>
      <c r="F27" s="164">
        <v>503.83</v>
      </c>
      <c r="G27" s="164">
        <v>508.71</v>
      </c>
      <c r="H27" s="164">
        <v>505.94</v>
      </c>
      <c r="I27" s="164">
        <v>507.02</v>
      </c>
      <c r="J27" s="164">
        <v>0</v>
      </c>
      <c r="K27" s="165"/>
      <c r="L27" s="164">
        <v>484.84</v>
      </c>
      <c r="M27" s="165"/>
      <c r="N27" s="164">
        <v>488.55</v>
      </c>
      <c r="O27" s="164">
        <v>225.37</v>
      </c>
      <c r="P27" s="164">
        <v>226.24</v>
      </c>
      <c r="Q27" s="164">
        <v>227.25</v>
      </c>
      <c r="R27" s="164">
        <v>219.36</v>
      </c>
      <c r="S27" s="164">
        <v>0.93020000000000003</v>
      </c>
      <c r="T27" s="164">
        <v>0.4975</v>
      </c>
      <c r="U27" s="164">
        <v>225</v>
      </c>
      <c r="V27" s="164">
        <v>0.4</v>
      </c>
      <c r="W27" s="164">
        <v>226.3</v>
      </c>
      <c r="X27" s="164">
        <v>143.46</v>
      </c>
      <c r="Y27" s="164">
        <v>140.43</v>
      </c>
      <c r="Z27" s="164">
        <v>138.76</v>
      </c>
      <c r="AA27" s="164">
        <v>137.63999999999999</v>
      </c>
      <c r="AB27" s="164">
        <v>134.27000000000001</v>
      </c>
      <c r="AC27" s="164">
        <v>140.02000000000001</v>
      </c>
      <c r="AD27" s="164">
        <v>141.4</v>
      </c>
      <c r="AE27" s="164">
        <v>124.93</v>
      </c>
      <c r="AF27" s="164">
        <v>141.72</v>
      </c>
    </row>
    <row r="28" spans="1:32" ht="18" customHeight="1">
      <c r="A28" s="160" t="s">
        <v>79</v>
      </c>
      <c r="B28" s="160" t="s">
        <v>800</v>
      </c>
      <c r="C28" s="165"/>
      <c r="D28" s="164">
        <v>513.41</v>
      </c>
      <c r="E28" s="165"/>
      <c r="F28" s="164">
        <v>503.83</v>
      </c>
      <c r="G28" s="164">
        <v>508.71</v>
      </c>
      <c r="H28" s="164">
        <v>505.94</v>
      </c>
      <c r="I28" s="164">
        <v>507.02</v>
      </c>
      <c r="J28" s="164">
        <v>0</v>
      </c>
      <c r="K28" s="165"/>
      <c r="L28" s="164">
        <v>484.84</v>
      </c>
      <c r="M28" s="165"/>
      <c r="N28" s="164">
        <v>488.55</v>
      </c>
      <c r="O28" s="164">
        <v>225.37</v>
      </c>
      <c r="P28" s="164">
        <v>226.24</v>
      </c>
      <c r="Q28" s="164">
        <v>227.25</v>
      </c>
      <c r="R28" s="164">
        <v>219.36</v>
      </c>
      <c r="S28" s="164">
        <v>0</v>
      </c>
      <c r="T28" s="164">
        <v>0.43680000000000002</v>
      </c>
      <c r="U28" s="164">
        <v>225</v>
      </c>
      <c r="V28" s="164">
        <v>0.4</v>
      </c>
      <c r="W28" s="164">
        <v>226.3</v>
      </c>
      <c r="X28" s="164">
        <v>143.46</v>
      </c>
      <c r="Y28" s="164">
        <v>141.9</v>
      </c>
      <c r="Z28" s="164">
        <v>138.76</v>
      </c>
      <c r="AA28" s="164">
        <v>139.07</v>
      </c>
      <c r="AB28" s="164">
        <v>134.27000000000001</v>
      </c>
      <c r="AC28" s="164">
        <v>140.02000000000001</v>
      </c>
      <c r="AD28" s="164">
        <v>141.4</v>
      </c>
      <c r="AE28" s="164">
        <v>124.93</v>
      </c>
      <c r="AF28" s="164">
        <v>143.31</v>
      </c>
    </row>
    <row r="29" spans="1:32" ht="18" customHeight="1">
      <c r="A29" s="160" t="s">
        <v>79</v>
      </c>
      <c r="B29" s="160" t="s">
        <v>801</v>
      </c>
      <c r="C29" s="165"/>
      <c r="D29" s="164">
        <v>513.41</v>
      </c>
      <c r="E29" s="165"/>
      <c r="F29" s="164">
        <v>503.83</v>
      </c>
      <c r="G29" s="164">
        <v>508.71</v>
      </c>
      <c r="H29" s="164">
        <v>505.94</v>
      </c>
      <c r="I29" s="164">
        <v>513</v>
      </c>
      <c r="J29" s="164">
        <v>0</v>
      </c>
      <c r="K29" s="165"/>
      <c r="L29" s="164">
        <v>490.34</v>
      </c>
      <c r="M29" s="165"/>
      <c r="N29" s="164">
        <v>494.73</v>
      </c>
      <c r="O29" s="164">
        <v>223.1</v>
      </c>
      <c r="P29" s="164">
        <v>226.24</v>
      </c>
      <c r="Q29" s="164">
        <v>224.86</v>
      </c>
      <c r="R29" s="164">
        <v>219.36</v>
      </c>
      <c r="S29" s="164">
        <v>0</v>
      </c>
      <c r="T29" s="164">
        <v>0.3906</v>
      </c>
      <c r="U29" s="164">
        <v>225</v>
      </c>
      <c r="V29" s="164">
        <v>0.4</v>
      </c>
      <c r="W29" s="164">
        <v>226.3</v>
      </c>
      <c r="X29" s="164">
        <v>143.46</v>
      </c>
      <c r="Y29" s="164">
        <v>140.41999999999999</v>
      </c>
      <c r="Z29" s="164">
        <v>138.76</v>
      </c>
      <c r="AA29" s="164">
        <v>139.07</v>
      </c>
      <c r="AB29" s="164">
        <v>134.27000000000001</v>
      </c>
      <c r="AC29" s="164">
        <v>140.02000000000001</v>
      </c>
      <c r="AD29" s="164">
        <v>141.32</v>
      </c>
      <c r="AE29" s="164">
        <v>124.93</v>
      </c>
      <c r="AF29" s="164">
        <v>143.31</v>
      </c>
    </row>
    <row r="30" spans="1:32" ht="18" customHeight="1">
      <c r="A30" s="160" t="s">
        <v>79</v>
      </c>
      <c r="B30" s="160" t="s">
        <v>802</v>
      </c>
      <c r="C30" s="165"/>
      <c r="D30" s="164">
        <v>508.1</v>
      </c>
      <c r="E30" s="165"/>
      <c r="F30" s="164">
        <v>503.83</v>
      </c>
      <c r="G30" s="164">
        <v>503.41</v>
      </c>
      <c r="H30" s="164">
        <v>505.94</v>
      </c>
      <c r="I30" s="164">
        <v>513</v>
      </c>
      <c r="J30" s="164">
        <v>0</v>
      </c>
      <c r="K30" s="165"/>
      <c r="L30" s="164">
        <v>490.34</v>
      </c>
      <c r="M30" s="165"/>
      <c r="N30" s="164">
        <v>494.73</v>
      </c>
      <c r="O30" s="164">
        <v>220.84</v>
      </c>
      <c r="P30" s="164">
        <v>223.88</v>
      </c>
      <c r="Q30" s="164">
        <v>222.47</v>
      </c>
      <c r="R30" s="164">
        <v>219.36</v>
      </c>
      <c r="S30" s="164">
        <v>0</v>
      </c>
      <c r="T30" s="164">
        <v>0.47270000000000001</v>
      </c>
      <c r="U30" s="164">
        <v>225</v>
      </c>
      <c r="V30" s="164">
        <v>0.4</v>
      </c>
      <c r="W30" s="164">
        <v>226.3</v>
      </c>
      <c r="X30" s="164">
        <v>141.52000000000001</v>
      </c>
      <c r="Y30" s="164">
        <v>140.41999999999999</v>
      </c>
      <c r="Z30" s="164">
        <v>138.76</v>
      </c>
      <c r="AA30" s="164">
        <v>135.68</v>
      </c>
      <c r="AB30" s="164">
        <v>134.27000000000001</v>
      </c>
      <c r="AC30" s="164">
        <v>136.99</v>
      </c>
      <c r="AD30" s="164">
        <v>141.32</v>
      </c>
      <c r="AE30" s="164">
        <v>124.93</v>
      </c>
      <c r="AF30" s="164">
        <v>141.69</v>
      </c>
    </row>
    <row r="31" spans="1:32" ht="18" customHeight="1">
      <c r="A31" s="160" t="s">
        <v>79</v>
      </c>
      <c r="B31" s="160" t="s">
        <v>803</v>
      </c>
      <c r="C31" s="164">
        <v>495.24</v>
      </c>
      <c r="D31" s="164">
        <v>501.17</v>
      </c>
      <c r="E31" s="164">
        <v>502.13</v>
      </c>
      <c r="F31" s="164">
        <v>498.55</v>
      </c>
      <c r="G31" s="164">
        <v>503.41</v>
      </c>
      <c r="H31" s="164">
        <v>505.94</v>
      </c>
      <c r="I31" s="164">
        <v>513</v>
      </c>
      <c r="J31" s="164">
        <v>0</v>
      </c>
      <c r="K31" s="164">
        <v>501.18</v>
      </c>
      <c r="L31" s="164">
        <v>490.34</v>
      </c>
      <c r="M31" s="164">
        <v>508.1</v>
      </c>
      <c r="N31" s="164">
        <v>494.73</v>
      </c>
      <c r="O31" s="164">
        <v>220.83</v>
      </c>
      <c r="P31" s="164">
        <v>223.17</v>
      </c>
      <c r="Q31" s="164">
        <v>222.56</v>
      </c>
      <c r="R31" s="164">
        <v>217.12</v>
      </c>
      <c r="S31" s="164">
        <v>0</v>
      </c>
      <c r="T31" s="164">
        <v>0.38350000000000001</v>
      </c>
      <c r="U31" s="164">
        <v>225</v>
      </c>
      <c r="V31" s="164">
        <v>0.4</v>
      </c>
      <c r="W31" s="164">
        <v>228.69</v>
      </c>
      <c r="X31" s="164">
        <v>141.52000000000001</v>
      </c>
      <c r="Y31" s="164">
        <v>139</v>
      </c>
      <c r="Z31" s="164">
        <v>138.76</v>
      </c>
      <c r="AA31" s="164">
        <v>135.68</v>
      </c>
      <c r="AB31" s="164">
        <v>134.27000000000001</v>
      </c>
      <c r="AC31" s="164">
        <v>136.99</v>
      </c>
      <c r="AD31" s="164">
        <v>139.81</v>
      </c>
      <c r="AE31" s="164">
        <v>123.61</v>
      </c>
      <c r="AF31" s="164">
        <v>141.69</v>
      </c>
    </row>
    <row r="32" spans="1:32" ht="18" customHeight="1">
      <c r="A32" s="160" t="s">
        <v>79</v>
      </c>
      <c r="B32" s="160" t="s">
        <v>804</v>
      </c>
      <c r="C32" s="164">
        <v>500.01</v>
      </c>
      <c r="D32" s="164">
        <v>504.22</v>
      </c>
      <c r="E32" s="165"/>
      <c r="F32" s="164">
        <v>498.55</v>
      </c>
      <c r="G32" s="164">
        <v>503.41</v>
      </c>
      <c r="H32" s="164">
        <v>505.94</v>
      </c>
      <c r="I32" s="164">
        <v>507.78</v>
      </c>
      <c r="J32" s="164">
        <v>0</v>
      </c>
      <c r="K32" s="164">
        <v>501.18</v>
      </c>
      <c r="L32" s="164">
        <v>490.34</v>
      </c>
      <c r="M32" s="164">
        <v>508.1</v>
      </c>
      <c r="N32" s="164">
        <v>494.73</v>
      </c>
      <c r="O32" s="164">
        <v>222.46</v>
      </c>
      <c r="P32" s="164">
        <v>223.71</v>
      </c>
      <c r="Q32" s="164">
        <v>222.08</v>
      </c>
      <c r="R32" s="164">
        <v>217.12</v>
      </c>
      <c r="S32" s="164">
        <v>0</v>
      </c>
      <c r="T32" s="164">
        <v>0.4587</v>
      </c>
      <c r="U32" s="164">
        <v>225</v>
      </c>
      <c r="V32" s="164">
        <v>0.4</v>
      </c>
      <c r="W32" s="164">
        <v>226.3</v>
      </c>
      <c r="X32" s="164">
        <v>141.52000000000001</v>
      </c>
      <c r="Y32" s="164">
        <v>140.55000000000001</v>
      </c>
      <c r="Z32" s="164">
        <v>138.76</v>
      </c>
      <c r="AA32" s="164">
        <v>135.68</v>
      </c>
      <c r="AB32" s="164">
        <v>134.27000000000001</v>
      </c>
      <c r="AC32" s="164">
        <v>136.99</v>
      </c>
      <c r="AD32" s="164">
        <v>141.44</v>
      </c>
      <c r="AE32" s="164">
        <v>123.61</v>
      </c>
      <c r="AF32" s="164">
        <v>140.16</v>
      </c>
    </row>
    <row r="33" spans="1:32" ht="18" customHeight="1">
      <c r="A33" s="160" t="s">
        <v>79</v>
      </c>
      <c r="B33" s="160" t="s">
        <v>805</v>
      </c>
      <c r="C33" s="167">
        <v>500.07</v>
      </c>
      <c r="D33" s="167">
        <v>497.97</v>
      </c>
      <c r="E33" s="168"/>
      <c r="F33" s="167">
        <v>498.55</v>
      </c>
      <c r="G33" s="167">
        <v>498.27</v>
      </c>
      <c r="H33" s="167">
        <v>505.94</v>
      </c>
      <c r="I33" s="167">
        <v>507.78</v>
      </c>
      <c r="J33" s="167">
        <v>0</v>
      </c>
      <c r="K33" s="167">
        <v>501.18</v>
      </c>
      <c r="L33" s="167">
        <v>484.89</v>
      </c>
      <c r="M33" s="167">
        <v>502.81</v>
      </c>
      <c r="N33" s="167">
        <v>489.37</v>
      </c>
      <c r="O33" s="167">
        <v>224.74</v>
      </c>
      <c r="P33" s="167">
        <v>224.86</v>
      </c>
      <c r="Q33" s="167">
        <v>222.32</v>
      </c>
      <c r="R33" s="167">
        <v>214.95</v>
      </c>
      <c r="S33" s="167">
        <v>0</v>
      </c>
      <c r="T33" s="167">
        <v>0.3674</v>
      </c>
      <c r="U33" s="167">
        <v>222.5</v>
      </c>
      <c r="V33" s="167">
        <v>0.4</v>
      </c>
      <c r="W33" s="167">
        <v>223.89</v>
      </c>
      <c r="X33" s="167">
        <v>141.52000000000001</v>
      </c>
      <c r="Y33" s="167">
        <v>140.55000000000001</v>
      </c>
      <c r="Z33" s="167">
        <v>138.76</v>
      </c>
      <c r="AA33" s="167">
        <v>135.68</v>
      </c>
      <c r="AB33" s="167">
        <v>134.27000000000001</v>
      </c>
      <c r="AC33" s="167">
        <v>136.99</v>
      </c>
      <c r="AD33" s="167">
        <v>141.44</v>
      </c>
      <c r="AE33" s="167">
        <v>123.61</v>
      </c>
      <c r="AF33" s="168"/>
    </row>
    <row r="34" spans="1:32" ht="18" customHeight="1">
      <c r="A34" s="160" t="s">
        <v>79</v>
      </c>
      <c r="B34" s="160" t="s">
        <v>806</v>
      </c>
      <c r="C34" s="161">
        <v>500.01</v>
      </c>
      <c r="D34" s="161">
        <v>504.22</v>
      </c>
      <c r="E34" s="162"/>
      <c r="F34" s="161">
        <v>498.55</v>
      </c>
      <c r="G34" s="161">
        <v>498.27</v>
      </c>
      <c r="H34" s="161">
        <v>505.94</v>
      </c>
      <c r="I34" s="161">
        <v>507.78</v>
      </c>
      <c r="J34" s="161">
        <v>0</v>
      </c>
      <c r="K34" s="161">
        <v>495.93</v>
      </c>
      <c r="L34" s="161">
        <v>484.89</v>
      </c>
      <c r="M34" s="161">
        <v>502.81</v>
      </c>
      <c r="N34" s="161">
        <v>489.37</v>
      </c>
      <c r="O34" s="161">
        <v>224.74</v>
      </c>
      <c r="P34" s="161">
        <v>226.92</v>
      </c>
      <c r="Q34" s="161">
        <v>224.83</v>
      </c>
      <c r="R34" s="161">
        <v>217.15</v>
      </c>
      <c r="S34" s="161">
        <v>0</v>
      </c>
      <c r="T34" s="161">
        <v>0.32469999999999999</v>
      </c>
      <c r="U34" s="161">
        <v>222.5</v>
      </c>
      <c r="V34" s="161">
        <v>0.4</v>
      </c>
      <c r="W34" s="161">
        <v>223.89</v>
      </c>
      <c r="X34" s="161">
        <v>141.52000000000001</v>
      </c>
      <c r="Y34" s="161">
        <v>140.55000000000001</v>
      </c>
      <c r="Z34" s="161">
        <v>138.76</v>
      </c>
      <c r="AA34" s="161">
        <v>135.68</v>
      </c>
      <c r="AB34" s="161">
        <v>134.27000000000001</v>
      </c>
      <c r="AC34" s="161">
        <v>136.99</v>
      </c>
      <c r="AD34" s="161">
        <v>141.44</v>
      </c>
      <c r="AE34" s="161">
        <v>123.61</v>
      </c>
      <c r="AF34" s="162"/>
    </row>
    <row r="35" spans="1:32" ht="18" customHeight="1">
      <c r="A35" s="160" t="s">
        <v>79</v>
      </c>
      <c r="B35" s="160" t="s">
        <v>807</v>
      </c>
      <c r="C35" s="164">
        <v>503.84</v>
      </c>
      <c r="D35" s="164">
        <v>508.78</v>
      </c>
      <c r="E35" s="165"/>
      <c r="F35" s="164">
        <v>499.64</v>
      </c>
      <c r="G35" s="164">
        <v>501.54</v>
      </c>
      <c r="H35" s="164">
        <v>504.61</v>
      </c>
      <c r="I35" s="164">
        <v>501.07</v>
      </c>
      <c r="J35" s="164">
        <v>0</v>
      </c>
      <c r="K35" s="164">
        <v>491.83</v>
      </c>
      <c r="L35" s="164">
        <v>479.13</v>
      </c>
      <c r="M35" s="164">
        <v>498.02</v>
      </c>
      <c r="N35" s="164">
        <v>482.6</v>
      </c>
      <c r="O35" s="164">
        <v>224.74</v>
      </c>
      <c r="P35" s="164">
        <v>227.76</v>
      </c>
      <c r="Q35" s="164">
        <v>225.31</v>
      </c>
      <c r="R35" s="164">
        <v>216.76</v>
      </c>
      <c r="S35" s="164">
        <v>0</v>
      </c>
      <c r="T35" s="164">
        <v>0.40629999999999999</v>
      </c>
      <c r="U35" s="164">
        <v>220.69</v>
      </c>
      <c r="V35" s="164">
        <v>0.4</v>
      </c>
      <c r="W35" s="164">
        <v>222.1</v>
      </c>
      <c r="X35" s="164">
        <v>141.03</v>
      </c>
      <c r="Y35" s="164">
        <v>141.24</v>
      </c>
      <c r="Z35" s="164">
        <v>138.61000000000001</v>
      </c>
      <c r="AA35" s="164">
        <v>135.15</v>
      </c>
      <c r="AB35" s="164">
        <v>134.41999999999999</v>
      </c>
      <c r="AC35" s="164">
        <v>137.16</v>
      </c>
      <c r="AD35" s="164">
        <v>140.93</v>
      </c>
      <c r="AE35" s="164">
        <v>124.69</v>
      </c>
      <c r="AF35" s="165"/>
    </row>
    <row r="36" spans="1:32" ht="18" customHeight="1">
      <c r="A36" s="160" t="s">
        <v>79</v>
      </c>
      <c r="B36" s="160" t="s">
        <v>808</v>
      </c>
      <c r="C36" s="164">
        <v>504.89</v>
      </c>
      <c r="D36" s="164">
        <v>510.99</v>
      </c>
      <c r="E36" s="165"/>
      <c r="F36" s="164">
        <v>499.64</v>
      </c>
      <c r="G36" s="164">
        <v>501.54</v>
      </c>
      <c r="H36" s="164">
        <v>504.61</v>
      </c>
      <c r="I36" s="164">
        <v>501.07</v>
      </c>
      <c r="J36" s="164">
        <v>0</v>
      </c>
      <c r="K36" s="164">
        <v>486.24</v>
      </c>
      <c r="L36" s="164">
        <v>479.13</v>
      </c>
      <c r="M36" s="164">
        <v>493</v>
      </c>
      <c r="N36" s="164">
        <v>482.6</v>
      </c>
      <c r="O36" s="164">
        <v>224.74</v>
      </c>
      <c r="P36" s="164">
        <v>227.75</v>
      </c>
      <c r="Q36" s="164">
        <v>227.03</v>
      </c>
      <c r="R36" s="164">
        <v>216.76</v>
      </c>
      <c r="S36" s="164">
        <v>0</v>
      </c>
      <c r="T36" s="164">
        <v>0.43269999999999997</v>
      </c>
      <c r="U36" s="164">
        <v>220.69</v>
      </c>
      <c r="V36" s="164">
        <v>0.4</v>
      </c>
      <c r="W36" s="164">
        <v>222.1</v>
      </c>
      <c r="X36" s="164">
        <v>139.13</v>
      </c>
      <c r="Y36" s="164">
        <v>141.24</v>
      </c>
      <c r="Z36" s="164">
        <v>138.61000000000001</v>
      </c>
      <c r="AA36" s="164">
        <v>134.93</v>
      </c>
      <c r="AB36" s="164">
        <v>134.41999999999999</v>
      </c>
      <c r="AC36" s="164">
        <v>137.16</v>
      </c>
      <c r="AD36" s="164">
        <v>140.93</v>
      </c>
      <c r="AE36" s="164">
        <v>124.69</v>
      </c>
      <c r="AF36" s="165"/>
    </row>
    <row r="37" spans="1:32" ht="18" customHeight="1">
      <c r="A37" s="160" t="s">
        <v>79</v>
      </c>
      <c r="B37" s="160" t="s">
        <v>809</v>
      </c>
      <c r="C37" s="164">
        <v>510.51</v>
      </c>
      <c r="D37" s="164">
        <v>510.99</v>
      </c>
      <c r="E37" s="165"/>
      <c r="F37" s="164">
        <v>499.64</v>
      </c>
      <c r="G37" s="164">
        <v>501.54</v>
      </c>
      <c r="H37" s="164">
        <v>504.61</v>
      </c>
      <c r="I37" s="164">
        <v>514.64</v>
      </c>
      <c r="J37" s="164">
        <v>0</v>
      </c>
      <c r="K37" s="164">
        <v>494.98</v>
      </c>
      <c r="L37" s="164">
        <v>485.91</v>
      </c>
      <c r="M37" s="164">
        <v>500.3</v>
      </c>
      <c r="N37" s="164">
        <v>486.78</v>
      </c>
      <c r="O37" s="164">
        <v>229.31</v>
      </c>
      <c r="P37" s="164">
        <v>227.75</v>
      </c>
      <c r="Q37" s="164">
        <v>229.41</v>
      </c>
      <c r="R37" s="164">
        <v>216.76</v>
      </c>
      <c r="S37" s="164">
        <v>0</v>
      </c>
      <c r="T37" s="164">
        <v>0.30470000000000003</v>
      </c>
      <c r="U37" s="164">
        <v>222.89</v>
      </c>
      <c r="V37" s="164">
        <v>0.4</v>
      </c>
      <c r="W37" s="164">
        <v>224.1</v>
      </c>
      <c r="X37" s="164">
        <v>140.74</v>
      </c>
      <c r="Y37" s="164">
        <v>142.69999999999999</v>
      </c>
      <c r="Z37" s="164">
        <v>138.61000000000001</v>
      </c>
      <c r="AA37" s="164">
        <v>134.44</v>
      </c>
      <c r="AB37" s="164">
        <v>134.41999999999999</v>
      </c>
      <c r="AC37" s="164">
        <v>137.13</v>
      </c>
      <c r="AD37" s="164">
        <v>142.38</v>
      </c>
      <c r="AE37" s="164">
        <v>126.47</v>
      </c>
      <c r="AF37" s="165"/>
    </row>
    <row r="38" spans="1:32" ht="18" customHeight="1">
      <c r="A38" s="160" t="s">
        <v>79</v>
      </c>
      <c r="B38" s="160" t="s">
        <v>810</v>
      </c>
      <c r="C38" s="164">
        <v>510.51</v>
      </c>
      <c r="D38" s="164">
        <v>505.63</v>
      </c>
      <c r="E38" s="165"/>
      <c r="F38" s="164">
        <v>499.64</v>
      </c>
      <c r="G38" s="164">
        <v>501.54</v>
      </c>
      <c r="H38" s="164">
        <v>504.61</v>
      </c>
      <c r="I38" s="164">
        <v>514.64</v>
      </c>
      <c r="J38" s="164">
        <v>0</v>
      </c>
      <c r="K38" s="164">
        <v>500.54</v>
      </c>
      <c r="L38" s="164">
        <v>485.91</v>
      </c>
      <c r="M38" s="164">
        <v>505.63</v>
      </c>
      <c r="N38" s="164">
        <v>488.51</v>
      </c>
      <c r="O38" s="164">
        <v>222.48</v>
      </c>
      <c r="P38" s="164">
        <v>227.83</v>
      </c>
      <c r="Q38" s="164">
        <v>224.75</v>
      </c>
      <c r="R38" s="164">
        <v>216.76</v>
      </c>
      <c r="S38" s="164">
        <v>0</v>
      </c>
      <c r="T38" s="164">
        <v>0.53010000000000002</v>
      </c>
      <c r="U38" s="164">
        <v>222.89</v>
      </c>
      <c r="V38" s="164">
        <v>0.4</v>
      </c>
      <c r="W38" s="164">
        <v>224.1</v>
      </c>
      <c r="X38" s="164">
        <v>140.74</v>
      </c>
      <c r="Y38" s="164">
        <v>141.22</v>
      </c>
      <c r="Z38" s="164">
        <v>138.61000000000001</v>
      </c>
      <c r="AA38" s="164">
        <v>135.87</v>
      </c>
      <c r="AB38" s="164">
        <v>134.41999999999999</v>
      </c>
      <c r="AC38" s="164">
        <v>137.13</v>
      </c>
      <c r="AD38" s="164">
        <v>142.38</v>
      </c>
      <c r="AE38" s="164">
        <v>125.11</v>
      </c>
      <c r="AF38" s="165"/>
    </row>
    <row r="39" spans="1:32" ht="18" customHeight="1">
      <c r="A39" s="160" t="s">
        <v>79</v>
      </c>
      <c r="B39" s="160" t="s">
        <v>811</v>
      </c>
      <c r="C39" s="164">
        <v>505.15</v>
      </c>
      <c r="D39" s="164">
        <v>505.63</v>
      </c>
      <c r="E39" s="164">
        <v>508.96</v>
      </c>
      <c r="F39" s="164">
        <v>499.64</v>
      </c>
      <c r="G39" s="164">
        <v>501.54</v>
      </c>
      <c r="H39" s="164">
        <v>499.24</v>
      </c>
      <c r="I39" s="164">
        <v>516.79</v>
      </c>
      <c r="J39" s="164">
        <v>0</v>
      </c>
      <c r="K39" s="164">
        <v>500.54</v>
      </c>
      <c r="L39" s="164">
        <v>485.91</v>
      </c>
      <c r="M39" s="164">
        <v>505.63</v>
      </c>
      <c r="N39" s="164">
        <v>488.51</v>
      </c>
      <c r="O39" s="164">
        <v>222.42</v>
      </c>
      <c r="P39" s="164">
        <v>227.4</v>
      </c>
      <c r="Q39" s="164">
        <v>224.75</v>
      </c>
      <c r="R39" s="164">
        <v>216.76</v>
      </c>
      <c r="S39" s="164">
        <v>0</v>
      </c>
      <c r="T39" s="164">
        <v>0.495</v>
      </c>
      <c r="U39" s="164">
        <v>222.89</v>
      </c>
      <c r="V39" s="164">
        <v>0.4</v>
      </c>
      <c r="W39" s="164">
        <v>224.1</v>
      </c>
      <c r="X39" s="164">
        <v>140.74</v>
      </c>
      <c r="Y39" s="164">
        <v>139.72</v>
      </c>
      <c r="Z39" s="164">
        <v>138.61000000000001</v>
      </c>
      <c r="AA39" s="164">
        <v>135.87</v>
      </c>
      <c r="AB39" s="164">
        <v>134.41999999999999</v>
      </c>
      <c r="AC39" s="164">
        <v>137.13</v>
      </c>
      <c r="AD39" s="164">
        <v>140.94</v>
      </c>
      <c r="AE39" s="164">
        <v>127.92</v>
      </c>
      <c r="AF39" s="164">
        <v>140.53</v>
      </c>
    </row>
    <row r="40" spans="1:32" ht="18" customHeight="1">
      <c r="A40" s="160" t="s">
        <v>79</v>
      </c>
      <c r="B40" s="160" t="s">
        <v>812</v>
      </c>
      <c r="C40" s="164">
        <v>510.93</v>
      </c>
      <c r="D40" s="164">
        <v>510.68</v>
      </c>
      <c r="E40" s="164">
        <v>510.38</v>
      </c>
      <c r="F40" s="164">
        <v>499.64</v>
      </c>
      <c r="G40" s="164">
        <v>501.54</v>
      </c>
      <c r="H40" s="164">
        <v>499.24</v>
      </c>
      <c r="I40" s="164">
        <v>511.48</v>
      </c>
      <c r="J40" s="164">
        <v>0</v>
      </c>
      <c r="K40" s="164">
        <v>495.25</v>
      </c>
      <c r="L40" s="164">
        <v>485.91</v>
      </c>
      <c r="M40" s="164">
        <v>503.56</v>
      </c>
      <c r="N40" s="164">
        <v>488.51</v>
      </c>
      <c r="O40" s="164">
        <v>222.59</v>
      </c>
      <c r="P40" s="164">
        <v>227.28</v>
      </c>
      <c r="Q40" s="164">
        <v>224.75</v>
      </c>
      <c r="R40" s="164">
        <v>214.58</v>
      </c>
      <c r="S40" s="164">
        <v>0</v>
      </c>
      <c r="T40" s="164">
        <v>0.44069999999999998</v>
      </c>
      <c r="U40" s="164">
        <v>222.89</v>
      </c>
      <c r="V40" s="164">
        <v>0.4</v>
      </c>
      <c r="W40" s="164">
        <v>224.1</v>
      </c>
      <c r="X40" s="164">
        <v>140.74</v>
      </c>
      <c r="Y40" s="164">
        <v>139.72</v>
      </c>
      <c r="Z40" s="164">
        <v>138.61000000000001</v>
      </c>
      <c r="AA40" s="164">
        <v>135.87</v>
      </c>
      <c r="AB40" s="164">
        <v>132.91999999999999</v>
      </c>
      <c r="AC40" s="164">
        <v>137.27000000000001</v>
      </c>
      <c r="AD40" s="164">
        <v>140.94</v>
      </c>
      <c r="AE40" s="164">
        <v>128.21</v>
      </c>
      <c r="AF40" s="164">
        <v>140.53</v>
      </c>
    </row>
    <row r="41" spans="1:32" ht="18" customHeight="1">
      <c r="A41" s="160" t="s">
        <v>79</v>
      </c>
      <c r="B41" s="160" t="s">
        <v>813</v>
      </c>
      <c r="C41" s="167">
        <v>510.77</v>
      </c>
      <c r="D41" s="167">
        <v>509.47</v>
      </c>
      <c r="E41" s="167">
        <v>510.38</v>
      </c>
      <c r="F41" s="167">
        <v>499.64</v>
      </c>
      <c r="G41" s="167">
        <v>501.54</v>
      </c>
      <c r="H41" s="167">
        <v>499.24</v>
      </c>
      <c r="I41" s="167">
        <v>511.48</v>
      </c>
      <c r="J41" s="167">
        <v>0</v>
      </c>
      <c r="K41" s="168"/>
      <c r="L41" s="167">
        <v>485.91</v>
      </c>
      <c r="M41" s="167">
        <v>498.52</v>
      </c>
      <c r="N41" s="167">
        <v>488.51</v>
      </c>
      <c r="O41" s="167">
        <v>222.62</v>
      </c>
      <c r="P41" s="167">
        <v>227.28</v>
      </c>
      <c r="Q41" s="167">
        <v>224.75</v>
      </c>
      <c r="R41" s="167">
        <v>216.83</v>
      </c>
      <c r="S41" s="167">
        <v>0</v>
      </c>
      <c r="T41" s="167">
        <v>0.45610000000000001</v>
      </c>
      <c r="U41" s="167">
        <v>222.89</v>
      </c>
      <c r="V41" s="167">
        <v>0.4</v>
      </c>
      <c r="W41" s="167">
        <v>224.1</v>
      </c>
      <c r="X41" s="167">
        <v>140.74</v>
      </c>
      <c r="Y41" s="167">
        <v>139.72</v>
      </c>
      <c r="Z41" s="167">
        <v>138.61000000000001</v>
      </c>
      <c r="AA41" s="167">
        <v>134.49</v>
      </c>
      <c r="AB41" s="167">
        <v>132.91999999999999</v>
      </c>
      <c r="AC41" s="167">
        <v>137.27000000000001</v>
      </c>
      <c r="AD41" s="167">
        <v>140.94</v>
      </c>
      <c r="AE41" s="167">
        <v>128.21</v>
      </c>
      <c r="AF41" s="167">
        <v>140.53</v>
      </c>
    </row>
    <row r="42" spans="1:32" ht="18" customHeight="1">
      <c r="A42" s="160" t="s">
        <v>79</v>
      </c>
      <c r="B42" s="160" t="s">
        <v>814</v>
      </c>
      <c r="C42" s="161">
        <v>516.07000000000005</v>
      </c>
      <c r="D42" s="161">
        <v>514.82000000000005</v>
      </c>
      <c r="E42" s="161">
        <v>515.52</v>
      </c>
      <c r="F42" s="161">
        <v>499.64</v>
      </c>
      <c r="G42" s="161">
        <v>501.54</v>
      </c>
      <c r="H42" s="161">
        <v>499.24</v>
      </c>
      <c r="I42" s="161">
        <v>511.73</v>
      </c>
      <c r="J42" s="161">
        <v>0</v>
      </c>
      <c r="K42" s="162"/>
      <c r="L42" s="161">
        <v>483.92</v>
      </c>
      <c r="M42" s="161">
        <v>498.52</v>
      </c>
      <c r="N42" s="161">
        <v>482.08</v>
      </c>
      <c r="O42" s="161">
        <v>222.99</v>
      </c>
      <c r="P42" s="161">
        <v>227.28</v>
      </c>
      <c r="Q42" s="161">
        <v>227.02</v>
      </c>
      <c r="R42" s="161">
        <v>216.83</v>
      </c>
      <c r="S42" s="161">
        <v>0</v>
      </c>
      <c r="T42" s="161">
        <v>0.46279999999999999</v>
      </c>
      <c r="U42" s="161">
        <v>220.6</v>
      </c>
      <c r="V42" s="161">
        <v>0.4</v>
      </c>
      <c r="W42" s="161">
        <v>220.89</v>
      </c>
      <c r="X42" s="161">
        <v>140.74</v>
      </c>
      <c r="Y42" s="161">
        <v>139.72</v>
      </c>
      <c r="Z42" s="161">
        <v>138.61000000000001</v>
      </c>
      <c r="AA42" s="161">
        <v>134.99</v>
      </c>
      <c r="AB42" s="161">
        <v>132.91999999999999</v>
      </c>
      <c r="AC42" s="161">
        <v>137.16999999999999</v>
      </c>
      <c r="AD42" s="161">
        <v>141.6</v>
      </c>
      <c r="AE42" s="161">
        <v>128.21</v>
      </c>
      <c r="AF42" s="161">
        <v>140.53</v>
      </c>
    </row>
    <row r="43" spans="1:32" ht="18" customHeight="1">
      <c r="A43" s="160" t="s">
        <v>79</v>
      </c>
      <c r="B43" s="160" t="s">
        <v>815</v>
      </c>
      <c r="C43" s="164">
        <v>516.07000000000005</v>
      </c>
      <c r="D43" s="164">
        <v>520.13</v>
      </c>
      <c r="E43" s="164">
        <v>521.66</v>
      </c>
      <c r="F43" s="164">
        <v>499.64</v>
      </c>
      <c r="G43" s="164">
        <v>501.54</v>
      </c>
      <c r="H43" s="164">
        <v>504.41</v>
      </c>
      <c r="I43" s="164">
        <v>511.73</v>
      </c>
      <c r="J43" s="164">
        <v>494.02</v>
      </c>
      <c r="K43" s="165"/>
      <c r="L43" s="164">
        <v>483.92</v>
      </c>
      <c r="M43" s="164">
        <v>498.52</v>
      </c>
      <c r="N43" s="164">
        <v>487.03</v>
      </c>
      <c r="O43" s="164">
        <v>223.86</v>
      </c>
      <c r="P43" s="164">
        <v>229.62</v>
      </c>
      <c r="Q43" s="164">
        <v>227.02</v>
      </c>
      <c r="R43" s="164">
        <v>219.21</v>
      </c>
      <c r="S43" s="164">
        <v>0</v>
      </c>
      <c r="T43" s="164">
        <v>0.48010000000000003</v>
      </c>
      <c r="U43" s="164">
        <v>223</v>
      </c>
      <c r="V43" s="164">
        <v>0.4</v>
      </c>
      <c r="W43" s="164">
        <v>223.39</v>
      </c>
      <c r="X43" s="164">
        <v>142.72</v>
      </c>
      <c r="Y43" s="164">
        <v>141.16</v>
      </c>
      <c r="Z43" s="164">
        <v>138.61000000000001</v>
      </c>
      <c r="AA43" s="164">
        <v>136.37</v>
      </c>
      <c r="AB43" s="164">
        <v>135.62</v>
      </c>
      <c r="AC43" s="164">
        <v>137.36000000000001</v>
      </c>
      <c r="AD43" s="164">
        <v>141.6</v>
      </c>
      <c r="AE43" s="164">
        <v>128.21</v>
      </c>
      <c r="AF43" s="164">
        <v>142.12</v>
      </c>
    </row>
    <row r="44" spans="1:32" ht="18" customHeight="1">
      <c r="A44" s="160" t="s">
        <v>79</v>
      </c>
      <c r="B44" s="160" t="s">
        <v>816</v>
      </c>
      <c r="C44" s="164">
        <v>501.59</v>
      </c>
      <c r="D44" s="164">
        <v>508.52</v>
      </c>
      <c r="E44" s="164">
        <v>509.64</v>
      </c>
      <c r="F44" s="164">
        <v>505.19</v>
      </c>
      <c r="G44" s="164">
        <v>506.95</v>
      </c>
      <c r="H44" s="164">
        <v>504.41</v>
      </c>
      <c r="I44" s="164">
        <v>511.73</v>
      </c>
      <c r="J44" s="164">
        <v>501.51</v>
      </c>
      <c r="K44" s="165"/>
      <c r="L44" s="164">
        <v>483.92</v>
      </c>
      <c r="M44" s="164">
        <v>503.52</v>
      </c>
      <c r="N44" s="164">
        <v>487.03</v>
      </c>
      <c r="O44" s="164">
        <v>221.11</v>
      </c>
      <c r="P44" s="164">
        <v>226.16</v>
      </c>
      <c r="Q44" s="164">
        <v>224.36</v>
      </c>
      <c r="R44" s="164">
        <v>221.62</v>
      </c>
      <c r="S44" s="164">
        <v>0</v>
      </c>
      <c r="T44" s="164">
        <v>0.43859999999999999</v>
      </c>
      <c r="U44" s="164">
        <v>223</v>
      </c>
      <c r="V44" s="164">
        <v>0.4</v>
      </c>
      <c r="W44" s="164">
        <v>225.69</v>
      </c>
      <c r="X44" s="164">
        <v>142.72</v>
      </c>
      <c r="Y44" s="164">
        <v>141.16</v>
      </c>
      <c r="Z44" s="164">
        <v>138.61000000000001</v>
      </c>
      <c r="AA44" s="164">
        <v>136.37</v>
      </c>
      <c r="AB44" s="164">
        <v>135.62</v>
      </c>
      <c r="AC44" s="164">
        <v>137.66</v>
      </c>
      <c r="AD44" s="164">
        <v>143.06</v>
      </c>
      <c r="AE44" s="164">
        <v>128.21</v>
      </c>
      <c r="AF44" s="164">
        <v>142.12</v>
      </c>
    </row>
    <row r="45" spans="1:32" ht="18" customHeight="1">
      <c r="A45" s="160" t="s">
        <v>79</v>
      </c>
      <c r="B45" s="160" t="s">
        <v>817</v>
      </c>
      <c r="C45" s="164">
        <v>507.04</v>
      </c>
      <c r="D45" s="164">
        <v>514.14</v>
      </c>
      <c r="E45" s="164">
        <v>517.89</v>
      </c>
      <c r="F45" s="164">
        <v>505.19</v>
      </c>
      <c r="G45" s="164">
        <v>506.95</v>
      </c>
      <c r="H45" s="164">
        <v>504.41</v>
      </c>
      <c r="I45" s="164">
        <v>511.73</v>
      </c>
      <c r="J45" s="164">
        <v>501.51</v>
      </c>
      <c r="K45" s="165"/>
      <c r="L45" s="164">
        <v>483.92</v>
      </c>
      <c r="M45" s="164">
        <v>503.52</v>
      </c>
      <c r="N45" s="164">
        <v>487.03</v>
      </c>
      <c r="O45" s="164">
        <v>225.32</v>
      </c>
      <c r="P45" s="164">
        <v>228.47</v>
      </c>
      <c r="Q45" s="164">
        <v>226.62</v>
      </c>
      <c r="R45" s="164">
        <v>221.62</v>
      </c>
      <c r="S45" s="164">
        <v>0.92279999999999995</v>
      </c>
      <c r="T45" s="164">
        <v>0.36659999999999998</v>
      </c>
      <c r="U45" s="164">
        <v>223</v>
      </c>
      <c r="V45" s="164">
        <v>0.4</v>
      </c>
      <c r="W45" s="164">
        <v>225.69</v>
      </c>
      <c r="X45" s="164">
        <v>142.72</v>
      </c>
      <c r="Y45" s="164">
        <v>141.16</v>
      </c>
      <c r="Z45" s="164">
        <v>138.61000000000001</v>
      </c>
      <c r="AA45" s="164">
        <v>136.37</v>
      </c>
      <c r="AB45" s="164">
        <v>135.62</v>
      </c>
      <c r="AC45" s="164">
        <v>138.57</v>
      </c>
      <c r="AD45" s="164">
        <v>141.5</v>
      </c>
      <c r="AE45" s="164">
        <v>128.21</v>
      </c>
      <c r="AF45" s="164">
        <v>142.12</v>
      </c>
    </row>
    <row r="46" spans="1:32" ht="18" customHeight="1">
      <c r="A46" s="160" t="s">
        <v>79</v>
      </c>
      <c r="B46" s="160" t="s">
        <v>818</v>
      </c>
      <c r="C46" s="164">
        <v>498.96</v>
      </c>
      <c r="D46" s="164">
        <v>506.16</v>
      </c>
      <c r="E46" s="164">
        <v>504.81</v>
      </c>
      <c r="F46" s="164">
        <v>505.19</v>
      </c>
      <c r="G46" s="164">
        <v>506.95</v>
      </c>
      <c r="H46" s="164">
        <v>504.41</v>
      </c>
      <c r="I46" s="164">
        <v>511.73</v>
      </c>
      <c r="J46" s="164">
        <v>496.9</v>
      </c>
      <c r="K46" s="165"/>
      <c r="L46" s="164">
        <v>483.92</v>
      </c>
      <c r="M46" s="164">
        <v>503.52</v>
      </c>
      <c r="N46" s="164">
        <v>487.03</v>
      </c>
      <c r="O46" s="164">
        <v>223.75</v>
      </c>
      <c r="P46" s="164">
        <v>226.11</v>
      </c>
      <c r="Q46" s="164">
        <v>226.17</v>
      </c>
      <c r="R46" s="164">
        <v>221.62</v>
      </c>
      <c r="S46" s="164">
        <v>0.92279999999999995</v>
      </c>
      <c r="T46" s="164">
        <v>0.45879999999999999</v>
      </c>
      <c r="U46" s="164">
        <v>223</v>
      </c>
      <c r="V46" s="164">
        <v>0.4</v>
      </c>
      <c r="W46" s="164">
        <v>225.69</v>
      </c>
      <c r="X46" s="164">
        <v>142.72</v>
      </c>
      <c r="Y46" s="164">
        <v>141.16</v>
      </c>
      <c r="Z46" s="164">
        <v>138.61000000000001</v>
      </c>
      <c r="AA46" s="164">
        <v>137.85</v>
      </c>
      <c r="AB46" s="164">
        <v>134.13</v>
      </c>
      <c r="AC46" s="164">
        <v>138.44</v>
      </c>
      <c r="AD46" s="164">
        <v>141.5</v>
      </c>
      <c r="AE46" s="164">
        <v>128.21</v>
      </c>
      <c r="AF46" s="164">
        <v>142.12</v>
      </c>
    </row>
    <row r="47" spans="1:32" ht="18" customHeight="1">
      <c r="A47" s="160" t="s">
        <v>79</v>
      </c>
      <c r="B47" s="160" t="s">
        <v>819</v>
      </c>
      <c r="C47" s="164">
        <v>488.26</v>
      </c>
      <c r="D47" s="164">
        <v>501.06</v>
      </c>
      <c r="E47" s="164">
        <v>498.66</v>
      </c>
      <c r="F47" s="164">
        <v>505.19</v>
      </c>
      <c r="G47" s="164">
        <v>506.95</v>
      </c>
      <c r="H47" s="164">
        <v>504.41</v>
      </c>
      <c r="I47" s="164">
        <v>511.73</v>
      </c>
      <c r="J47" s="164">
        <v>496.9</v>
      </c>
      <c r="K47" s="164">
        <v>494.96</v>
      </c>
      <c r="L47" s="164">
        <v>483.92</v>
      </c>
      <c r="M47" s="164">
        <v>498.01</v>
      </c>
      <c r="N47" s="164">
        <v>487.03</v>
      </c>
      <c r="O47" s="164">
        <v>224.41</v>
      </c>
      <c r="P47" s="164">
        <v>223.69</v>
      </c>
      <c r="Q47" s="164">
        <v>221.43</v>
      </c>
      <c r="R47" s="164">
        <v>221.62</v>
      </c>
      <c r="S47" s="164">
        <v>0.92279999999999995</v>
      </c>
      <c r="T47" s="164">
        <v>0.44879999999999998</v>
      </c>
      <c r="U47" s="164">
        <v>223</v>
      </c>
      <c r="V47" s="164">
        <v>0.4</v>
      </c>
      <c r="W47" s="164">
        <v>225.69</v>
      </c>
      <c r="X47" s="164">
        <v>144.65</v>
      </c>
      <c r="Y47" s="164">
        <v>139.69999999999999</v>
      </c>
      <c r="Z47" s="164">
        <v>138.61000000000001</v>
      </c>
      <c r="AA47" s="164">
        <v>137.85</v>
      </c>
      <c r="AB47" s="164">
        <v>135.58000000000001</v>
      </c>
      <c r="AC47" s="164">
        <v>139</v>
      </c>
      <c r="AD47" s="164">
        <v>141.5</v>
      </c>
      <c r="AE47" s="164">
        <v>128.21</v>
      </c>
      <c r="AF47" s="164">
        <v>143.57</v>
      </c>
    </row>
    <row r="48" spans="1:32" ht="18" customHeight="1">
      <c r="A48" s="160" t="s">
        <v>79</v>
      </c>
      <c r="B48" s="160" t="s">
        <v>820</v>
      </c>
      <c r="C48" s="164">
        <v>488.26</v>
      </c>
      <c r="D48" s="164">
        <v>495.71</v>
      </c>
      <c r="E48" s="164">
        <v>498.66</v>
      </c>
      <c r="F48" s="164">
        <v>505.19</v>
      </c>
      <c r="G48" s="164">
        <v>506.95</v>
      </c>
      <c r="H48" s="164">
        <v>505.14</v>
      </c>
      <c r="I48" s="164">
        <v>511.73</v>
      </c>
      <c r="J48" s="164">
        <v>496.9</v>
      </c>
      <c r="K48" s="164">
        <v>494.96</v>
      </c>
      <c r="L48" s="164">
        <v>483.92</v>
      </c>
      <c r="M48" s="164">
        <v>498.01</v>
      </c>
      <c r="N48" s="164">
        <v>487.03</v>
      </c>
      <c r="O48" s="164">
        <v>224.41</v>
      </c>
      <c r="P48" s="164">
        <v>221.45</v>
      </c>
      <c r="Q48" s="164">
        <v>221.43</v>
      </c>
      <c r="R48" s="164">
        <v>221.66</v>
      </c>
      <c r="S48" s="164">
        <v>0.92279999999999995</v>
      </c>
      <c r="T48" s="164">
        <v>0.40860000000000002</v>
      </c>
      <c r="U48" s="164">
        <v>223</v>
      </c>
      <c r="V48" s="164">
        <v>0.4</v>
      </c>
      <c r="W48" s="164">
        <v>225.69</v>
      </c>
      <c r="X48" s="164">
        <v>142.97</v>
      </c>
      <c r="Y48" s="164">
        <v>139.69999999999999</v>
      </c>
      <c r="Z48" s="164">
        <v>138.61000000000001</v>
      </c>
      <c r="AA48" s="164">
        <v>137.85</v>
      </c>
      <c r="AB48" s="164">
        <v>135.58000000000001</v>
      </c>
      <c r="AC48" s="164">
        <v>138.80000000000001</v>
      </c>
      <c r="AD48" s="164">
        <v>141.5</v>
      </c>
      <c r="AE48" s="164">
        <v>128.21</v>
      </c>
      <c r="AF48" s="164">
        <v>143.57</v>
      </c>
    </row>
    <row r="49" spans="1:32" ht="18" customHeight="1">
      <c r="A49" s="160" t="s">
        <v>79</v>
      </c>
      <c r="B49" s="160" t="s">
        <v>821</v>
      </c>
      <c r="C49" s="167">
        <v>488.26</v>
      </c>
      <c r="D49" s="167">
        <v>495.71</v>
      </c>
      <c r="E49" s="167">
        <v>498.66</v>
      </c>
      <c r="F49" s="167">
        <v>505.19</v>
      </c>
      <c r="G49" s="167">
        <v>506.95</v>
      </c>
      <c r="H49" s="167">
        <v>505.14</v>
      </c>
      <c r="I49" s="167">
        <v>511.73</v>
      </c>
      <c r="J49" s="168"/>
      <c r="K49" s="167">
        <v>494.96</v>
      </c>
      <c r="L49" s="167">
        <v>483.92</v>
      </c>
      <c r="M49" s="167">
        <v>498.01</v>
      </c>
      <c r="N49" s="167">
        <v>487.03</v>
      </c>
      <c r="O49" s="167">
        <v>224.06</v>
      </c>
      <c r="P49" s="167">
        <v>221.45</v>
      </c>
      <c r="Q49" s="167">
        <v>221.43</v>
      </c>
      <c r="R49" s="167">
        <v>221.66</v>
      </c>
      <c r="S49" s="167">
        <v>0.92279999999999995</v>
      </c>
      <c r="T49" s="167">
        <v>0.39079999999999998</v>
      </c>
      <c r="U49" s="167">
        <v>223</v>
      </c>
      <c r="V49" s="167">
        <v>0.4</v>
      </c>
      <c r="W49" s="167">
        <v>225.69</v>
      </c>
      <c r="X49" s="167">
        <v>142.97</v>
      </c>
      <c r="Y49" s="167">
        <v>139.69999999999999</v>
      </c>
      <c r="Z49" s="167">
        <v>138.61000000000001</v>
      </c>
      <c r="AA49" s="167">
        <v>137.85</v>
      </c>
      <c r="AB49" s="168"/>
      <c r="AC49" s="167">
        <v>139.24</v>
      </c>
      <c r="AD49" s="167">
        <v>141.5</v>
      </c>
      <c r="AE49" s="168"/>
      <c r="AF49" s="167">
        <v>143.57</v>
      </c>
    </row>
    <row r="50" spans="1:32" ht="18" customHeight="1">
      <c r="A50" s="160" t="s">
        <v>79</v>
      </c>
      <c r="B50" s="160" t="s">
        <v>822</v>
      </c>
      <c r="C50" s="161">
        <v>488.26</v>
      </c>
      <c r="D50" s="161">
        <v>495.71</v>
      </c>
      <c r="E50" s="161">
        <v>498.66</v>
      </c>
      <c r="F50" s="161">
        <v>505.19</v>
      </c>
      <c r="G50" s="161">
        <v>506.95</v>
      </c>
      <c r="H50" s="161">
        <v>505.14</v>
      </c>
      <c r="I50" s="161">
        <v>511.73</v>
      </c>
      <c r="J50" s="162"/>
      <c r="K50" s="161">
        <v>494.96</v>
      </c>
      <c r="L50" s="161">
        <v>483.92</v>
      </c>
      <c r="M50" s="161">
        <v>498.01</v>
      </c>
      <c r="N50" s="161">
        <v>487.03</v>
      </c>
      <c r="O50" s="161">
        <v>227.02</v>
      </c>
      <c r="P50" s="161">
        <v>223.9</v>
      </c>
      <c r="Q50" s="161">
        <v>221.32</v>
      </c>
      <c r="R50" s="161">
        <v>221.66</v>
      </c>
      <c r="S50" s="161">
        <v>0.92279999999999995</v>
      </c>
      <c r="T50" s="161">
        <v>0.38779999999999998</v>
      </c>
      <c r="U50" s="161">
        <v>223</v>
      </c>
      <c r="V50" s="161">
        <v>0.4</v>
      </c>
      <c r="W50" s="161">
        <v>225.69</v>
      </c>
      <c r="X50" s="161">
        <v>142.97</v>
      </c>
      <c r="Y50" s="161">
        <v>139.69999999999999</v>
      </c>
      <c r="Z50" s="161">
        <v>138.61000000000001</v>
      </c>
      <c r="AA50" s="161">
        <v>137.85</v>
      </c>
      <c r="AB50" s="162"/>
      <c r="AC50" s="161">
        <v>138.80000000000001</v>
      </c>
      <c r="AD50" s="161">
        <v>141.5</v>
      </c>
      <c r="AE50" s="162"/>
      <c r="AF50" s="161">
        <v>143.57</v>
      </c>
    </row>
    <row r="51" spans="1:32" ht="18" customHeight="1">
      <c r="A51" s="160" t="s">
        <v>79</v>
      </c>
      <c r="B51" s="160" t="s">
        <v>823</v>
      </c>
      <c r="C51" s="164">
        <v>493.19</v>
      </c>
      <c r="D51" s="164">
        <v>495.71</v>
      </c>
      <c r="E51" s="164">
        <v>498.66</v>
      </c>
      <c r="F51" s="164">
        <v>505.19</v>
      </c>
      <c r="G51" s="164">
        <v>506.95</v>
      </c>
      <c r="H51" s="164">
        <v>505.14</v>
      </c>
      <c r="I51" s="164">
        <v>511.73</v>
      </c>
      <c r="J51" s="165"/>
      <c r="K51" s="164">
        <v>494.96</v>
      </c>
      <c r="L51" s="164">
        <v>483.92</v>
      </c>
      <c r="M51" s="164">
        <v>503.15</v>
      </c>
      <c r="N51" s="164">
        <v>487.03</v>
      </c>
      <c r="O51" s="164">
        <v>227.22</v>
      </c>
      <c r="P51" s="164">
        <v>223.9</v>
      </c>
      <c r="Q51" s="164">
        <v>223.64</v>
      </c>
      <c r="R51" s="164">
        <v>221.66</v>
      </c>
      <c r="S51" s="164">
        <v>0.92279999999999995</v>
      </c>
      <c r="T51" s="164">
        <v>0.39400000000000002</v>
      </c>
      <c r="U51" s="164">
        <v>223</v>
      </c>
      <c r="V51" s="164">
        <v>0.4</v>
      </c>
      <c r="W51" s="164">
        <v>225.69</v>
      </c>
      <c r="X51" s="164">
        <v>144.65</v>
      </c>
      <c r="Y51" s="164">
        <v>139.69999999999999</v>
      </c>
      <c r="Z51" s="164">
        <v>138.61000000000001</v>
      </c>
      <c r="AA51" s="164">
        <v>137.85</v>
      </c>
      <c r="AB51" s="165"/>
      <c r="AC51" s="164">
        <v>138.80000000000001</v>
      </c>
      <c r="AD51" s="164">
        <v>141.5</v>
      </c>
      <c r="AE51" s="165"/>
      <c r="AF51" s="164">
        <v>143.57</v>
      </c>
    </row>
    <row r="52" spans="1:32" ht="18" customHeight="1">
      <c r="A52" s="160" t="s">
        <v>79</v>
      </c>
      <c r="B52" s="160" t="s">
        <v>824</v>
      </c>
      <c r="C52" s="164">
        <v>493.19</v>
      </c>
      <c r="D52" s="164">
        <v>495.71</v>
      </c>
      <c r="E52" s="164">
        <v>497.67</v>
      </c>
      <c r="F52" s="164">
        <v>505.19</v>
      </c>
      <c r="G52" s="164">
        <v>506.95</v>
      </c>
      <c r="H52" s="164">
        <v>505.14</v>
      </c>
      <c r="I52" s="164">
        <v>511.73</v>
      </c>
      <c r="J52" s="165"/>
      <c r="K52" s="164">
        <v>494.96</v>
      </c>
      <c r="L52" s="164">
        <v>483.92</v>
      </c>
      <c r="M52" s="164">
        <v>503.15</v>
      </c>
      <c r="N52" s="164">
        <v>487.03</v>
      </c>
      <c r="O52" s="164">
        <v>227.22</v>
      </c>
      <c r="P52" s="164">
        <v>223.99</v>
      </c>
      <c r="Q52" s="164">
        <v>223.64</v>
      </c>
      <c r="R52" s="164">
        <v>221.66</v>
      </c>
      <c r="S52" s="164">
        <v>0.92279999999999995</v>
      </c>
      <c r="T52" s="164">
        <v>0.4279</v>
      </c>
      <c r="U52" s="164">
        <v>223</v>
      </c>
      <c r="V52" s="164">
        <v>0.4</v>
      </c>
      <c r="W52" s="164">
        <v>225.69</v>
      </c>
      <c r="X52" s="164">
        <v>144.65</v>
      </c>
      <c r="Y52" s="164">
        <v>139.69999999999999</v>
      </c>
      <c r="Z52" s="164">
        <v>138.61000000000001</v>
      </c>
      <c r="AA52" s="164">
        <v>137.85</v>
      </c>
      <c r="AB52" s="165"/>
      <c r="AC52" s="164">
        <v>138.80000000000001</v>
      </c>
      <c r="AD52" s="164">
        <v>141.5</v>
      </c>
      <c r="AE52" s="165"/>
      <c r="AF52" s="164">
        <v>143.57</v>
      </c>
    </row>
    <row r="53" spans="1:32" ht="18" customHeight="1">
      <c r="A53" s="160" t="s">
        <v>79</v>
      </c>
      <c r="B53" s="160" t="s">
        <v>825</v>
      </c>
      <c r="C53" s="164">
        <v>493.67</v>
      </c>
      <c r="D53" s="164">
        <v>500.91</v>
      </c>
      <c r="E53" s="164">
        <v>499.77</v>
      </c>
      <c r="F53" s="164">
        <v>505.19</v>
      </c>
      <c r="G53" s="164">
        <v>506.95</v>
      </c>
      <c r="H53" s="164">
        <v>505.14</v>
      </c>
      <c r="I53" s="164">
        <v>511.73</v>
      </c>
      <c r="J53" s="165"/>
      <c r="K53" s="164">
        <v>494.96</v>
      </c>
      <c r="L53" s="164">
        <v>483.92</v>
      </c>
      <c r="M53" s="164">
        <v>503.15</v>
      </c>
      <c r="N53" s="164">
        <v>487.03</v>
      </c>
      <c r="O53" s="164">
        <v>222.27</v>
      </c>
      <c r="P53" s="164">
        <v>223.9</v>
      </c>
      <c r="Q53" s="164">
        <v>223.64</v>
      </c>
      <c r="R53" s="164">
        <v>219.38</v>
      </c>
      <c r="S53" s="164">
        <v>0.92279999999999995</v>
      </c>
      <c r="T53" s="164">
        <v>0.41210000000000002</v>
      </c>
      <c r="U53" s="164">
        <v>223</v>
      </c>
      <c r="V53" s="164">
        <v>0.4</v>
      </c>
      <c r="W53" s="164">
        <v>225.69</v>
      </c>
      <c r="X53" s="164">
        <v>144.65</v>
      </c>
      <c r="Y53" s="164">
        <v>139.69999999999999</v>
      </c>
      <c r="Z53" s="164">
        <v>138.61000000000001</v>
      </c>
      <c r="AA53" s="164">
        <v>137.85</v>
      </c>
      <c r="AB53" s="165"/>
      <c r="AC53" s="164">
        <v>138.80000000000001</v>
      </c>
      <c r="AD53" s="164">
        <v>141.5</v>
      </c>
      <c r="AE53" s="165"/>
      <c r="AF53" s="164">
        <v>143.57</v>
      </c>
    </row>
    <row r="54" spans="1:32" ht="18" customHeight="1">
      <c r="A54" s="160" t="s">
        <v>79</v>
      </c>
      <c r="B54" s="160" t="s">
        <v>826</v>
      </c>
      <c r="C54" s="164">
        <v>493.67</v>
      </c>
      <c r="D54" s="164">
        <v>501.85</v>
      </c>
      <c r="E54" s="164">
        <v>499.77</v>
      </c>
      <c r="F54" s="164">
        <v>505.19</v>
      </c>
      <c r="G54" s="164">
        <v>506.95</v>
      </c>
      <c r="H54" s="164">
        <v>505.14</v>
      </c>
      <c r="I54" s="164">
        <v>511.73</v>
      </c>
      <c r="J54" s="165"/>
      <c r="K54" s="164">
        <v>494.96</v>
      </c>
      <c r="L54" s="164">
        <v>483.92</v>
      </c>
      <c r="M54" s="164">
        <v>503.15</v>
      </c>
      <c r="N54" s="164">
        <v>487.03</v>
      </c>
      <c r="O54" s="164">
        <v>224.5</v>
      </c>
      <c r="P54" s="164">
        <v>224.27</v>
      </c>
      <c r="Q54" s="164">
        <v>226.04</v>
      </c>
      <c r="R54" s="164">
        <v>219.38</v>
      </c>
      <c r="S54" s="164">
        <v>0.92279999999999995</v>
      </c>
      <c r="T54" s="164">
        <v>0.51249999999999996</v>
      </c>
      <c r="U54" s="164">
        <v>223</v>
      </c>
      <c r="V54" s="164">
        <v>0.4</v>
      </c>
      <c r="W54" s="164">
        <v>228</v>
      </c>
      <c r="X54" s="164">
        <v>142.36000000000001</v>
      </c>
      <c r="Y54" s="164">
        <v>139.69999999999999</v>
      </c>
      <c r="Z54" s="164">
        <v>138.61000000000001</v>
      </c>
      <c r="AA54" s="164">
        <v>137.85</v>
      </c>
      <c r="AB54" s="165"/>
      <c r="AC54" s="164">
        <v>138.80000000000001</v>
      </c>
      <c r="AD54" s="164">
        <v>141.5</v>
      </c>
      <c r="AE54" s="165"/>
      <c r="AF54" s="164">
        <v>142.12</v>
      </c>
    </row>
    <row r="55" spans="1:32" ht="18" customHeight="1">
      <c r="A55" s="160" t="s">
        <v>79</v>
      </c>
      <c r="B55" s="160" t="s">
        <v>827</v>
      </c>
      <c r="C55" s="164">
        <v>499.75</v>
      </c>
      <c r="D55" s="164">
        <v>506.89</v>
      </c>
      <c r="E55" s="164">
        <v>499.77</v>
      </c>
      <c r="F55" s="164">
        <v>505.19</v>
      </c>
      <c r="G55" s="164">
        <v>506.95</v>
      </c>
      <c r="H55" s="164">
        <v>505.14</v>
      </c>
      <c r="I55" s="164">
        <v>511.48</v>
      </c>
      <c r="J55" s="164">
        <v>496.9</v>
      </c>
      <c r="K55" s="164">
        <v>494.96</v>
      </c>
      <c r="L55" s="164">
        <v>483.92</v>
      </c>
      <c r="M55" s="164">
        <v>503.15</v>
      </c>
      <c r="N55" s="164">
        <v>487.03</v>
      </c>
      <c r="O55" s="164">
        <v>224.5</v>
      </c>
      <c r="P55" s="164">
        <v>225.82</v>
      </c>
      <c r="Q55" s="164">
        <v>226.04</v>
      </c>
      <c r="R55" s="164">
        <v>219.38</v>
      </c>
      <c r="S55" s="164">
        <v>0.92279999999999995</v>
      </c>
      <c r="T55" s="164">
        <v>0.40870000000000001</v>
      </c>
      <c r="U55" s="164">
        <v>223</v>
      </c>
      <c r="V55" s="164">
        <v>0.4</v>
      </c>
      <c r="W55" s="164">
        <v>228</v>
      </c>
      <c r="X55" s="164">
        <v>142.36000000000001</v>
      </c>
      <c r="Y55" s="164">
        <v>139.69999999999999</v>
      </c>
      <c r="Z55" s="164">
        <v>138.61000000000001</v>
      </c>
      <c r="AA55" s="164">
        <v>137.85</v>
      </c>
      <c r="AB55" s="164">
        <v>134.21</v>
      </c>
      <c r="AC55" s="164">
        <v>138.80000000000001</v>
      </c>
      <c r="AD55" s="164">
        <v>141.5</v>
      </c>
      <c r="AE55" s="164">
        <v>126.89</v>
      </c>
      <c r="AF55" s="164">
        <v>142.12</v>
      </c>
    </row>
    <row r="56" spans="1:32" ht="18" customHeight="1">
      <c r="A56" s="160" t="s">
        <v>79</v>
      </c>
      <c r="B56" s="160" t="s">
        <v>828</v>
      </c>
      <c r="C56" s="164">
        <v>504.79</v>
      </c>
      <c r="D56" s="164">
        <v>506.89</v>
      </c>
      <c r="E56" s="164">
        <v>506.12</v>
      </c>
      <c r="F56" s="164">
        <v>510.39</v>
      </c>
      <c r="G56" s="164">
        <v>512.20000000000005</v>
      </c>
      <c r="H56" s="164">
        <v>510.34</v>
      </c>
      <c r="I56" s="164">
        <v>517.86</v>
      </c>
      <c r="J56" s="164">
        <v>496.9</v>
      </c>
      <c r="K56" s="164">
        <v>501.94</v>
      </c>
      <c r="L56" s="164">
        <v>488.94</v>
      </c>
      <c r="M56" s="164">
        <v>503.15</v>
      </c>
      <c r="N56" s="164">
        <v>492.9</v>
      </c>
      <c r="O56" s="164">
        <v>224.5</v>
      </c>
      <c r="P56" s="164">
        <v>225.82</v>
      </c>
      <c r="Q56" s="164">
        <v>226.04</v>
      </c>
      <c r="R56" s="164">
        <v>219.38</v>
      </c>
      <c r="S56" s="164">
        <v>0.92279999999999995</v>
      </c>
      <c r="T56" s="164">
        <v>0.36080000000000001</v>
      </c>
      <c r="U56" s="164">
        <v>226.3</v>
      </c>
      <c r="V56" s="164">
        <v>0.4</v>
      </c>
      <c r="W56" s="164">
        <v>228</v>
      </c>
      <c r="X56" s="164">
        <v>142.36000000000001</v>
      </c>
      <c r="Y56" s="164">
        <v>141.4</v>
      </c>
      <c r="Z56" s="164">
        <v>140.05000000000001</v>
      </c>
      <c r="AA56" s="164">
        <v>137.85</v>
      </c>
      <c r="AB56" s="164">
        <v>134.21</v>
      </c>
      <c r="AC56" s="164">
        <v>138.80000000000001</v>
      </c>
      <c r="AD56" s="164">
        <v>143.24</v>
      </c>
      <c r="AE56" s="164">
        <v>126.89</v>
      </c>
      <c r="AF56" s="164">
        <v>143.69</v>
      </c>
    </row>
    <row r="57" spans="1:32" ht="18" customHeight="1">
      <c r="A57" s="160" t="s">
        <v>829</v>
      </c>
      <c r="B57" s="160" t="s">
        <v>80</v>
      </c>
      <c r="C57" s="167">
        <v>504.79</v>
      </c>
      <c r="D57" s="167">
        <v>506.89</v>
      </c>
      <c r="E57" s="167">
        <v>506.12</v>
      </c>
      <c r="F57" s="167">
        <v>510.39</v>
      </c>
      <c r="G57" s="167">
        <v>512.20000000000005</v>
      </c>
      <c r="H57" s="167">
        <v>511.29</v>
      </c>
      <c r="I57" s="167">
        <v>518.58000000000004</v>
      </c>
      <c r="J57" s="168"/>
      <c r="K57" s="167">
        <v>501.94</v>
      </c>
      <c r="L57" s="167">
        <v>488.94</v>
      </c>
      <c r="M57" s="167">
        <v>508.69</v>
      </c>
      <c r="N57" s="167">
        <v>492.9</v>
      </c>
      <c r="O57" s="167">
        <v>226.92</v>
      </c>
      <c r="P57" s="167">
        <v>227.69</v>
      </c>
      <c r="Q57" s="167">
        <v>228.46</v>
      </c>
      <c r="R57" s="167">
        <v>219.38</v>
      </c>
      <c r="S57" s="167">
        <v>0.92279999999999995</v>
      </c>
      <c r="T57" s="167">
        <v>0.39240000000000003</v>
      </c>
      <c r="U57" s="168"/>
      <c r="V57" s="167">
        <v>0.4</v>
      </c>
      <c r="W57" s="167">
        <v>230.3</v>
      </c>
      <c r="X57" s="167">
        <v>144.12</v>
      </c>
      <c r="Y57" s="167">
        <v>141.4</v>
      </c>
      <c r="Z57" s="167">
        <v>140.05000000000001</v>
      </c>
      <c r="AA57" s="167">
        <v>137.85</v>
      </c>
      <c r="AB57" s="167">
        <v>135.65</v>
      </c>
      <c r="AC57" s="167">
        <v>139.16999999999999</v>
      </c>
      <c r="AD57" s="167">
        <v>143.24</v>
      </c>
      <c r="AE57" s="167">
        <v>126.89</v>
      </c>
      <c r="AF57" s="167">
        <v>143.69</v>
      </c>
    </row>
    <row r="58" spans="1:32">
      <c r="A58" s="234" t="s">
        <v>841</v>
      </c>
      <c r="B58" s="234"/>
      <c r="C58" s="170">
        <v>516.07000000000005</v>
      </c>
      <c r="D58" s="170">
        <v>520.13</v>
      </c>
      <c r="E58" s="170">
        <v>521.66</v>
      </c>
      <c r="F58" s="170">
        <v>514.53</v>
      </c>
      <c r="G58" s="170">
        <v>516.62</v>
      </c>
      <c r="H58" s="170">
        <v>511.71</v>
      </c>
      <c r="I58" s="170">
        <v>518.58000000000004</v>
      </c>
      <c r="J58" s="170">
        <v>501.51</v>
      </c>
      <c r="K58" s="170">
        <v>501.94</v>
      </c>
      <c r="L58" s="170">
        <v>490.34</v>
      </c>
      <c r="M58" s="170">
        <v>508.69</v>
      </c>
      <c r="N58" s="170">
        <v>494.73</v>
      </c>
      <c r="O58" s="170">
        <v>229.31</v>
      </c>
      <c r="P58" s="170">
        <v>229.62</v>
      </c>
      <c r="Q58" s="170">
        <v>229.41</v>
      </c>
      <c r="R58" s="170">
        <v>224.16</v>
      </c>
      <c r="S58" s="170">
        <v>0.93020000000000003</v>
      </c>
      <c r="T58" s="170">
        <v>0.53010000000000002</v>
      </c>
      <c r="U58" s="170">
        <v>226.3</v>
      </c>
      <c r="V58" s="170">
        <v>0.4</v>
      </c>
      <c r="W58" s="170">
        <v>230.3</v>
      </c>
      <c r="X58" s="170">
        <v>145.22</v>
      </c>
      <c r="Y58" s="170">
        <v>142.69999999999999</v>
      </c>
      <c r="Z58" s="170">
        <v>140.19999999999999</v>
      </c>
      <c r="AA58" s="170">
        <v>139.08000000000001</v>
      </c>
      <c r="AB58" s="170">
        <v>135.72</v>
      </c>
      <c r="AC58" s="170">
        <v>140.78</v>
      </c>
      <c r="AD58" s="170">
        <v>143.24</v>
      </c>
      <c r="AE58" s="170">
        <v>128.21</v>
      </c>
      <c r="AF58" s="170">
        <v>143.69</v>
      </c>
    </row>
    <row r="59" spans="1:32">
      <c r="A59" s="234" t="s">
        <v>842</v>
      </c>
      <c r="B59" s="234"/>
      <c r="C59" s="170">
        <v>488.26</v>
      </c>
      <c r="D59" s="170">
        <v>495.71</v>
      </c>
      <c r="E59" s="170">
        <v>497.67</v>
      </c>
      <c r="F59" s="170">
        <v>498.55</v>
      </c>
      <c r="G59" s="170">
        <v>498.27</v>
      </c>
      <c r="H59" s="170">
        <v>499.24</v>
      </c>
      <c r="I59" s="170">
        <v>501.07</v>
      </c>
      <c r="J59" s="170">
        <v>0</v>
      </c>
      <c r="K59" s="170">
        <v>486.24</v>
      </c>
      <c r="L59" s="170">
        <v>479.13</v>
      </c>
      <c r="M59" s="170">
        <v>493</v>
      </c>
      <c r="N59" s="170">
        <v>482.08</v>
      </c>
      <c r="O59" s="170">
        <v>220.11</v>
      </c>
      <c r="P59" s="170">
        <v>221.45</v>
      </c>
      <c r="Q59" s="170">
        <v>221.32</v>
      </c>
      <c r="R59" s="170">
        <v>214.58</v>
      </c>
      <c r="S59" s="170">
        <v>0</v>
      </c>
      <c r="T59" s="170">
        <v>0.27300000000000002</v>
      </c>
      <c r="U59" s="170">
        <v>220.6</v>
      </c>
      <c r="V59" s="170">
        <v>0.4</v>
      </c>
      <c r="W59" s="170">
        <v>220.89</v>
      </c>
      <c r="X59" s="170">
        <v>139.13</v>
      </c>
      <c r="Y59" s="170">
        <v>138.99</v>
      </c>
      <c r="Z59" s="170">
        <v>138.61000000000001</v>
      </c>
      <c r="AA59" s="170">
        <v>134.44</v>
      </c>
      <c r="AB59" s="170">
        <v>132.91999999999999</v>
      </c>
      <c r="AC59" s="170">
        <v>136.99</v>
      </c>
      <c r="AD59" s="170">
        <v>139.81</v>
      </c>
      <c r="AE59" s="170">
        <v>123.61</v>
      </c>
      <c r="AF59" s="170">
        <v>140.16</v>
      </c>
    </row>
    <row r="60" spans="1:32">
      <c r="A60" s="234" t="s">
        <v>843</v>
      </c>
      <c r="B60" s="234"/>
      <c r="C60" s="170">
        <v>500.8483333333333</v>
      </c>
      <c r="D60" s="170">
        <v>506.08229166666666</v>
      </c>
      <c r="E60" s="170">
        <v>505.91827586206898</v>
      </c>
      <c r="F60" s="170">
        <v>505.89937500000002</v>
      </c>
      <c r="G60" s="170">
        <v>507.64812499999999</v>
      </c>
      <c r="H60" s="170">
        <v>506.78041666666667</v>
      </c>
      <c r="I60" s="170">
        <v>510.05020833333327</v>
      </c>
      <c r="J60" s="170">
        <v>254.76463414634145</v>
      </c>
      <c r="K60" s="170">
        <v>495.82694444444439</v>
      </c>
      <c r="L60" s="170">
        <v>485.078125</v>
      </c>
      <c r="M60" s="170">
        <v>501.46166666666659</v>
      </c>
      <c r="N60" s="170">
        <v>488.04416666666663</v>
      </c>
      <c r="O60" s="170">
        <v>224.43229166666666</v>
      </c>
      <c r="P60" s="170">
        <v>225.56125</v>
      </c>
      <c r="Q60" s="170">
        <v>225.12625</v>
      </c>
      <c r="R60" s="170">
        <v>219.22642857142858</v>
      </c>
      <c r="S60" s="170">
        <v>0.59875</v>
      </c>
      <c r="T60" s="170">
        <v>0.40177083333333335</v>
      </c>
      <c r="U60" s="170">
        <v>223.42851063829787</v>
      </c>
      <c r="V60" s="170">
        <v>0.4</v>
      </c>
      <c r="W60" s="170">
        <v>225.891875</v>
      </c>
      <c r="X60" s="170">
        <v>142.76374999999999</v>
      </c>
      <c r="Y60" s="170">
        <v>140.50104166666665</v>
      </c>
      <c r="Z60" s="170">
        <v>139.138125</v>
      </c>
      <c r="AA60" s="170">
        <v>137.47749999999999</v>
      </c>
      <c r="AB60" s="170">
        <v>134.92928571428573</v>
      </c>
      <c r="AC60" s="170">
        <v>138.84583333333333</v>
      </c>
      <c r="AD60" s="170">
        <v>141.73729166666666</v>
      </c>
      <c r="AE60" s="170">
        <v>126.41214285714285</v>
      </c>
      <c r="AF60" s="170">
        <v>142.69952380952378</v>
      </c>
    </row>
    <row r="61" spans="1:32">
      <c r="A61" s="234" t="s">
        <v>2367</v>
      </c>
      <c r="B61" s="234"/>
      <c r="C61" s="158" t="s">
        <v>188</v>
      </c>
      <c r="D61" s="158" t="s">
        <v>188</v>
      </c>
      <c r="E61" s="158" t="s">
        <v>188</v>
      </c>
      <c r="F61" s="158" t="s">
        <v>2368</v>
      </c>
      <c r="G61" s="158" t="s">
        <v>2368</v>
      </c>
      <c r="H61" s="158" t="s">
        <v>2368</v>
      </c>
      <c r="I61" s="158" t="s">
        <v>2369</v>
      </c>
      <c r="J61" s="158" t="s">
        <v>2369</v>
      </c>
      <c r="K61" s="158" t="s">
        <v>2369</v>
      </c>
      <c r="L61" s="158" t="s">
        <v>2369</v>
      </c>
      <c r="M61" s="158" t="s">
        <v>2369</v>
      </c>
      <c r="N61" s="158" t="s">
        <v>2369</v>
      </c>
      <c r="O61" s="158" t="s">
        <v>188</v>
      </c>
      <c r="P61" s="158" t="s">
        <v>188</v>
      </c>
      <c r="Q61" s="158" t="s">
        <v>188</v>
      </c>
      <c r="R61" s="158" t="s">
        <v>2368</v>
      </c>
      <c r="S61" s="158" t="s">
        <v>2368</v>
      </c>
      <c r="T61" s="158" t="s">
        <v>2369</v>
      </c>
      <c r="U61" s="158" t="s">
        <v>2369</v>
      </c>
      <c r="V61" s="158" t="s">
        <v>2369</v>
      </c>
      <c r="W61" s="158" t="s">
        <v>2369</v>
      </c>
      <c r="X61" s="158" t="s">
        <v>2369</v>
      </c>
      <c r="Y61" s="158" t="s">
        <v>2369</v>
      </c>
      <c r="Z61" s="158" t="s">
        <v>2369</v>
      </c>
      <c r="AA61" s="158" t="s">
        <v>2369</v>
      </c>
      <c r="AB61" s="158" t="s">
        <v>2369</v>
      </c>
      <c r="AC61" s="158" t="s">
        <v>2369</v>
      </c>
      <c r="AD61" s="158" t="s">
        <v>2369</v>
      </c>
      <c r="AE61" s="158" t="s">
        <v>2369</v>
      </c>
      <c r="AF61" s="158" t="s">
        <v>2369</v>
      </c>
    </row>
    <row r="62" spans="1:32" ht="27" customHeight="1">
      <c r="A62" s="234" t="s">
        <v>3</v>
      </c>
      <c r="B62" s="234"/>
      <c r="C62" s="235" t="s">
        <v>69</v>
      </c>
      <c r="D62" s="235"/>
      <c r="E62" s="235"/>
      <c r="F62" s="235"/>
      <c r="G62" s="235"/>
      <c r="H62" s="235"/>
      <c r="I62" s="235" t="s">
        <v>180</v>
      </c>
      <c r="J62" s="235" t="s">
        <v>69</v>
      </c>
      <c r="K62" s="235" t="s">
        <v>180</v>
      </c>
      <c r="L62" s="235" t="s">
        <v>69</v>
      </c>
      <c r="M62" s="235" t="s">
        <v>44</v>
      </c>
      <c r="N62" s="235" t="s">
        <v>180</v>
      </c>
      <c r="O62" s="235" t="s">
        <v>56</v>
      </c>
      <c r="P62" s="235"/>
      <c r="Q62" s="235"/>
      <c r="R62" s="235"/>
      <c r="S62" s="235"/>
      <c r="T62" s="235" t="s">
        <v>69</v>
      </c>
      <c r="U62" s="235" t="s">
        <v>2379</v>
      </c>
      <c r="V62" s="235"/>
      <c r="W62" s="235"/>
      <c r="X62" s="235" t="s">
        <v>56</v>
      </c>
      <c r="Y62" s="235" t="s">
        <v>473</v>
      </c>
      <c r="Z62" s="235" t="s">
        <v>56</v>
      </c>
      <c r="AA62" s="235" t="s">
        <v>2380</v>
      </c>
      <c r="AB62" s="235" t="s">
        <v>575</v>
      </c>
      <c r="AC62" s="235" t="s">
        <v>56</v>
      </c>
      <c r="AD62" s="235" t="s">
        <v>95</v>
      </c>
      <c r="AE62" s="235" t="s">
        <v>56</v>
      </c>
      <c r="AF62" s="235"/>
    </row>
    <row r="63" spans="1:3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c r="A64" s="113" t="s">
        <v>2739</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c r="A65" s="171"/>
      <c r="B65" s="1" t="s">
        <v>2383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c r="A66" s="172"/>
      <c r="B66" s="1" t="s">
        <v>2384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B3:G3"/>
    <mergeCell ref="A5:B5"/>
    <mergeCell ref="A6:B6"/>
    <mergeCell ref="A7:B7"/>
    <mergeCell ref="A8:B8"/>
    <mergeCell ref="C7"/>
    <mergeCell ref="D7"/>
    <mergeCell ref="E7"/>
    <mergeCell ref="F7"/>
    <mergeCell ref="G7"/>
    <mergeCell ref="A4:AF4"/>
    <mergeCell ref="H7"/>
    <mergeCell ref="I7"/>
    <mergeCell ref="J7"/>
    <mergeCell ref="K7"/>
    <mergeCell ref="L7"/>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defaultRowHeight="14.4"/>
  <cols>
    <col min="1" max="1" width="2" customWidth="1"/>
    <col min="2" max="2" width="44" customWidth="1"/>
    <col min="3" max="3" width="45" customWidth="1"/>
    <col min="4" max="4" width="18" customWidth="1"/>
    <col min="5" max="6" width="23" customWidth="1"/>
    <col min="7" max="7" width="105" customWidth="1"/>
  </cols>
  <sheetData>
    <row r="1" spans="1:7">
      <c r="A1" s="1"/>
      <c r="B1" s="1"/>
      <c r="C1" s="1"/>
      <c r="D1" s="1"/>
      <c r="E1" s="1"/>
      <c r="F1" s="1"/>
      <c r="G1" s="1"/>
    </row>
    <row r="2" spans="1:7">
      <c r="A2" s="1"/>
      <c r="B2" s="1"/>
      <c r="C2" s="1"/>
      <c r="D2" s="1"/>
      <c r="E2" s="1"/>
      <c r="F2" s="1"/>
      <c r="G2" s="1"/>
    </row>
    <row r="3" spans="1:7" ht="69" customHeight="1">
      <c r="A3" s="1"/>
      <c r="B3" s="199" t="s">
        <v>0</v>
      </c>
      <c r="C3" s="200"/>
      <c r="D3" s="200"/>
      <c r="E3" s="200"/>
      <c r="F3" s="200"/>
      <c r="G3" s="200"/>
    </row>
    <row r="4" spans="1:7" ht="0" hidden="1" customHeight="1">
      <c r="A4" s="1"/>
      <c r="B4" s="1"/>
      <c r="C4" s="1"/>
      <c r="D4" s="1"/>
      <c r="E4" s="1"/>
      <c r="F4" s="1"/>
      <c r="G4" s="1"/>
    </row>
    <row r="5" spans="1:7" ht="30" customHeight="1">
      <c r="A5" s="1"/>
      <c r="B5" s="22" t="s">
        <v>2740</v>
      </c>
      <c r="C5" s="1"/>
      <c r="D5" s="1"/>
      <c r="E5" s="1"/>
      <c r="F5" s="1"/>
      <c r="G5" s="1"/>
    </row>
    <row r="6" spans="1:7" ht="34.950000000000003" customHeight="1">
      <c r="A6" s="1"/>
      <c r="B6" s="3" t="s">
        <v>3</v>
      </c>
      <c r="C6" s="3" t="s">
        <v>4</v>
      </c>
      <c r="D6" s="3" t="s">
        <v>6</v>
      </c>
      <c r="E6" s="3" t="s">
        <v>7</v>
      </c>
      <c r="F6" s="3" t="s">
        <v>8</v>
      </c>
      <c r="G6" s="3" t="s">
        <v>2741</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defaultRowHeight="14.4"/>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c r="A1" s="1"/>
      <c r="B1" s="1"/>
      <c r="C1" s="1"/>
      <c r="D1" s="1"/>
      <c r="E1" s="1"/>
      <c r="F1" s="1"/>
      <c r="G1" s="1"/>
      <c r="H1" s="1"/>
      <c r="I1" s="1"/>
    </row>
    <row r="2" spans="1:9">
      <c r="A2" s="1"/>
      <c r="B2" s="1"/>
      <c r="C2" s="1"/>
      <c r="D2" s="1"/>
      <c r="E2" s="1"/>
      <c r="F2" s="1"/>
      <c r="G2" s="1"/>
      <c r="H2" s="1"/>
      <c r="I2" s="1"/>
    </row>
    <row r="3" spans="1:9" ht="69" customHeight="1">
      <c r="A3" s="1"/>
      <c r="B3" s="199" t="s">
        <v>0</v>
      </c>
      <c r="C3" s="200"/>
      <c r="D3" s="200"/>
      <c r="E3" s="200"/>
      <c r="F3" s="200"/>
      <c r="G3" s="200"/>
      <c r="H3" s="1"/>
      <c r="I3" s="1"/>
    </row>
    <row r="4" spans="1:9" ht="0" hidden="1" customHeight="1">
      <c r="A4" s="1"/>
      <c r="B4" s="1"/>
      <c r="C4" s="1"/>
      <c r="D4" s="1"/>
      <c r="E4" s="1"/>
      <c r="F4" s="1"/>
      <c r="G4" s="1"/>
      <c r="H4" s="1"/>
      <c r="I4" s="1"/>
    </row>
    <row r="5" spans="1:9" ht="30" customHeight="1">
      <c r="A5" s="1"/>
      <c r="B5" s="22" t="s">
        <v>2742</v>
      </c>
      <c r="C5" s="1"/>
      <c r="D5" s="1"/>
      <c r="E5" s="1"/>
      <c r="F5" s="1"/>
      <c r="G5" s="1"/>
      <c r="H5" s="1"/>
      <c r="I5" s="1"/>
    </row>
    <row r="6" spans="1:9" ht="34.950000000000003" customHeight="1">
      <c r="A6" s="1"/>
      <c r="B6" s="3" t="s">
        <v>4</v>
      </c>
      <c r="C6" s="3" t="s">
        <v>2743</v>
      </c>
      <c r="D6" s="3" t="s">
        <v>2744</v>
      </c>
      <c r="E6" s="3" t="s">
        <v>7</v>
      </c>
      <c r="F6" s="3" t="s">
        <v>8</v>
      </c>
      <c r="G6" s="3" t="s">
        <v>2745</v>
      </c>
      <c r="H6" s="3" t="s">
        <v>2741</v>
      </c>
      <c r="I6" s="3" t="s">
        <v>2746</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9"/>
  <sheetViews>
    <sheetView showGridLines="0" zoomScale="70" zoomScaleNormal="70" workbookViewId="0">
      <pane ySplit="5" topLeftCell="A6" activePane="bottomLeft" state="frozen"/>
      <selection pane="bottomLeft"/>
    </sheetView>
  </sheetViews>
  <sheetFormatPr defaultRowHeight="14.4"/>
  <cols>
    <col min="1" max="1" width="2" customWidth="1"/>
    <col min="2" max="2" width="28" customWidth="1"/>
    <col min="3" max="9" width="23" customWidth="1"/>
  </cols>
  <sheetData>
    <row r="1" spans="1:9">
      <c r="A1" s="1"/>
      <c r="B1" s="1"/>
      <c r="C1" s="1"/>
      <c r="D1" s="1"/>
      <c r="E1" s="1"/>
      <c r="F1" s="1"/>
      <c r="G1" s="1"/>
      <c r="H1" s="1"/>
      <c r="I1" s="1"/>
    </row>
    <row r="2" spans="1:9">
      <c r="A2" s="1"/>
      <c r="B2" s="1"/>
      <c r="C2" s="1"/>
      <c r="D2" s="1"/>
      <c r="E2" s="1"/>
      <c r="F2" s="1"/>
      <c r="G2" s="1"/>
      <c r="H2" s="1"/>
      <c r="I2" s="1"/>
    </row>
    <row r="3" spans="1:9" ht="69" customHeight="1">
      <c r="A3" s="1"/>
      <c r="B3" s="199" t="s">
        <v>0</v>
      </c>
      <c r="C3" s="200"/>
      <c r="D3" s="200"/>
      <c r="E3" s="200"/>
      <c r="F3" s="200"/>
      <c r="G3" s="200"/>
      <c r="H3" s="1"/>
      <c r="I3" s="1"/>
    </row>
    <row r="4" spans="1:9" ht="0" hidden="1" customHeight="1">
      <c r="A4" s="1"/>
      <c r="B4" s="1"/>
      <c r="C4" s="1"/>
      <c r="D4" s="1"/>
      <c r="E4" s="1"/>
      <c r="F4" s="1"/>
      <c r="G4" s="1"/>
      <c r="H4" s="1"/>
      <c r="I4" s="1"/>
    </row>
    <row r="5" spans="1:9" ht="17.399999999999999">
      <c r="A5" s="1"/>
      <c r="B5" s="2" t="s">
        <v>2747</v>
      </c>
      <c r="C5" s="1"/>
      <c r="D5" s="1"/>
      <c r="E5" s="1"/>
      <c r="F5" s="1"/>
      <c r="G5" s="1"/>
      <c r="H5" s="1"/>
      <c r="I5" s="1"/>
    </row>
    <row r="6" spans="1:9" ht="30" customHeight="1">
      <c r="A6" s="1"/>
      <c r="B6" s="207" t="s">
        <v>2748</v>
      </c>
      <c r="C6" s="207"/>
      <c r="D6" s="207"/>
      <c r="E6" s="207"/>
      <c r="F6" s="207"/>
      <c r="G6" s="207"/>
      <c r="H6" s="207"/>
      <c r="I6" s="207"/>
    </row>
    <row r="7" spans="1:9" ht="19.95" customHeight="1">
      <c r="A7" s="1"/>
      <c r="B7" s="207" t="s">
        <v>2749</v>
      </c>
      <c r="C7" s="207" t="s">
        <v>2750</v>
      </c>
      <c r="D7" s="207"/>
      <c r="E7" s="207" t="s">
        <v>2751</v>
      </c>
      <c r="F7" s="207"/>
      <c r="G7" s="207" t="s">
        <v>2752</v>
      </c>
      <c r="H7" s="207"/>
      <c r="I7" s="207"/>
    </row>
    <row r="8" spans="1:9" ht="19.95" customHeight="1">
      <c r="A8" s="1"/>
      <c r="B8" s="207"/>
      <c r="C8" s="3" t="s">
        <v>2753</v>
      </c>
      <c r="D8" s="3" t="s">
        <v>2754</v>
      </c>
      <c r="E8" s="3" t="s">
        <v>2753</v>
      </c>
      <c r="F8" s="3" t="s">
        <v>2754</v>
      </c>
      <c r="G8" s="3" t="s">
        <v>2753</v>
      </c>
      <c r="H8" s="3" t="s">
        <v>2754</v>
      </c>
      <c r="I8" s="3" t="s">
        <v>2755</v>
      </c>
    </row>
    <row r="9" spans="1:9" ht="26.4">
      <c r="A9" s="1"/>
      <c r="B9" s="85" t="s">
        <v>2756</v>
      </c>
      <c r="C9" s="85" t="s">
        <v>2757</v>
      </c>
      <c r="D9" s="85" t="s">
        <v>2757</v>
      </c>
      <c r="E9" s="85" t="s">
        <v>2757</v>
      </c>
      <c r="F9" s="85" t="s">
        <v>2757</v>
      </c>
      <c r="G9" s="85" t="s">
        <v>2757</v>
      </c>
      <c r="H9" s="85" t="s">
        <v>2757</v>
      </c>
      <c r="I9" s="85" t="s">
        <v>2758</v>
      </c>
    </row>
    <row r="10" spans="1:9" ht="26.4">
      <c r="A10" s="1"/>
      <c r="B10" s="85" t="s">
        <v>2759</v>
      </c>
      <c r="C10" s="85" t="s">
        <v>2757</v>
      </c>
      <c r="D10" s="85" t="s">
        <v>2757</v>
      </c>
      <c r="E10" s="85" t="s">
        <v>2757</v>
      </c>
      <c r="F10" s="85" t="s">
        <v>2757</v>
      </c>
      <c r="G10" s="85" t="s">
        <v>2757</v>
      </c>
      <c r="H10" s="85" t="s">
        <v>2757</v>
      </c>
      <c r="I10" s="85" t="s">
        <v>2758</v>
      </c>
    </row>
    <row r="11" spans="1:9" ht="26.4">
      <c r="A11" s="1"/>
      <c r="B11" s="85" t="s">
        <v>2760</v>
      </c>
      <c r="C11" s="85" t="s">
        <v>2761</v>
      </c>
      <c r="D11" s="85" t="s">
        <v>2762</v>
      </c>
      <c r="E11" s="85" t="s">
        <v>2763</v>
      </c>
      <c r="F11" s="85" t="s">
        <v>2764</v>
      </c>
      <c r="G11" s="85" t="s">
        <v>938</v>
      </c>
      <c r="H11" s="85" t="s">
        <v>938</v>
      </c>
      <c r="I11" s="85" t="s">
        <v>938</v>
      </c>
    </row>
    <row r="12" spans="1:9">
      <c r="A12" s="1"/>
      <c r="B12" s="1"/>
      <c r="C12" s="1"/>
      <c r="D12" s="1"/>
      <c r="E12" s="1"/>
      <c r="F12" s="1"/>
      <c r="G12" s="1"/>
      <c r="H12" s="1"/>
      <c r="I12" s="1"/>
    </row>
    <row r="13" spans="1:9">
      <c r="A13" s="1"/>
      <c r="B13" s="1"/>
      <c r="C13" s="1"/>
      <c r="D13" s="1"/>
      <c r="E13" s="1"/>
      <c r="F13" s="1"/>
      <c r="G13" s="1"/>
      <c r="H13" s="1"/>
      <c r="I13" s="1"/>
    </row>
    <row r="14" spans="1:9" ht="30" customHeight="1">
      <c r="A14" s="1"/>
      <c r="B14" s="207" t="s">
        <v>769</v>
      </c>
      <c r="C14" s="207"/>
      <c r="D14" s="207"/>
      <c r="E14" s="207"/>
      <c r="F14" s="207"/>
      <c r="G14" s="207"/>
      <c r="H14" s="207"/>
      <c r="I14" s="207"/>
    </row>
    <row r="15" spans="1:9" ht="19.95" customHeight="1">
      <c r="A15" s="1"/>
      <c r="B15" s="207" t="s">
        <v>2749</v>
      </c>
      <c r="C15" s="207" t="s">
        <v>2750</v>
      </c>
      <c r="D15" s="207"/>
      <c r="E15" s="207" t="s">
        <v>2751</v>
      </c>
      <c r="F15" s="207"/>
      <c r="G15" s="207" t="s">
        <v>2752</v>
      </c>
      <c r="H15" s="207"/>
      <c r="I15" s="207"/>
    </row>
    <row r="16" spans="1:9" ht="19.95" customHeight="1">
      <c r="A16" s="1"/>
      <c r="B16" s="207"/>
      <c r="C16" s="3" t="s">
        <v>2753</v>
      </c>
      <c r="D16" s="3" t="s">
        <v>2754</v>
      </c>
      <c r="E16" s="3" t="s">
        <v>2753</v>
      </c>
      <c r="F16" s="3" t="s">
        <v>2754</v>
      </c>
      <c r="G16" s="3" t="s">
        <v>2753</v>
      </c>
      <c r="H16" s="3" t="s">
        <v>2754</v>
      </c>
      <c r="I16" s="3" t="s">
        <v>2755</v>
      </c>
    </row>
    <row r="17" spans="1:9" ht="26.4">
      <c r="A17" s="1"/>
      <c r="B17" s="85" t="s">
        <v>2756</v>
      </c>
      <c r="C17" s="85" t="s">
        <v>2757</v>
      </c>
      <c r="D17" s="85" t="s">
        <v>2757</v>
      </c>
      <c r="E17" s="85" t="s">
        <v>2757</v>
      </c>
      <c r="F17" s="85" t="s">
        <v>2757</v>
      </c>
      <c r="G17" s="85" t="s">
        <v>2757</v>
      </c>
      <c r="H17" s="85" t="s">
        <v>2757</v>
      </c>
      <c r="I17" s="85" t="s">
        <v>2758</v>
      </c>
    </row>
    <row r="18" spans="1:9" ht="26.4">
      <c r="A18" s="1"/>
      <c r="B18" s="85" t="s">
        <v>2759</v>
      </c>
      <c r="C18" s="85" t="s">
        <v>2757</v>
      </c>
      <c r="D18" s="85" t="s">
        <v>2757</v>
      </c>
      <c r="E18" s="85" t="s">
        <v>2757</v>
      </c>
      <c r="F18" s="85" t="s">
        <v>2757</v>
      </c>
      <c r="G18" s="85" t="s">
        <v>2757</v>
      </c>
      <c r="H18" s="85" t="s">
        <v>2757</v>
      </c>
      <c r="I18" s="85" t="s">
        <v>2758</v>
      </c>
    </row>
    <row r="19" spans="1:9" ht="26.4">
      <c r="A19" s="1"/>
      <c r="B19" s="85" t="s">
        <v>2760</v>
      </c>
      <c r="C19" s="85" t="s">
        <v>2761</v>
      </c>
      <c r="D19" s="85" t="s">
        <v>2762</v>
      </c>
      <c r="E19" s="85" t="s">
        <v>2763</v>
      </c>
      <c r="F19" s="85" t="s">
        <v>2765</v>
      </c>
      <c r="G19" s="85" t="s">
        <v>938</v>
      </c>
      <c r="H19" s="85" t="s">
        <v>938</v>
      </c>
      <c r="I19" s="85" t="s">
        <v>938</v>
      </c>
    </row>
    <row r="20" spans="1:9">
      <c r="A20" s="1"/>
      <c r="B20" s="1"/>
      <c r="C20" s="1"/>
      <c r="D20" s="1"/>
      <c r="E20" s="1"/>
      <c r="F20" s="1"/>
      <c r="G20" s="1"/>
      <c r="H20" s="1"/>
      <c r="I20" s="1"/>
    </row>
    <row r="21" spans="1:9">
      <c r="A21" s="1"/>
      <c r="B21" s="1"/>
      <c r="C21" s="1"/>
      <c r="D21" s="1"/>
      <c r="E21" s="1"/>
      <c r="F21" s="1"/>
      <c r="G21" s="1"/>
      <c r="H21" s="1"/>
      <c r="I21" s="1"/>
    </row>
    <row r="22" spans="1:9" ht="30" customHeight="1">
      <c r="A22" s="1"/>
      <c r="B22" s="207" t="s">
        <v>2766</v>
      </c>
      <c r="C22" s="207"/>
      <c r="D22" s="207"/>
      <c r="E22" s="207"/>
      <c r="F22" s="207"/>
      <c r="G22" s="207"/>
      <c r="H22" s="207"/>
      <c r="I22" s="207"/>
    </row>
    <row r="23" spans="1:9" ht="19.95" customHeight="1">
      <c r="A23" s="1"/>
      <c r="B23" s="207" t="s">
        <v>2749</v>
      </c>
      <c r="C23" s="207" t="s">
        <v>2750</v>
      </c>
      <c r="D23" s="207"/>
      <c r="E23" s="207" t="s">
        <v>2751</v>
      </c>
      <c r="F23" s="207"/>
      <c r="G23" s="207" t="s">
        <v>2752</v>
      </c>
      <c r="H23" s="207"/>
      <c r="I23" s="207"/>
    </row>
    <row r="24" spans="1:9" ht="19.95" customHeight="1">
      <c r="A24" s="1"/>
      <c r="B24" s="207"/>
      <c r="C24" s="3" t="s">
        <v>2753</v>
      </c>
      <c r="D24" s="3" t="s">
        <v>2754</v>
      </c>
      <c r="E24" s="3" t="s">
        <v>2753</v>
      </c>
      <c r="F24" s="3" t="s">
        <v>2754</v>
      </c>
      <c r="G24" s="3" t="s">
        <v>2753</v>
      </c>
      <c r="H24" s="3" t="s">
        <v>2754</v>
      </c>
      <c r="I24" s="3" t="s">
        <v>2755</v>
      </c>
    </row>
    <row r="25" spans="1:9" ht="26.4">
      <c r="A25" s="1"/>
      <c r="B25" s="85" t="s">
        <v>2756</v>
      </c>
      <c r="C25" s="85" t="s">
        <v>2757</v>
      </c>
      <c r="D25" s="85" t="s">
        <v>2757</v>
      </c>
      <c r="E25" s="85" t="s">
        <v>2757</v>
      </c>
      <c r="F25" s="85" t="s">
        <v>2757</v>
      </c>
      <c r="G25" s="85" t="s">
        <v>2757</v>
      </c>
      <c r="H25" s="85" t="s">
        <v>2757</v>
      </c>
      <c r="I25" s="85" t="s">
        <v>2758</v>
      </c>
    </row>
    <row r="26" spans="1:9" ht="26.4">
      <c r="A26" s="1"/>
      <c r="B26" s="85" t="s">
        <v>2759</v>
      </c>
      <c r="C26" s="85" t="s">
        <v>2757</v>
      </c>
      <c r="D26" s="85" t="s">
        <v>2757</v>
      </c>
      <c r="E26" s="85" t="s">
        <v>2757</v>
      </c>
      <c r="F26" s="85" t="s">
        <v>2757</v>
      </c>
      <c r="G26" s="85" t="s">
        <v>2757</v>
      </c>
      <c r="H26" s="85" t="s">
        <v>2757</v>
      </c>
      <c r="I26" s="85" t="s">
        <v>2758</v>
      </c>
    </row>
    <row r="27" spans="1:9" ht="26.4">
      <c r="A27" s="1"/>
      <c r="B27" s="85" t="s">
        <v>2760</v>
      </c>
      <c r="C27" s="85" t="s">
        <v>2761</v>
      </c>
      <c r="D27" s="85" t="s">
        <v>2767</v>
      </c>
      <c r="E27" s="85" t="s">
        <v>2763</v>
      </c>
      <c r="F27" s="85" t="s">
        <v>2765</v>
      </c>
      <c r="G27" s="85" t="s">
        <v>938</v>
      </c>
      <c r="H27" s="85" t="s">
        <v>938</v>
      </c>
      <c r="I27" s="85" t="s">
        <v>938</v>
      </c>
    </row>
    <row r="28" spans="1:9">
      <c r="A28" s="1"/>
      <c r="B28" s="1"/>
      <c r="C28" s="1"/>
      <c r="D28" s="1"/>
      <c r="E28" s="1"/>
      <c r="F28" s="1"/>
      <c r="G28" s="1"/>
      <c r="H28" s="1"/>
      <c r="I28" s="1"/>
    </row>
    <row r="29" spans="1:9">
      <c r="A29" s="1"/>
      <c r="B29" s="1"/>
      <c r="C29" s="1"/>
      <c r="D29" s="1"/>
      <c r="E29" s="1"/>
      <c r="F29" s="1"/>
      <c r="G29" s="1"/>
      <c r="H29" s="1"/>
      <c r="I29" s="1"/>
    </row>
    <row r="30" spans="1:9" ht="30" customHeight="1">
      <c r="A30" s="1"/>
      <c r="B30" s="207" t="s">
        <v>2725</v>
      </c>
      <c r="C30" s="207"/>
      <c r="D30" s="207"/>
      <c r="E30" s="207"/>
      <c r="F30" s="207"/>
      <c r="G30" s="207"/>
      <c r="H30" s="207"/>
      <c r="I30" s="207"/>
    </row>
    <row r="31" spans="1:9" ht="19.95" customHeight="1">
      <c r="A31" s="1"/>
      <c r="B31" s="207" t="s">
        <v>2749</v>
      </c>
      <c r="C31" s="207" t="s">
        <v>2750</v>
      </c>
      <c r="D31" s="207"/>
      <c r="E31" s="207" t="s">
        <v>2751</v>
      </c>
      <c r="F31" s="207"/>
      <c r="G31" s="207" t="s">
        <v>2752</v>
      </c>
      <c r="H31" s="207"/>
      <c r="I31" s="207"/>
    </row>
    <row r="32" spans="1:9" ht="19.95" customHeight="1">
      <c r="A32" s="1"/>
      <c r="B32" s="207"/>
      <c r="C32" s="3" t="s">
        <v>2753</v>
      </c>
      <c r="D32" s="3" t="s">
        <v>2754</v>
      </c>
      <c r="E32" s="3" t="s">
        <v>2753</v>
      </c>
      <c r="F32" s="3" t="s">
        <v>2754</v>
      </c>
      <c r="G32" s="3" t="s">
        <v>2753</v>
      </c>
      <c r="H32" s="3" t="s">
        <v>2754</v>
      </c>
      <c r="I32" s="3" t="s">
        <v>2755</v>
      </c>
    </row>
    <row r="33" spans="1:9" ht="26.4">
      <c r="A33" s="1"/>
      <c r="B33" s="85" t="s">
        <v>2756</v>
      </c>
      <c r="C33" s="85" t="s">
        <v>2757</v>
      </c>
      <c r="D33" s="85" t="s">
        <v>2757</v>
      </c>
      <c r="E33" s="85" t="s">
        <v>2757</v>
      </c>
      <c r="F33" s="85" t="s">
        <v>2757</v>
      </c>
      <c r="G33" s="85" t="s">
        <v>2757</v>
      </c>
      <c r="H33" s="85" t="s">
        <v>2757</v>
      </c>
      <c r="I33" s="85" t="s">
        <v>2758</v>
      </c>
    </row>
    <row r="34" spans="1:9" ht="26.4">
      <c r="A34" s="1"/>
      <c r="B34" s="85" t="s">
        <v>2759</v>
      </c>
      <c r="C34" s="85" t="s">
        <v>2757</v>
      </c>
      <c r="D34" s="85" t="s">
        <v>2757</v>
      </c>
      <c r="E34" s="85" t="s">
        <v>2757</v>
      </c>
      <c r="F34" s="85" t="s">
        <v>2757</v>
      </c>
      <c r="G34" s="85" t="s">
        <v>2757</v>
      </c>
      <c r="H34" s="85" t="s">
        <v>2757</v>
      </c>
      <c r="I34" s="85" t="s">
        <v>2758</v>
      </c>
    </row>
    <row r="35" spans="1:9" ht="26.4">
      <c r="A35" s="1"/>
      <c r="B35" s="85" t="s">
        <v>2760</v>
      </c>
      <c r="C35" s="85" t="s">
        <v>2761</v>
      </c>
      <c r="D35" s="85" t="s">
        <v>2767</v>
      </c>
      <c r="E35" s="85" t="s">
        <v>2763</v>
      </c>
      <c r="F35" s="85" t="s">
        <v>2765</v>
      </c>
      <c r="G35" s="85" t="s">
        <v>938</v>
      </c>
      <c r="H35" s="85" t="s">
        <v>938</v>
      </c>
      <c r="I35" s="85" t="s">
        <v>938</v>
      </c>
    </row>
    <row r="36" spans="1:9">
      <c r="A36" s="1"/>
      <c r="B36" s="1"/>
      <c r="C36" s="1"/>
      <c r="D36" s="1"/>
      <c r="E36" s="1"/>
      <c r="F36" s="1"/>
      <c r="G36" s="1"/>
      <c r="H36" s="1"/>
      <c r="I36" s="1"/>
    </row>
    <row r="37" spans="1:9">
      <c r="A37" s="1"/>
      <c r="B37" s="1"/>
      <c r="C37" s="1"/>
      <c r="D37" s="1"/>
      <c r="E37" s="1"/>
      <c r="F37" s="1"/>
      <c r="G37" s="1"/>
      <c r="H37" s="1"/>
      <c r="I37" s="1"/>
    </row>
    <row r="38" spans="1:9" ht="30" customHeight="1">
      <c r="A38" s="1"/>
      <c r="B38" s="207" t="s">
        <v>466</v>
      </c>
      <c r="C38" s="207"/>
      <c r="D38" s="207"/>
      <c r="E38" s="207"/>
      <c r="F38" s="207"/>
      <c r="G38" s="207"/>
      <c r="H38" s="207"/>
      <c r="I38" s="207"/>
    </row>
    <row r="39" spans="1:9" ht="19.95" customHeight="1">
      <c r="A39" s="1"/>
      <c r="B39" s="207" t="s">
        <v>2749</v>
      </c>
      <c r="C39" s="207" t="s">
        <v>2750</v>
      </c>
      <c r="D39" s="207"/>
      <c r="E39" s="207" t="s">
        <v>2751</v>
      </c>
      <c r="F39" s="207"/>
      <c r="G39" s="207" t="s">
        <v>2752</v>
      </c>
      <c r="H39" s="207"/>
      <c r="I39" s="207"/>
    </row>
    <row r="40" spans="1:9" ht="19.95" customHeight="1">
      <c r="A40" s="1"/>
      <c r="B40" s="207"/>
      <c r="C40" s="3" t="s">
        <v>2753</v>
      </c>
      <c r="D40" s="3" t="s">
        <v>2754</v>
      </c>
      <c r="E40" s="3" t="s">
        <v>2753</v>
      </c>
      <c r="F40" s="3" t="s">
        <v>2754</v>
      </c>
      <c r="G40" s="3" t="s">
        <v>2753</v>
      </c>
      <c r="H40" s="3" t="s">
        <v>2754</v>
      </c>
      <c r="I40" s="3" t="s">
        <v>2755</v>
      </c>
    </row>
    <row r="41" spans="1:9" ht="26.4">
      <c r="A41" s="1"/>
      <c r="B41" s="85" t="s">
        <v>2756</v>
      </c>
      <c r="C41" s="85" t="s">
        <v>2757</v>
      </c>
      <c r="D41" s="85" t="s">
        <v>2757</v>
      </c>
      <c r="E41" s="85" t="s">
        <v>2757</v>
      </c>
      <c r="F41" s="85" t="s">
        <v>2757</v>
      </c>
      <c r="G41" s="85" t="s">
        <v>2757</v>
      </c>
      <c r="H41" s="85" t="s">
        <v>2757</v>
      </c>
      <c r="I41" s="85" t="s">
        <v>2758</v>
      </c>
    </row>
    <row r="42" spans="1:9" ht="26.4">
      <c r="A42" s="1"/>
      <c r="B42" s="85" t="s">
        <v>2759</v>
      </c>
      <c r="C42" s="85" t="s">
        <v>2757</v>
      </c>
      <c r="D42" s="85" t="s">
        <v>2757</v>
      </c>
      <c r="E42" s="85" t="s">
        <v>2757</v>
      </c>
      <c r="F42" s="85" t="s">
        <v>2757</v>
      </c>
      <c r="G42" s="85" t="s">
        <v>2757</v>
      </c>
      <c r="H42" s="85" t="s">
        <v>2757</v>
      </c>
      <c r="I42" s="85" t="s">
        <v>2768</v>
      </c>
    </row>
    <row r="43" spans="1:9" ht="26.4">
      <c r="A43" s="1"/>
      <c r="B43" s="85" t="s">
        <v>2760</v>
      </c>
      <c r="C43" s="85" t="s">
        <v>2761</v>
      </c>
      <c r="D43" s="85" t="s">
        <v>2767</v>
      </c>
      <c r="E43" s="85" t="s">
        <v>2763</v>
      </c>
      <c r="F43" s="85" t="s">
        <v>2769</v>
      </c>
      <c r="G43" s="85" t="s">
        <v>938</v>
      </c>
      <c r="H43" s="85" t="s">
        <v>938</v>
      </c>
      <c r="I43" s="85" t="s">
        <v>938</v>
      </c>
    </row>
    <row r="44" spans="1:9">
      <c r="A44" s="1"/>
      <c r="B44" s="1"/>
      <c r="C44" s="1"/>
      <c r="D44" s="1"/>
      <c r="E44" s="1"/>
      <c r="F44" s="1"/>
      <c r="G44" s="1"/>
      <c r="H44" s="1"/>
      <c r="I44" s="1"/>
    </row>
    <row r="45" spans="1:9">
      <c r="A45" s="1"/>
      <c r="B45" s="1"/>
      <c r="C45" s="1"/>
      <c r="D45" s="1"/>
      <c r="E45" s="1"/>
      <c r="F45" s="1"/>
      <c r="G45" s="1"/>
      <c r="H45" s="1"/>
      <c r="I45" s="1"/>
    </row>
    <row r="46" spans="1:9" ht="30" customHeight="1">
      <c r="A46" s="1"/>
      <c r="B46" s="207" t="s">
        <v>2770</v>
      </c>
      <c r="C46" s="207"/>
      <c r="D46" s="207"/>
      <c r="E46" s="207"/>
      <c r="F46" s="207"/>
      <c r="G46" s="207"/>
      <c r="H46" s="207"/>
      <c r="I46" s="207"/>
    </row>
    <row r="47" spans="1:9" ht="19.95" customHeight="1">
      <c r="A47" s="1"/>
      <c r="B47" s="207" t="s">
        <v>2749</v>
      </c>
      <c r="C47" s="207" t="s">
        <v>2750</v>
      </c>
      <c r="D47" s="207"/>
      <c r="E47" s="207" t="s">
        <v>2751</v>
      </c>
      <c r="F47" s="207"/>
      <c r="G47" s="207" t="s">
        <v>2752</v>
      </c>
      <c r="H47" s="207"/>
      <c r="I47" s="207"/>
    </row>
    <row r="48" spans="1:9" ht="19.95" customHeight="1">
      <c r="A48" s="1"/>
      <c r="B48" s="207"/>
      <c r="C48" s="3" t="s">
        <v>2753</v>
      </c>
      <c r="D48" s="3" t="s">
        <v>2754</v>
      </c>
      <c r="E48" s="3" t="s">
        <v>2753</v>
      </c>
      <c r="F48" s="3" t="s">
        <v>2754</v>
      </c>
      <c r="G48" s="3" t="s">
        <v>2753</v>
      </c>
      <c r="H48" s="3" t="s">
        <v>2754</v>
      </c>
      <c r="I48" s="3" t="s">
        <v>2755</v>
      </c>
    </row>
    <row r="49" spans="1:9" ht="26.4">
      <c r="A49" s="1"/>
      <c r="B49" s="85" t="s">
        <v>2756</v>
      </c>
      <c r="C49" s="85" t="s">
        <v>2757</v>
      </c>
      <c r="D49" s="85" t="s">
        <v>2757</v>
      </c>
      <c r="E49" s="85" t="s">
        <v>2757</v>
      </c>
      <c r="F49" s="85" t="s">
        <v>2757</v>
      </c>
      <c r="G49" s="85" t="s">
        <v>2757</v>
      </c>
      <c r="H49" s="85" t="s">
        <v>2757</v>
      </c>
      <c r="I49" s="85" t="s">
        <v>2758</v>
      </c>
    </row>
    <row r="50" spans="1:9" ht="26.4">
      <c r="A50" s="1"/>
      <c r="B50" s="85" t="s">
        <v>2759</v>
      </c>
      <c r="C50" s="85" t="s">
        <v>2757</v>
      </c>
      <c r="D50" s="85" t="s">
        <v>2757</v>
      </c>
      <c r="E50" s="85" t="s">
        <v>2757</v>
      </c>
      <c r="F50" s="85" t="s">
        <v>2757</v>
      </c>
      <c r="G50" s="85" t="s">
        <v>2757</v>
      </c>
      <c r="H50" s="85" t="s">
        <v>2757</v>
      </c>
      <c r="I50" s="85" t="s">
        <v>2758</v>
      </c>
    </row>
    <row r="51" spans="1:9" ht="26.4">
      <c r="A51" s="1"/>
      <c r="B51" s="85" t="s">
        <v>2760</v>
      </c>
      <c r="C51" s="85" t="s">
        <v>2761</v>
      </c>
      <c r="D51" s="85" t="s">
        <v>2767</v>
      </c>
      <c r="E51" s="85" t="s">
        <v>2763</v>
      </c>
      <c r="F51" s="85" t="s">
        <v>2765</v>
      </c>
      <c r="G51" s="85" t="s">
        <v>938</v>
      </c>
      <c r="H51" s="85" t="s">
        <v>938</v>
      </c>
      <c r="I51" s="85" t="s">
        <v>938</v>
      </c>
    </row>
    <row r="52" spans="1:9">
      <c r="A52" s="1"/>
      <c r="B52" s="1"/>
      <c r="C52" s="1"/>
      <c r="D52" s="1"/>
      <c r="E52" s="1"/>
      <c r="F52" s="1"/>
      <c r="G52" s="1"/>
      <c r="H52" s="1"/>
      <c r="I52" s="1"/>
    </row>
    <row r="53" spans="1:9">
      <c r="A53" s="1"/>
      <c r="B53" s="1"/>
      <c r="C53" s="1"/>
      <c r="D53" s="1"/>
      <c r="E53" s="1"/>
      <c r="F53" s="1"/>
      <c r="G53" s="1"/>
      <c r="H53" s="1"/>
      <c r="I53" s="1"/>
    </row>
    <row r="54" spans="1:9" ht="30" customHeight="1">
      <c r="A54" s="1"/>
      <c r="B54" s="207" t="s">
        <v>669</v>
      </c>
      <c r="C54" s="207"/>
      <c r="D54" s="207"/>
      <c r="E54" s="207"/>
      <c r="F54" s="207"/>
      <c r="G54" s="207"/>
      <c r="H54" s="207"/>
      <c r="I54" s="207"/>
    </row>
    <row r="55" spans="1:9" ht="19.95" customHeight="1">
      <c r="A55" s="1"/>
      <c r="B55" s="207" t="s">
        <v>2749</v>
      </c>
      <c r="C55" s="207" t="s">
        <v>2750</v>
      </c>
      <c r="D55" s="207"/>
      <c r="E55" s="207" t="s">
        <v>2751</v>
      </c>
      <c r="F55" s="207"/>
      <c r="G55" s="207" t="s">
        <v>2752</v>
      </c>
      <c r="H55" s="207"/>
      <c r="I55" s="207"/>
    </row>
    <row r="56" spans="1:9" ht="19.95" customHeight="1">
      <c r="A56" s="1"/>
      <c r="B56" s="207"/>
      <c r="C56" s="3" t="s">
        <v>2753</v>
      </c>
      <c r="D56" s="3" t="s">
        <v>2754</v>
      </c>
      <c r="E56" s="3" t="s">
        <v>2753</v>
      </c>
      <c r="F56" s="3" t="s">
        <v>2754</v>
      </c>
      <c r="G56" s="3" t="s">
        <v>2753</v>
      </c>
      <c r="H56" s="3" t="s">
        <v>2754</v>
      </c>
      <c r="I56" s="3" t="s">
        <v>2755</v>
      </c>
    </row>
    <row r="57" spans="1:9" ht="26.4">
      <c r="A57" s="1"/>
      <c r="B57" s="85" t="s">
        <v>2756</v>
      </c>
      <c r="C57" s="85" t="s">
        <v>2757</v>
      </c>
      <c r="D57" s="85" t="s">
        <v>2757</v>
      </c>
      <c r="E57" s="85" t="s">
        <v>2757</v>
      </c>
      <c r="F57" s="85" t="s">
        <v>2757</v>
      </c>
      <c r="G57" s="85" t="s">
        <v>2757</v>
      </c>
      <c r="H57" s="85" t="s">
        <v>2757</v>
      </c>
      <c r="I57" s="85" t="s">
        <v>2758</v>
      </c>
    </row>
    <row r="58" spans="1:9" ht="26.4">
      <c r="A58" s="1"/>
      <c r="B58" s="85" t="s">
        <v>2759</v>
      </c>
      <c r="C58" s="85" t="s">
        <v>2757</v>
      </c>
      <c r="D58" s="85" t="s">
        <v>2757</v>
      </c>
      <c r="E58" s="85" t="s">
        <v>2757</v>
      </c>
      <c r="F58" s="85" t="s">
        <v>2757</v>
      </c>
      <c r="G58" s="85" t="s">
        <v>2757</v>
      </c>
      <c r="H58" s="85" t="s">
        <v>2757</v>
      </c>
      <c r="I58" s="85" t="s">
        <v>2758</v>
      </c>
    </row>
    <row r="59" spans="1:9" ht="26.4">
      <c r="A59" s="1"/>
      <c r="B59" s="85" t="s">
        <v>2760</v>
      </c>
      <c r="C59" s="85" t="s">
        <v>2761</v>
      </c>
      <c r="D59" s="85" t="s">
        <v>2767</v>
      </c>
      <c r="E59" s="85" t="s">
        <v>2763</v>
      </c>
      <c r="F59" s="85" t="s">
        <v>2769</v>
      </c>
      <c r="G59" s="85" t="s">
        <v>938</v>
      </c>
      <c r="H59" s="85" t="s">
        <v>938</v>
      </c>
      <c r="I59" s="85" t="s">
        <v>938</v>
      </c>
    </row>
  </sheetData>
  <mergeCells count="36">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9"/>
  <sheetViews>
    <sheetView showGridLines="0" zoomScale="80" workbookViewId="0">
      <pane ySplit="5" topLeftCell="A6" activePane="bottomLeft" state="frozen"/>
      <selection pane="bottomLeft"/>
    </sheetView>
  </sheetViews>
  <sheetFormatPr defaultRowHeight="14.4"/>
  <cols>
    <col min="1" max="1" width="2" customWidth="1"/>
    <col min="2" max="2" width="38" customWidth="1"/>
    <col min="3" max="7" width="23" customWidth="1"/>
  </cols>
  <sheetData>
    <row r="1" spans="1:7">
      <c r="A1" s="1"/>
      <c r="B1" s="1"/>
      <c r="C1" s="1"/>
      <c r="D1" s="1"/>
      <c r="E1" s="1"/>
      <c r="F1" s="1"/>
      <c r="G1" s="1"/>
    </row>
    <row r="2" spans="1:7">
      <c r="A2" s="1"/>
      <c r="B2" s="1"/>
      <c r="C2" s="1"/>
      <c r="D2" s="1"/>
      <c r="E2" s="1"/>
      <c r="F2" s="1"/>
      <c r="G2" s="1"/>
    </row>
    <row r="3" spans="1:7" ht="69" customHeight="1">
      <c r="A3" s="1"/>
      <c r="B3" s="199" t="s">
        <v>0</v>
      </c>
      <c r="C3" s="200"/>
      <c r="D3" s="200"/>
      <c r="E3" s="200"/>
      <c r="F3" s="200"/>
      <c r="G3" s="200"/>
    </row>
    <row r="4" spans="1:7" ht="0" hidden="1" customHeight="1">
      <c r="A4" s="1"/>
      <c r="B4" s="1"/>
      <c r="C4" s="1"/>
      <c r="D4" s="1"/>
      <c r="E4" s="1"/>
      <c r="F4" s="1"/>
      <c r="G4" s="1"/>
    </row>
    <row r="5" spans="1:7" ht="17.399999999999999">
      <c r="A5" s="1"/>
      <c r="B5" s="2" t="s">
        <v>2771</v>
      </c>
      <c r="C5" s="1"/>
      <c r="D5" s="1"/>
      <c r="E5" s="1"/>
      <c r="F5" s="1"/>
      <c r="G5" s="1"/>
    </row>
    <row r="6" spans="1:7" ht="30" customHeight="1">
      <c r="A6" s="1"/>
      <c r="B6" s="207" t="s">
        <v>2748</v>
      </c>
      <c r="C6" s="207"/>
      <c r="D6" s="207"/>
      <c r="E6" s="207"/>
      <c r="F6" s="207"/>
      <c r="G6" s="207"/>
    </row>
    <row r="7" spans="1:7">
      <c r="A7" s="1"/>
      <c r="B7" s="207" t="s">
        <v>2772</v>
      </c>
      <c r="C7" s="207" t="s">
        <v>2773</v>
      </c>
      <c r="D7" s="207" t="s">
        <v>2774</v>
      </c>
      <c r="E7" s="207" t="s">
        <v>2775</v>
      </c>
      <c r="F7" s="207" t="s">
        <v>2776</v>
      </c>
      <c r="G7" s="207"/>
    </row>
    <row r="8" spans="1:7">
      <c r="A8" s="1"/>
      <c r="B8" s="207"/>
      <c r="C8" s="207"/>
      <c r="D8" s="207"/>
      <c r="E8" s="207"/>
      <c r="F8" s="207" t="s">
        <v>2754</v>
      </c>
      <c r="G8" s="207"/>
    </row>
    <row r="9" spans="1:7">
      <c r="A9" s="1"/>
      <c r="B9" s="207"/>
      <c r="C9" s="207"/>
      <c r="D9" s="207"/>
      <c r="E9" s="207"/>
      <c r="F9" s="3" t="s">
        <v>2777</v>
      </c>
      <c r="G9" s="3" t="s">
        <v>2778</v>
      </c>
    </row>
    <row r="10" spans="1:7">
      <c r="A10" s="1"/>
      <c r="B10" s="85" t="s">
        <v>2756</v>
      </c>
      <c r="C10" s="85" t="s">
        <v>2757</v>
      </c>
      <c r="D10" s="85" t="s">
        <v>2757</v>
      </c>
      <c r="E10" s="85">
        <v>0</v>
      </c>
      <c r="F10" s="85">
        <v>60.36</v>
      </c>
      <c r="G10" s="85">
        <v>59.64</v>
      </c>
    </row>
    <row r="11" spans="1:7">
      <c r="A11" s="1"/>
      <c r="B11" s="85" t="s">
        <v>2779</v>
      </c>
      <c r="C11" s="85" t="s">
        <v>2757</v>
      </c>
      <c r="D11" s="85" t="s">
        <v>2757</v>
      </c>
      <c r="E11" s="85">
        <v>0</v>
      </c>
      <c r="F11" s="85">
        <v>61</v>
      </c>
      <c r="G11" s="85">
        <v>59</v>
      </c>
    </row>
    <row r="12" spans="1:7">
      <c r="A12" s="1"/>
      <c r="B12" s="1"/>
      <c r="C12" s="1"/>
      <c r="D12" s="1"/>
      <c r="E12" s="1"/>
      <c r="F12" s="1"/>
      <c r="G12" s="1"/>
    </row>
    <row r="13" spans="1:7">
      <c r="A13" s="1"/>
      <c r="B13" s="1"/>
      <c r="C13" s="1"/>
      <c r="D13" s="1"/>
      <c r="E13" s="1"/>
      <c r="F13" s="1"/>
      <c r="G13" s="1"/>
    </row>
    <row r="14" spans="1:7" ht="30" customHeight="1">
      <c r="A14" s="1"/>
      <c r="B14" s="207" t="s">
        <v>769</v>
      </c>
      <c r="C14" s="207"/>
      <c r="D14" s="207"/>
      <c r="E14" s="207"/>
      <c r="F14" s="207"/>
      <c r="G14" s="207"/>
    </row>
    <row r="15" spans="1:7">
      <c r="A15" s="1"/>
      <c r="B15" s="207" t="s">
        <v>2772</v>
      </c>
      <c r="C15" s="207" t="s">
        <v>2773</v>
      </c>
      <c r="D15" s="207" t="s">
        <v>2774</v>
      </c>
      <c r="E15" s="207" t="s">
        <v>2775</v>
      </c>
      <c r="F15" s="207" t="s">
        <v>2776</v>
      </c>
      <c r="G15" s="207"/>
    </row>
    <row r="16" spans="1:7">
      <c r="A16" s="1"/>
      <c r="B16" s="207"/>
      <c r="C16" s="207"/>
      <c r="D16" s="207"/>
      <c r="E16" s="207"/>
      <c r="F16" s="207" t="s">
        <v>2754</v>
      </c>
      <c r="G16" s="207"/>
    </row>
    <row r="17" spans="1:7">
      <c r="A17" s="1"/>
      <c r="B17" s="207"/>
      <c r="C17" s="207"/>
      <c r="D17" s="207"/>
      <c r="E17" s="207"/>
      <c r="F17" s="3" t="s">
        <v>2777</v>
      </c>
      <c r="G17" s="3" t="s">
        <v>2778</v>
      </c>
    </row>
    <row r="18" spans="1:7">
      <c r="A18" s="1"/>
      <c r="B18" s="85" t="s">
        <v>2756</v>
      </c>
      <c r="C18" s="85" t="s">
        <v>2757</v>
      </c>
      <c r="D18" s="85" t="s">
        <v>2757</v>
      </c>
      <c r="E18" s="85">
        <v>0</v>
      </c>
      <c r="F18" s="85">
        <v>60.36</v>
      </c>
      <c r="G18" s="85">
        <v>59.64</v>
      </c>
    </row>
    <row r="19" spans="1:7">
      <c r="A19" s="1"/>
      <c r="B19" s="85" t="s">
        <v>2779</v>
      </c>
      <c r="C19" s="85" t="s">
        <v>2757</v>
      </c>
      <c r="D19" s="85" t="s">
        <v>2757</v>
      </c>
      <c r="E19" s="85">
        <v>0</v>
      </c>
      <c r="F19" s="85">
        <v>61</v>
      </c>
      <c r="G19" s="85">
        <v>59</v>
      </c>
    </row>
    <row r="20" spans="1:7">
      <c r="A20" s="1"/>
      <c r="B20" s="1"/>
      <c r="C20" s="1"/>
      <c r="D20" s="1"/>
      <c r="E20" s="1"/>
      <c r="F20" s="1"/>
      <c r="G20" s="1"/>
    </row>
    <row r="21" spans="1:7">
      <c r="A21" s="1"/>
      <c r="B21" s="1"/>
      <c r="C21" s="1"/>
      <c r="D21" s="1"/>
      <c r="E21" s="1"/>
      <c r="F21" s="1"/>
      <c r="G21" s="1"/>
    </row>
    <row r="22" spans="1:7" ht="30" customHeight="1">
      <c r="A22" s="1"/>
      <c r="B22" s="207" t="s">
        <v>2766</v>
      </c>
      <c r="C22" s="207"/>
      <c r="D22" s="207"/>
      <c r="E22" s="207"/>
      <c r="F22" s="207"/>
      <c r="G22" s="207"/>
    </row>
    <row r="23" spans="1:7">
      <c r="A23" s="1"/>
      <c r="B23" s="207" t="s">
        <v>2772</v>
      </c>
      <c r="C23" s="207" t="s">
        <v>2773</v>
      </c>
      <c r="D23" s="207" t="s">
        <v>2774</v>
      </c>
      <c r="E23" s="207" t="s">
        <v>2775</v>
      </c>
      <c r="F23" s="207" t="s">
        <v>2776</v>
      </c>
      <c r="G23" s="207"/>
    </row>
    <row r="24" spans="1:7">
      <c r="A24" s="1"/>
      <c r="B24" s="207"/>
      <c r="C24" s="207"/>
      <c r="D24" s="207"/>
      <c r="E24" s="207"/>
      <c r="F24" s="207" t="s">
        <v>2754</v>
      </c>
      <c r="G24" s="207"/>
    </row>
    <row r="25" spans="1:7">
      <c r="A25" s="1"/>
      <c r="B25" s="207"/>
      <c r="C25" s="207"/>
      <c r="D25" s="207"/>
      <c r="E25" s="207"/>
      <c r="F25" s="3" t="s">
        <v>2777</v>
      </c>
      <c r="G25" s="3" t="s">
        <v>2778</v>
      </c>
    </row>
    <row r="26" spans="1:7">
      <c r="A26" s="1"/>
      <c r="B26" s="85" t="s">
        <v>2756</v>
      </c>
      <c r="C26" s="85" t="s">
        <v>2757</v>
      </c>
      <c r="D26" s="85" t="s">
        <v>2757</v>
      </c>
      <c r="E26" s="85">
        <v>0</v>
      </c>
      <c r="F26" s="85">
        <v>60.36</v>
      </c>
      <c r="G26" s="85">
        <v>59.64</v>
      </c>
    </row>
    <row r="27" spans="1:7">
      <c r="A27" s="1"/>
      <c r="B27" s="85" t="s">
        <v>2779</v>
      </c>
      <c r="C27" s="85" t="s">
        <v>2757</v>
      </c>
      <c r="D27" s="85" t="s">
        <v>2757</v>
      </c>
      <c r="E27" s="85">
        <v>0</v>
      </c>
      <c r="F27" s="85">
        <v>61</v>
      </c>
      <c r="G27" s="85">
        <v>59</v>
      </c>
    </row>
    <row r="28" spans="1:7">
      <c r="A28" s="1"/>
      <c r="B28" s="1"/>
      <c r="C28" s="1"/>
      <c r="D28" s="1"/>
      <c r="E28" s="1"/>
      <c r="F28" s="1"/>
      <c r="G28" s="1"/>
    </row>
    <row r="29" spans="1:7">
      <c r="A29" s="1"/>
      <c r="B29" s="1"/>
      <c r="C29" s="1"/>
      <c r="D29" s="1"/>
      <c r="E29" s="1"/>
      <c r="F29" s="1"/>
      <c r="G29" s="1"/>
    </row>
    <row r="30" spans="1:7" ht="30" customHeight="1">
      <c r="A30" s="1"/>
      <c r="B30" s="207" t="s">
        <v>2725</v>
      </c>
      <c r="C30" s="207"/>
      <c r="D30" s="207"/>
      <c r="E30" s="207"/>
      <c r="F30" s="207"/>
      <c r="G30" s="207"/>
    </row>
    <row r="31" spans="1:7">
      <c r="A31" s="1"/>
      <c r="B31" s="207" t="s">
        <v>2772</v>
      </c>
      <c r="C31" s="207" t="s">
        <v>2773</v>
      </c>
      <c r="D31" s="207" t="s">
        <v>2774</v>
      </c>
      <c r="E31" s="207" t="s">
        <v>2775</v>
      </c>
      <c r="F31" s="207" t="s">
        <v>2776</v>
      </c>
      <c r="G31" s="207"/>
    </row>
    <row r="32" spans="1:7">
      <c r="A32" s="1"/>
      <c r="B32" s="207"/>
      <c r="C32" s="207"/>
      <c r="D32" s="207"/>
      <c r="E32" s="207"/>
      <c r="F32" s="207" t="s">
        <v>2754</v>
      </c>
      <c r="G32" s="207"/>
    </row>
    <row r="33" spans="1:7">
      <c r="A33" s="1"/>
      <c r="B33" s="207"/>
      <c r="C33" s="207"/>
      <c r="D33" s="207"/>
      <c r="E33" s="207"/>
      <c r="F33" s="3" t="s">
        <v>2777</v>
      </c>
      <c r="G33" s="3" t="s">
        <v>2778</v>
      </c>
    </row>
    <row r="34" spans="1:7">
      <c r="A34" s="1"/>
      <c r="B34" s="85" t="s">
        <v>2756</v>
      </c>
      <c r="C34" s="85" t="s">
        <v>2757</v>
      </c>
      <c r="D34" s="85" t="s">
        <v>2757</v>
      </c>
      <c r="E34" s="85">
        <v>0</v>
      </c>
      <c r="F34" s="85">
        <v>60.36</v>
      </c>
      <c r="G34" s="85">
        <v>59.64</v>
      </c>
    </row>
    <row r="35" spans="1:7">
      <c r="A35" s="1"/>
      <c r="B35" s="85" t="s">
        <v>2779</v>
      </c>
      <c r="C35" s="85" t="s">
        <v>2757</v>
      </c>
      <c r="D35" s="85" t="s">
        <v>2757</v>
      </c>
      <c r="E35" s="85">
        <v>0</v>
      </c>
      <c r="F35" s="85">
        <v>61</v>
      </c>
      <c r="G35" s="85">
        <v>59</v>
      </c>
    </row>
    <row r="36" spans="1:7">
      <c r="A36" s="1"/>
      <c r="B36" s="1"/>
      <c r="C36" s="1"/>
      <c r="D36" s="1"/>
      <c r="E36" s="1"/>
      <c r="F36" s="1"/>
      <c r="G36" s="1"/>
    </row>
    <row r="37" spans="1:7">
      <c r="A37" s="1"/>
      <c r="B37" s="1"/>
      <c r="C37" s="1"/>
      <c r="D37" s="1"/>
      <c r="E37" s="1"/>
      <c r="F37" s="1"/>
      <c r="G37" s="1"/>
    </row>
    <row r="38" spans="1:7" ht="30" customHeight="1">
      <c r="A38" s="1"/>
      <c r="B38" s="207" t="s">
        <v>466</v>
      </c>
      <c r="C38" s="207"/>
      <c r="D38" s="207"/>
      <c r="E38" s="207"/>
      <c r="F38" s="207"/>
      <c r="G38" s="207"/>
    </row>
    <row r="39" spans="1:7">
      <c r="A39" s="1"/>
      <c r="B39" s="207" t="s">
        <v>2772</v>
      </c>
      <c r="C39" s="207" t="s">
        <v>2773</v>
      </c>
      <c r="D39" s="207" t="s">
        <v>2774</v>
      </c>
      <c r="E39" s="207" t="s">
        <v>2775</v>
      </c>
      <c r="F39" s="207" t="s">
        <v>2776</v>
      </c>
      <c r="G39" s="207"/>
    </row>
    <row r="40" spans="1:7">
      <c r="A40" s="1"/>
      <c r="B40" s="207"/>
      <c r="C40" s="207"/>
      <c r="D40" s="207"/>
      <c r="E40" s="207"/>
      <c r="F40" s="207" t="s">
        <v>2754</v>
      </c>
      <c r="G40" s="207"/>
    </row>
    <row r="41" spans="1:7">
      <c r="A41" s="1"/>
      <c r="B41" s="207"/>
      <c r="C41" s="207"/>
      <c r="D41" s="207"/>
      <c r="E41" s="207"/>
      <c r="F41" s="3" t="s">
        <v>2777</v>
      </c>
      <c r="G41" s="3" t="s">
        <v>2778</v>
      </c>
    </row>
    <row r="42" spans="1:7">
      <c r="A42" s="1"/>
      <c r="B42" s="85" t="s">
        <v>2756</v>
      </c>
      <c r="C42" s="85" t="s">
        <v>2757</v>
      </c>
      <c r="D42" s="85" t="s">
        <v>2757</v>
      </c>
      <c r="E42" s="85">
        <v>0</v>
      </c>
      <c r="F42" s="85">
        <v>60.36</v>
      </c>
      <c r="G42" s="85">
        <v>59.64</v>
      </c>
    </row>
    <row r="43" spans="1:7">
      <c r="A43" s="1"/>
      <c r="B43" s="85" t="s">
        <v>2779</v>
      </c>
      <c r="C43" s="85" t="s">
        <v>2757</v>
      </c>
      <c r="D43" s="85" t="s">
        <v>2757</v>
      </c>
      <c r="E43" s="85">
        <v>0</v>
      </c>
      <c r="F43" s="85">
        <v>61</v>
      </c>
      <c r="G43" s="85">
        <v>59</v>
      </c>
    </row>
    <row r="44" spans="1:7">
      <c r="A44" s="1"/>
      <c r="B44" s="1"/>
      <c r="C44" s="1"/>
      <c r="D44" s="1"/>
      <c r="E44" s="1"/>
      <c r="F44" s="1"/>
      <c r="G44" s="1"/>
    </row>
    <row r="45" spans="1:7">
      <c r="A45" s="1"/>
      <c r="B45" s="1"/>
      <c r="C45" s="1"/>
      <c r="D45" s="1"/>
      <c r="E45" s="1"/>
      <c r="F45" s="1"/>
      <c r="G45" s="1"/>
    </row>
    <row r="46" spans="1:7" ht="30" customHeight="1">
      <c r="A46" s="1"/>
      <c r="B46" s="207" t="s">
        <v>2770</v>
      </c>
      <c r="C46" s="207"/>
      <c r="D46" s="207"/>
      <c r="E46" s="207"/>
      <c r="F46" s="207"/>
      <c r="G46" s="207"/>
    </row>
    <row r="47" spans="1:7">
      <c r="A47" s="1"/>
      <c r="B47" s="207" t="s">
        <v>2772</v>
      </c>
      <c r="C47" s="207" t="s">
        <v>2773</v>
      </c>
      <c r="D47" s="207" t="s">
        <v>2774</v>
      </c>
      <c r="E47" s="207" t="s">
        <v>2775</v>
      </c>
      <c r="F47" s="207" t="s">
        <v>2776</v>
      </c>
      <c r="G47" s="207"/>
    </row>
    <row r="48" spans="1:7">
      <c r="A48" s="1"/>
      <c r="B48" s="207"/>
      <c r="C48" s="207"/>
      <c r="D48" s="207"/>
      <c r="E48" s="207"/>
      <c r="F48" s="207" t="s">
        <v>2754</v>
      </c>
      <c r="G48" s="207"/>
    </row>
    <row r="49" spans="1:7">
      <c r="A49" s="1"/>
      <c r="B49" s="207"/>
      <c r="C49" s="207"/>
      <c r="D49" s="207"/>
      <c r="E49" s="207"/>
      <c r="F49" s="3" t="s">
        <v>2777</v>
      </c>
      <c r="G49" s="3" t="s">
        <v>2778</v>
      </c>
    </row>
    <row r="50" spans="1:7">
      <c r="A50" s="1"/>
      <c r="B50" s="85" t="s">
        <v>2756</v>
      </c>
      <c r="C50" s="85" t="s">
        <v>2757</v>
      </c>
      <c r="D50" s="85" t="s">
        <v>2757</v>
      </c>
      <c r="E50" s="85">
        <v>0</v>
      </c>
      <c r="F50" s="85">
        <v>60.36</v>
      </c>
      <c r="G50" s="85">
        <v>59.64</v>
      </c>
    </row>
    <row r="51" spans="1:7">
      <c r="A51" s="1"/>
      <c r="B51" s="85" t="s">
        <v>2779</v>
      </c>
      <c r="C51" s="85" t="s">
        <v>2757</v>
      </c>
      <c r="D51" s="85" t="s">
        <v>2757</v>
      </c>
      <c r="E51" s="85">
        <v>0</v>
      </c>
      <c r="F51" s="85">
        <v>61</v>
      </c>
      <c r="G51" s="85">
        <v>59</v>
      </c>
    </row>
    <row r="52" spans="1:7">
      <c r="A52" s="1"/>
      <c r="B52" s="1"/>
      <c r="C52" s="1"/>
      <c r="D52" s="1"/>
      <c r="E52" s="1"/>
      <c r="F52" s="1"/>
      <c r="G52" s="1"/>
    </row>
    <row r="53" spans="1:7">
      <c r="A53" s="1"/>
      <c r="B53" s="1"/>
      <c r="C53" s="1"/>
      <c r="D53" s="1"/>
      <c r="E53" s="1"/>
      <c r="F53" s="1"/>
      <c r="G53" s="1"/>
    </row>
    <row r="54" spans="1:7" ht="30" customHeight="1">
      <c r="A54" s="1"/>
      <c r="B54" s="207" t="s">
        <v>669</v>
      </c>
      <c r="C54" s="207"/>
      <c r="D54" s="207"/>
      <c r="E54" s="207"/>
      <c r="F54" s="207"/>
      <c r="G54" s="207"/>
    </row>
    <row r="55" spans="1:7">
      <c r="A55" s="1"/>
      <c r="B55" s="207" t="s">
        <v>2772</v>
      </c>
      <c r="C55" s="207" t="s">
        <v>2773</v>
      </c>
      <c r="D55" s="207" t="s">
        <v>2774</v>
      </c>
      <c r="E55" s="207" t="s">
        <v>2775</v>
      </c>
      <c r="F55" s="207" t="s">
        <v>2776</v>
      </c>
      <c r="G55" s="207"/>
    </row>
    <row r="56" spans="1:7">
      <c r="A56" s="1"/>
      <c r="B56" s="207"/>
      <c r="C56" s="207"/>
      <c r="D56" s="207"/>
      <c r="E56" s="207"/>
      <c r="F56" s="207" t="s">
        <v>2754</v>
      </c>
      <c r="G56" s="207"/>
    </row>
    <row r="57" spans="1:7">
      <c r="A57" s="1"/>
      <c r="B57" s="207"/>
      <c r="C57" s="207"/>
      <c r="D57" s="207"/>
      <c r="E57" s="207"/>
      <c r="F57" s="3" t="s">
        <v>2777</v>
      </c>
      <c r="G57" s="3" t="s">
        <v>2778</v>
      </c>
    </row>
    <row r="58" spans="1:7">
      <c r="A58" s="1"/>
      <c r="B58" s="85" t="s">
        <v>2756</v>
      </c>
      <c r="C58" s="85" t="s">
        <v>2757</v>
      </c>
      <c r="D58" s="85" t="s">
        <v>2757</v>
      </c>
      <c r="E58" s="85">
        <v>0</v>
      </c>
      <c r="F58" s="85">
        <v>60.36</v>
      </c>
      <c r="G58" s="85">
        <v>59.64</v>
      </c>
    </row>
    <row r="59" spans="1:7">
      <c r="A59" s="1"/>
      <c r="B59" s="85" t="s">
        <v>2779</v>
      </c>
      <c r="C59" s="85" t="s">
        <v>2757</v>
      </c>
      <c r="D59" s="85" t="s">
        <v>2757</v>
      </c>
      <c r="E59" s="85">
        <v>0</v>
      </c>
      <c r="F59" s="85">
        <v>61</v>
      </c>
      <c r="G59" s="85">
        <v>59</v>
      </c>
    </row>
  </sheetData>
  <mergeCells count="50">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70" zoomScaleNormal="70" workbookViewId="0">
      <pane xSplit="2" ySplit="6" topLeftCell="C7" activePane="bottomRight" state="frozen"/>
      <selection pane="topRight" activeCell="C1" sqref="C1"/>
      <selection pane="bottomLeft" activeCell="A7" sqref="A7"/>
      <selection pane="bottomRight"/>
    </sheetView>
  </sheetViews>
  <sheetFormatPr defaultRowHeight="14.4"/>
  <cols>
    <col min="1" max="1" width="2" customWidth="1"/>
    <col min="2" max="2" width="11" customWidth="1"/>
    <col min="3" max="3" width="9" customWidth="1"/>
    <col min="4" max="6" width="18" customWidth="1"/>
  </cols>
  <sheetData>
    <row r="1" spans="1:7">
      <c r="A1" s="1"/>
      <c r="B1" s="1"/>
      <c r="C1" s="1"/>
      <c r="D1" s="1"/>
      <c r="E1" s="1"/>
      <c r="F1" s="1"/>
    </row>
    <row r="2" spans="1:7">
      <c r="A2" s="1"/>
      <c r="B2" s="1"/>
      <c r="C2" s="1"/>
      <c r="D2" s="1"/>
      <c r="E2" s="1"/>
      <c r="F2" s="1"/>
    </row>
    <row r="3" spans="1:7" ht="69" customHeight="1">
      <c r="A3" s="1"/>
      <c r="B3" s="199" t="s">
        <v>0</v>
      </c>
      <c r="C3" s="200"/>
      <c r="D3" s="200"/>
      <c r="E3" s="200"/>
      <c r="F3" s="200"/>
      <c r="G3" s="202"/>
    </row>
    <row r="4" spans="1:7" ht="0" hidden="1" customHeight="1">
      <c r="A4" s="1"/>
      <c r="B4" s="1"/>
      <c r="C4" s="1"/>
      <c r="D4" s="1"/>
      <c r="E4" s="1"/>
      <c r="F4" s="1"/>
    </row>
    <row r="5" spans="1:7" ht="22.8">
      <c r="A5" s="1"/>
      <c r="B5" s="22" t="s">
        <v>2780</v>
      </c>
      <c r="C5" s="1"/>
      <c r="D5" s="1"/>
      <c r="E5" s="1"/>
      <c r="F5" s="1"/>
    </row>
    <row r="6" spans="1:7" ht="27" customHeight="1">
      <c r="A6" s="1"/>
      <c r="B6" s="7" t="s">
        <v>75</v>
      </c>
      <c r="C6" s="7" t="s">
        <v>564</v>
      </c>
      <c r="D6" s="7" t="s">
        <v>2781</v>
      </c>
      <c r="E6" s="7" t="s">
        <v>2782</v>
      </c>
      <c r="F6" s="7" t="s">
        <v>2783</v>
      </c>
    </row>
    <row r="7" spans="1:7">
      <c r="A7" s="1"/>
      <c r="B7" s="146" t="s">
        <v>79</v>
      </c>
      <c r="C7" s="146" t="s">
        <v>782</v>
      </c>
      <c r="D7" s="53">
        <v>6905.2</v>
      </c>
      <c r="E7" s="53">
        <v>6868.4429399999999</v>
      </c>
      <c r="F7" s="176">
        <v>-5.3230985344378152E-3</v>
      </c>
    </row>
    <row r="8" spans="1:7">
      <c r="A8" s="1"/>
      <c r="B8" s="146" t="s">
        <v>79</v>
      </c>
      <c r="C8" s="146" t="s">
        <v>783</v>
      </c>
      <c r="D8" s="53">
        <v>6740.3</v>
      </c>
      <c r="E8" s="53">
        <v>6766.0931600000004</v>
      </c>
      <c r="F8" s="176">
        <v>3.8267080100292277E-3</v>
      </c>
    </row>
    <row r="9" spans="1:7">
      <c r="A9" s="1"/>
      <c r="B9" s="146" t="s">
        <v>79</v>
      </c>
      <c r="C9" s="146" t="s">
        <v>784</v>
      </c>
      <c r="D9" s="53">
        <v>6559.3</v>
      </c>
      <c r="E9" s="53">
        <v>6647.8928900000001</v>
      </c>
      <c r="F9" s="176">
        <v>1.3506454957083837E-2</v>
      </c>
    </row>
    <row r="10" spans="1:7">
      <c r="A10" s="1"/>
      <c r="B10" s="146" t="s">
        <v>79</v>
      </c>
      <c r="C10" s="146" t="s">
        <v>785</v>
      </c>
      <c r="D10" s="53">
        <v>6472.6</v>
      </c>
      <c r="E10" s="53">
        <v>6572.2742399999997</v>
      </c>
      <c r="F10" s="176">
        <v>1.5399412909804407E-2</v>
      </c>
    </row>
    <row r="11" spans="1:7">
      <c r="A11" s="1"/>
      <c r="B11" s="146" t="s">
        <v>79</v>
      </c>
      <c r="C11" s="146" t="s">
        <v>786</v>
      </c>
      <c r="D11" s="53">
        <v>6508.8</v>
      </c>
      <c r="E11" s="53">
        <v>6526.0687500000004</v>
      </c>
      <c r="F11" s="176">
        <v>2.6531388274336283E-3</v>
      </c>
    </row>
    <row r="12" spans="1:7">
      <c r="A12" s="1"/>
      <c r="B12" s="146" t="s">
        <v>79</v>
      </c>
      <c r="C12" s="146" t="s">
        <v>787</v>
      </c>
      <c r="D12" s="53">
        <v>6474.5</v>
      </c>
      <c r="E12" s="53">
        <v>6485.0911800000003</v>
      </c>
      <c r="F12" s="176">
        <v>1.6358297938064716E-3</v>
      </c>
    </row>
    <row r="13" spans="1:7">
      <c r="A13" s="1"/>
      <c r="B13" s="146" t="s">
        <v>79</v>
      </c>
      <c r="C13" s="146" t="s">
        <v>788</v>
      </c>
      <c r="D13" s="53">
        <v>6412</v>
      </c>
      <c r="E13" s="53">
        <v>6457.9818800000003</v>
      </c>
      <c r="F13" s="176">
        <v>7.1712227074235812E-3</v>
      </c>
    </row>
    <row r="14" spans="1:7">
      <c r="A14" s="1"/>
      <c r="B14" s="146" t="s">
        <v>79</v>
      </c>
      <c r="C14" s="146" t="s">
        <v>789</v>
      </c>
      <c r="D14" s="53">
        <v>6528.9</v>
      </c>
      <c r="E14" s="53">
        <v>6461.7433499999997</v>
      </c>
      <c r="F14" s="176">
        <v>-1.0286058907319763E-2</v>
      </c>
    </row>
    <row r="15" spans="1:7">
      <c r="A15" s="1"/>
      <c r="B15" s="146" t="s">
        <v>79</v>
      </c>
      <c r="C15" s="146" t="s">
        <v>790</v>
      </c>
      <c r="D15" s="53">
        <v>6530.8</v>
      </c>
      <c r="E15" s="53">
        <v>6472.2826800000003</v>
      </c>
      <c r="F15" s="176">
        <v>-8.9602070190482035E-3</v>
      </c>
    </row>
    <row r="16" spans="1:7">
      <c r="A16" s="1"/>
      <c r="B16" s="146" t="s">
        <v>79</v>
      </c>
      <c r="C16" s="146" t="s">
        <v>791</v>
      </c>
      <c r="D16" s="53">
        <v>6579.1</v>
      </c>
      <c r="E16" s="53">
        <v>6514.2531799999997</v>
      </c>
      <c r="F16" s="176">
        <v>-9.8564879694791087E-3</v>
      </c>
    </row>
    <row r="17" spans="1:6">
      <c r="A17" s="1"/>
      <c r="B17" s="146" t="s">
        <v>79</v>
      </c>
      <c r="C17" s="146" t="s">
        <v>792</v>
      </c>
      <c r="D17" s="53">
        <v>6605.4</v>
      </c>
      <c r="E17" s="53">
        <v>6591.8266599999997</v>
      </c>
      <c r="F17" s="176">
        <v>-2.0548853967965602E-3</v>
      </c>
    </row>
    <row r="18" spans="1:6">
      <c r="A18" s="1"/>
      <c r="B18" s="146" t="s">
        <v>79</v>
      </c>
      <c r="C18" s="146" t="s">
        <v>793</v>
      </c>
      <c r="D18" s="53">
        <v>6571.9</v>
      </c>
      <c r="E18" s="53">
        <v>6616.3390300000001</v>
      </c>
      <c r="F18" s="176">
        <v>6.7619759886790734E-3</v>
      </c>
    </row>
    <row r="19" spans="1:6">
      <c r="A19" s="1"/>
      <c r="B19" s="146" t="s">
        <v>79</v>
      </c>
      <c r="C19" s="146" t="s">
        <v>794</v>
      </c>
      <c r="D19" s="53">
        <v>6540.7</v>
      </c>
      <c r="E19" s="53">
        <v>6592.6201499999997</v>
      </c>
      <c r="F19" s="176">
        <v>7.9380112220404555E-3</v>
      </c>
    </row>
    <row r="20" spans="1:6">
      <c r="A20" s="1"/>
      <c r="B20" s="146" t="s">
        <v>79</v>
      </c>
      <c r="C20" s="146" t="s">
        <v>795</v>
      </c>
      <c r="D20" s="53">
        <v>6744.4</v>
      </c>
      <c r="E20" s="53">
        <v>6625.4780600000004</v>
      </c>
      <c r="F20" s="176">
        <v>-1.763269379040389E-2</v>
      </c>
    </row>
    <row r="21" spans="1:6">
      <c r="A21" s="1"/>
      <c r="B21" s="146" t="s">
        <v>79</v>
      </c>
      <c r="C21" s="146" t="s">
        <v>796</v>
      </c>
      <c r="D21" s="53">
        <v>6989.9</v>
      </c>
      <c r="E21" s="53">
        <v>7010.2928300000003</v>
      </c>
      <c r="F21" s="176">
        <v>2.9174709223307917E-3</v>
      </c>
    </row>
    <row r="22" spans="1:6">
      <c r="A22" s="1"/>
      <c r="B22" s="146" t="s">
        <v>79</v>
      </c>
      <c r="C22" s="146" t="s">
        <v>797</v>
      </c>
      <c r="D22" s="53">
        <v>7176.1</v>
      </c>
      <c r="E22" s="53">
        <v>7089.9158299999999</v>
      </c>
      <c r="F22" s="176">
        <v>-1.2009889772996475E-2</v>
      </c>
    </row>
    <row r="23" spans="1:6">
      <c r="A23" s="1"/>
      <c r="B23" s="146" t="s">
        <v>79</v>
      </c>
      <c r="C23" s="146" t="s">
        <v>798</v>
      </c>
      <c r="D23" s="53">
        <v>7318.9</v>
      </c>
      <c r="E23" s="53">
        <v>7479.1580299999996</v>
      </c>
      <c r="F23" s="176">
        <v>2.1896463949500612E-2</v>
      </c>
    </row>
    <row r="24" spans="1:6">
      <c r="A24" s="1"/>
      <c r="B24" s="146" t="s">
        <v>79</v>
      </c>
      <c r="C24" s="146" t="s">
        <v>799</v>
      </c>
      <c r="D24" s="53">
        <v>7655.8</v>
      </c>
      <c r="E24" s="53">
        <v>7562.9444700000004</v>
      </c>
      <c r="F24" s="176">
        <v>-1.2128782099845869E-2</v>
      </c>
    </row>
    <row r="25" spans="1:6">
      <c r="A25" s="1"/>
      <c r="B25" s="146" t="s">
        <v>79</v>
      </c>
      <c r="C25" s="146" t="s">
        <v>800</v>
      </c>
      <c r="D25" s="53">
        <v>7796.5</v>
      </c>
      <c r="E25" s="53">
        <v>7862.2570800000003</v>
      </c>
      <c r="F25" s="176">
        <v>8.4341794394920799E-3</v>
      </c>
    </row>
    <row r="26" spans="1:6">
      <c r="A26" s="1"/>
      <c r="B26" s="146" t="s">
        <v>79</v>
      </c>
      <c r="C26" s="146" t="s">
        <v>801</v>
      </c>
      <c r="D26" s="53">
        <v>7840.2</v>
      </c>
      <c r="E26" s="53">
        <v>7899.3418000000001</v>
      </c>
      <c r="F26" s="176">
        <v>7.5434045049871182E-3</v>
      </c>
    </row>
    <row r="27" spans="1:6">
      <c r="A27" s="1"/>
      <c r="B27" s="146" t="s">
        <v>79</v>
      </c>
      <c r="C27" s="146" t="s">
        <v>802</v>
      </c>
      <c r="D27" s="53">
        <v>8075.3</v>
      </c>
      <c r="E27" s="53">
        <v>8069.4959799999997</v>
      </c>
      <c r="F27" s="176">
        <v>-7.1873738436962098E-4</v>
      </c>
    </row>
    <row r="28" spans="1:6">
      <c r="A28" s="1"/>
      <c r="B28" s="146" t="s">
        <v>79</v>
      </c>
      <c r="C28" s="146" t="s">
        <v>803</v>
      </c>
      <c r="D28" s="53">
        <v>8148.7</v>
      </c>
      <c r="E28" s="53">
        <v>8171.3942800000004</v>
      </c>
      <c r="F28" s="176">
        <v>2.7850184692036766E-3</v>
      </c>
    </row>
    <row r="29" spans="1:6">
      <c r="A29" s="1"/>
      <c r="B29" s="146" t="s">
        <v>79</v>
      </c>
      <c r="C29" s="146" t="s">
        <v>804</v>
      </c>
      <c r="D29" s="53">
        <v>8241</v>
      </c>
      <c r="E29" s="53">
        <v>8212.2454500000003</v>
      </c>
      <c r="F29" s="176">
        <v>-3.4892064069894429E-3</v>
      </c>
    </row>
    <row r="30" spans="1:6">
      <c r="A30" s="1"/>
      <c r="B30" s="146" t="s">
        <v>79</v>
      </c>
      <c r="C30" s="146" t="s">
        <v>805</v>
      </c>
      <c r="D30" s="53">
        <v>8170.6</v>
      </c>
      <c r="E30" s="53">
        <v>8221.8471499999996</v>
      </c>
      <c r="F30" s="176">
        <v>6.2721403568893348E-3</v>
      </c>
    </row>
    <row r="31" spans="1:6">
      <c r="A31" s="1"/>
      <c r="B31" s="146" t="s">
        <v>79</v>
      </c>
      <c r="C31" s="146" t="s">
        <v>806</v>
      </c>
      <c r="D31" s="53">
        <v>8189.6</v>
      </c>
      <c r="E31" s="53">
        <v>8179.3776900000003</v>
      </c>
      <c r="F31" s="176">
        <v>-1.2482062616000782E-3</v>
      </c>
    </row>
    <row r="32" spans="1:6">
      <c r="A32" s="1"/>
      <c r="B32" s="146" t="s">
        <v>79</v>
      </c>
      <c r="C32" s="146" t="s">
        <v>807</v>
      </c>
      <c r="D32" s="53">
        <v>8106.6</v>
      </c>
      <c r="E32" s="53">
        <v>8127.5134699999999</v>
      </c>
      <c r="F32" s="176">
        <v>2.5798078109194977E-3</v>
      </c>
    </row>
    <row r="33" spans="1:6">
      <c r="A33" s="1"/>
      <c r="B33" s="146" t="s">
        <v>79</v>
      </c>
      <c r="C33" s="146" t="s">
        <v>808</v>
      </c>
      <c r="D33" s="53">
        <v>8077.3</v>
      </c>
      <c r="E33" s="53">
        <v>8081.92436</v>
      </c>
      <c r="F33" s="176">
        <v>5.7251309224617139E-4</v>
      </c>
    </row>
    <row r="34" spans="1:6">
      <c r="A34" s="1"/>
      <c r="B34" s="146" t="s">
        <v>79</v>
      </c>
      <c r="C34" s="146" t="s">
        <v>809</v>
      </c>
      <c r="D34" s="53">
        <v>8064.2</v>
      </c>
      <c r="E34" s="53">
        <v>8100.0265399999998</v>
      </c>
      <c r="F34" s="176">
        <v>4.4426651124724091E-3</v>
      </c>
    </row>
    <row r="35" spans="1:6">
      <c r="A35" s="1"/>
      <c r="B35" s="146" t="s">
        <v>79</v>
      </c>
      <c r="C35" s="146" t="s">
        <v>810</v>
      </c>
      <c r="D35" s="53">
        <v>8218.5</v>
      </c>
      <c r="E35" s="53">
        <v>8161.2133700000004</v>
      </c>
      <c r="F35" s="176">
        <v>-6.970448378657906E-3</v>
      </c>
    </row>
    <row r="36" spans="1:6">
      <c r="A36" s="1"/>
      <c r="B36" s="146" t="s">
        <v>79</v>
      </c>
      <c r="C36" s="146" t="s">
        <v>811</v>
      </c>
      <c r="D36" s="53">
        <v>8132.7</v>
      </c>
      <c r="E36" s="53">
        <v>8194.1635399999996</v>
      </c>
      <c r="F36" s="176">
        <v>7.5575811231202439E-3</v>
      </c>
    </row>
    <row r="37" spans="1:6">
      <c r="A37" s="1"/>
      <c r="B37" s="146" t="s">
        <v>79</v>
      </c>
      <c r="C37" s="146" t="s">
        <v>812</v>
      </c>
      <c r="D37" s="53">
        <v>8211.2000000000007</v>
      </c>
      <c r="E37" s="53">
        <v>8167.9870600000004</v>
      </c>
      <c r="F37" s="176">
        <v>-5.2626826773187847E-3</v>
      </c>
    </row>
    <row r="38" spans="1:6">
      <c r="A38" s="1"/>
      <c r="B38" s="146" t="s">
        <v>79</v>
      </c>
      <c r="C38" s="146" t="s">
        <v>813</v>
      </c>
      <c r="D38" s="53">
        <v>8216.5</v>
      </c>
      <c r="E38" s="53">
        <v>8128.4712900000004</v>
      </c>
      <c r="F38" s="176">
        <v>-1.0713650581147691E-2</v>
      </c>
    </row>
    <row r="39" spans="1:6">
      <c r="A39" s="1"/>
      <c r="B39" s="146" t="s">
        <v>79</v>
      </c>
      <c r="C39" s="146" t="s">
        <v>814</v>
      </c>
      <c r="D39" s="53">
        <v>8010.3</v>
      </c>
      <c r="E39" s="53">
        <v>8016.36139</v>
      </c>
      <c r="F39" s="176">
        <v>7.5669949939452964E-4</v>
      </c>
    </row>
    <row r="40" spans="1:6">
      <c r="A40" s="1"/>
      <c r="B40" s="146" t="s">
        <v>79</v>
      </c>
      <c r="C40" s="146" t="s">
        <v>815</v>
      </c>
      <c r="D40" s="53">
        <v>7831.4</v>
      </c>
      <c r="E40" s="53">
        <v>7849.1589899999999</v>
      </c>
      <c r="F40" s="176">
        <v>2.2676647853512783E-3</v>
      </c>
    </row>
    <row r="41" spans="1:6">
      <c r="A41" s="1"/>
      <c r="B41" s="146" t="s">
        <v>79</v>
      </c>
      <c r="C41" s="146" t="s">
        <v>816</v>
      </c>
      <c r="D41" s="53">
        <v>7668.9</v>
      </c>
      <c r="E41" s="53">
        <v>7675.4429</v>
      </c>
      <c r="F41" s="176">
        <v>8.53173206066059E-4</v>
      </c>
    </row>
    <row r="42" spans="1:6">
      <c r="A42" s="1"/>
      <c r="B42" s="146" t="s">
        <v>79</v>
      </c>
      <c r="C42" s="146" t="s">
        <v>817</v>
      </c>
      <c r="D42" s="53">
        <v>7542.6</v>
      </c>
      <c r="E42" s="53">
        <v>7589.3788000000004</v>
      </c>
      <c r="F42" s="176">
        <v>6.2019462784716145E-3</v>
      </c>
    </row>
    <row r="43" spans="1:6">
      <c r="A43" s="1"/>
      <c r="B43" s="146" t="s">
        <v>79</v>
      </c>
      <c r="C43" s="146" t="s">
        <v>818</v>
      </c>
      <c r="D43" s="53">
        <v>7489.1</v>
      </c>
      <c r="E43" s="53">
        <v>7591.5921500000004</v>
      </c>
      <c r="F43" s="176">
        <v>1.3685509607295938E-2</v>
      </c>
    </row>
    <row r="44" spans="1:6">
      <c r="A44" s="1"/>
      <c r="B44" s="146" t="s">
        <v>79</v>
      </c>
      <c r="C44" s="146" t="s">
        <v>819</v>
      </c>
      <c r="D44" s="53">
        <v>7736.2</v>
      </c>
      <c r="E44" s="53">
        <v>7757.7393000000002</v>
      </c>
      <c r="F44" s="176">
        <v>2.7842222279672191E-3</v>
      </c>
    </row>
    <row r="45" spans="1:6">
      <c r="A45" s="1"/>
      <c r="B45" s="146" t="s">
        <v>79</v>
      </c>
      <c r="C45" s="146" t="s">
        <v>820</v>
      </c>
      <c r="D45" s="53">
        <v>7785.4</v>
      </c>
      <c r="E45" s="53">
        <v>7803.1587600000003</v>
      </c>
      <c r="F45" s="176">
        <v>2.2810337298019368E-3</v>
      </c>
    </row>
    <row r="46" spans="1:6">
      <c r="A46" s="1"/>
      <c r="B46" s="146" t="s">
        <v>79</v>
      </c>
      <c r="C46" s="146" t="s">
        <v>821</v>
      </c>
      <c r="D46" s="53">
        <v>7694.3</v>
      </c>
      <c r="E46" s="53">
        <v>7804.37309</v>
      </c>
      <c r="F46" s="176">
        <v>1.4305796498706835E-2</v>
      </c>
    </row>
    <row r="47" spans="1:6">
      <c r="A47" s="1"/>
      <c r="B47" s="146" t="s">
        <v>79</v>
      </c>
      <c r="C47" s="146" t="s">
        <v>822</v>
      </c>
      <c r="D47" s="53">
        <v>7662.8</v>
      </c>
      <c r="E47" s="53">
        <v>7790.9363300000005</v>
      </c>
      <c r="F47" s="176">
        <v>1.6721867985592734E-2</v>
      </c>
    </row>
    <row r="48" spans="1:6">
      <c r="A48" s="1"/>
      <c r="B48" s="146" t="s">
        <v>79</v>
      </c>
      <c r="C48" s="146" t="s">
        <v>823</v>
      </c>
      <c r="D48" s="53">
        <v>7615.2</v>
      </c>
      <c r="E48" s="53">
        <v>7761.6869900000002</v>
      </c>
      <c r="F48" s="176">
        <v>1.9236131684000419E-2</v>
      </c>
    </row>
    <row r="49" spans="1:6">
      <c r="A49" s="1"/>
      <c r="B49" s="146" t="s">
        <v>79</v>
      </c>
      <c r="C49" s="146" t="s">
        <v>824</v>
      </c>
      <c r="D49" s="53">
        <v>7562.3</v>
      </c>
      <c r="E49" s="53">
        <v>7707.10934</v>
      </c>
      <c r="F49" s="176">
        <v>1.9148848895177394E-2</v>
      </c>
    </row>
    <row r="50" spans="1:6">
      <c r="A50" s="1"/>
      <c r="B50" s="146" t="s">
        <v>79</v>
      </c>
      <c r="C50" s="146" t="s">
        <v>825</v>
      </c>
      <c r="D50" s="53">
        <v>7522.7</v>
      </c>
      <c r="E50" s="53">
        <v>7642.6506300000001</v>
      </c>
      <c r="F50" s="176">
        <v>1.5945156659178221E-2</v>
      </c>
    </row>
    <row r="51" spans="1:6">
      <c r="A51" s="1"/>
      <c r="B51" s="146" t="s">
        <v>79</v>
      </c>
      <c r="C51" s="146" t="s">
        <v>826</v>
      </c>
      <c r="D51" s="53">
        <v>7444.1</v>
      </c>
      <c r="E51" s="53">
        <v>7533.7600700000003</v>
      </c>
      <c r="F51" s="176">
        <v>1.2044447280396556E-2</v>
      </c>
    </row>
    <row r="52" spans="1:6">
      <c r="A52" s="1"/>
      <c r="B52" s="146" t="s">
        <v>79</v>
      </c>
      <c r="C52" s="146" t="s">
        <v>827</v>
      </c>
      <c r="D52" s="53">
        <v>7359.5</v>
      </c>
      <c r="E52" s="53">
        <v>7381.7569299999996</v>
      </c>
      <c r="F52" s="176">
        <v>3.0242448535905977E-3</v>
      </c>
    </row>
    <row r="53" spans="1:6">
      <c r="A53" s="1"/>
      <c r="B53" s="146" t="s">
        <v>79</v>
      </c>
      <c r="C53" s="146" t="s">
        <v>828</v>
      </c>
      <c r="D53" s="53">
        <v>7115.3</v>
      </c>
      <c r="E53" s="53">
        <v>7180.3576000000003</v>
      </c>
      <c r="F53" s="176">
        <v>9.1433390018692117E-3</v>
      </c>
    </row>
    <row r="54" spans="1:6">
      <c r="A54" s="1"/>
      <c r="B54" s="146" t="s">
        <v>829</v>
      </c>
      <c r="C54" s="146" t="s">
        <v>80</v>
      </c>
      <c r="D54" s="53">
        <v>6960.8</v>
      </c>
      <c r="E54" s="53">
        <v>6926.0508399999999</v>
      </c>
      <c r="F54" s="176">
        <v>-4.9921215952189414E-3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S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defaultRowHeight="14.4"/>
  <cols>
    <col min="1" max="1" width="2" customWidth="1"/>
    <col min="2" max="2" width="11" customWidth="1"/>
    <col min="3" max="3" width="9" customWidth="1"/>
    <col min="4" max="643" width="12" customWidth="1"/>
  </cols>
  <sheetData>
    <row r="1" spans="1:64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row>
    <row r="2" spans="1:64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row>
    <row r="3" spans="1:643" ht="69" customHeight="1">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row>
    <row r="4" spans="1:643"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row>
    <row r="5" spans="1:643" ht="30" customHeight="1">
      <c r="A5" s="1"/>
      <c r="B5" s="208" t="s">
        <v>2784</v>
      </c>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c r="BQ5" s="209"/>
      <c r="BR5" s="209"/>
      <c r="BS5" s="209"/>
      <c r="BT5" s="209"/>
      <c r="BU5" s="209"/>
      <c r="BV5" s="209"/>
      <c r="BW5" s="209"/>
      <c r="BX5" s="209"/>
      <c r="BY5" s="209"/>
      <c r="BZ5" s="209"/>
      <c r="CA5" s="209"/>
      <c r="CB5" s="209"/>
      <c r="CC5" s="209"/>
      <c r="CD5" s="209"/>
      <c r="CE5" s="209"/>
      <c r="CF5" s="209"/>
      <c r="CG5" s="209"/>
      <c r="CH5" s="209"/>
      <c r="CI5" s="209"/>
      <c r="CJ5" s="209"/>
      <c r="CK5" s="209"/>
      <c r="CL5" s="209"/>
      <c r="CM5" s="209"/>
      <c r="CN5" s="209"/>
      <c r="CO5" s="209"/>
      <c r="CP5" s="209"/>
      <c r="CQ5" s="209"/>
      <c r="CR5" s="209"/>
      <c r="CS5" s="209"/>
      <c r="CT5" s="209"/>
      <c r="CU5" s="209"/>
      <c r="CV5" s="209"/>
      <c r="CW5" s="209"/>
      <c r="CX5" s="209"/>
      <c r="CY5" s="209"/>
      <c r="CZ5" s="209"/>
      <c r="DA5" s="209"/>
      <c r="DB5" s="209"/>
      <c r="DC5" s="209"/>
      <c r="DD5" s="209"/>
      <c r="DE5" s="209"/>
      <c r="DF5" s="209"/>
      <c r="DG5" s="209"/>
      <c r="DH5" s="209"/>
      <c r="DI5" s="209"/>
      <c r="DJ5" s="209"/>
      <c r="DK5" s="209"/>
      <c r="DL5" s="209"/>
      <c r="DM5" s="209"/>
      <c r="DN5" s="209"/>
      <c r="DO5" s="209"/>
      <c r="DP5" s="209"/>
      <c r="DQ5" s="209"/>
      <c r="DR5" s="209"/>
      <c r="DS5" s="209"/>
      <c r="DT5" s="209"/>
      <c r="DU5" s="209"/>
      <c r="DV5" s="209"/>
      <c r="DW5" s="209"/>
      <c r="DX5" s="209"/>
      <c r="DY5" s="209"/>
      <c r="DZ5" s="209"/>
      <c r="EA5" s="209"/>
      <c r="EB5" s="209"/>
      <c r="EC5" s="209"/>
      <c r="ED5" s="209"/>
      <c r="EE5" s="209"/>
      <c r="EF5" s="209"/>
      <c r="EG5" s="209"/>
      <c r="EH5" s="209"/>
      <c r="EI5" s="209"/>
      <c r="EJ5" s="209"/>
      <c r="EK5" s="209"/>
      <c r="EL5" s="209"/>
      <c r="EM5" s="209"/>
      <c r="EN5" s="209"/>
      <c r="EO5" s="209"/>
      <c r="EP5" s="209"/>
      <c r="EQ5" s="209"/>
      <c r="ER5" s="209"/>
      <c r="ES5" s="209"/>
      <c r="ET5" s="209"/>
      <c r="EU5" s="209"/>
      <c r="EV5" s="209"/>
      <c r="EW5" s="209"/>
      <c r="EX5" s="209"/>
      <c r="EY5" s="209"/>
      <c r="EZ5" s="209"/>
      <c r="FA5" s="209"/>
      <c r="FB5" s="209"/>
      <c r="FC5" s="209"/>
      <c r="FD5" s="209"/>
      <c r="FE5" s="209"/>
      <c r="FF5" s="209"/>
      <c r="FG5" s="209"/>
      <c r="FH5" s="209"/>
      <c r="FI5" s="209"/>
      <c r="FJ5" s="209"/>
      <c r="FK5" s="209"/>
      <c r="FL5" s="209"/>
      <c r="FM5" s="209"/>
      <c r="FN5" s="209"/>
      <c r="FO5" s="209"/>
      <c r="FP5" s="209"/>
      <c r="FQ5" s="209"/>
      <c r="FR5" s="209"/>
      <c r="FS5" s="209"/>
      <c r="FT5" s="209"/>
      <c r="FU5" s="209"/>
      <c r="FV5" s="209"/>
      <c r="FW5" s="209"/>
      <c r="FX5" s="209"/>
      <c r="FY5" s="209"/>
      <c r="FZ5" s="209"/>
      <c r="GA5" s="209"/>
      <c r="GB5" s="209"/>
      <c r="GC5" s="209"/>
      <c r="GD5" s="209"/>
      <c r="GE5" s="209"/>
      <c r="GF5" s="209"/>
      <c r="GG5" s="209"/>
      <c r="GH5" s="209"/>
      <c r="GI5" s="209"/>
      <c r="GJ5" s="209"/>
      <c r="GK5" s="209"/>
      <c r="GL5" s="209"/>
      <c r="GM5" s="209"/>
      <c r="GN5" s="209"/>
      <c r="GO5" s="209"/>
      <c r="GP5" s="209"/>
      <c r="GQ5" s="209"/>
      <c r="GR5" s="209"/>
      <c r="GS5" s="209"/>
      <c r="GT5" s="209"/>
      <c r="GU5" s="209"/>
      <c r="GV5" s="209"/>
      <c r="GW5" s="209"/>
      <c r="GX5" s="209"/>
      <c r="GY5" s="209"/>
      <c r="GZ5" s="209"/>
      <c r="HA5" s="209"/>
      <c r="HB5" s="209"/>
      <c r="HC5" s="209"/>
      <c r="HD5" s="209"/>
      <c r="HE5" s="209"/>
      <c r="HF5" s="209"/>
      <c r="HG5" s="209"/>
      <c r="HH5" s="209"/>
      <c r="HI5" s="209"/>
      <c r="HJ5" s="209"/>
      <c r="HK5" s="209"/>
      <c r="HL5" s="209"/>
      <c r="HM5" s="209"/>
      <c r="HN5" s="209"/>
      <c r="HO5" s="209"/>
      <c r="HP5" s="209"/>
      <c r="HQ5" s="209"/>
      <c r="HR5" s="209"/>
      <c r="HS5" s="209"/>
      <c r="HT5" s="209"/>
      <c r="HU5" s="209"/>
      <c r="HV5" s="209"/>
      <c r="HW5" s="209"/>
      <c r="HX5" s="209"/>
      <c r="HY5" s="209"/>
      <c r="HZ5" s="209"/>
      <c r="IA5" s="209"/>
      <c r="IB5" s="209"/>
      <c r="IC5" s="209"/>
      <c r="ID5" s="209"/>
      <c r="IE5" s="209"/>
      <c r="IF5" s="209"/>
      <c r="IG5" s="209"/>
      <c r="IH5" s="209"/>
      <c r="II5" s="209"/>
      <c r="IJ5" s="209"/>
      <c r="IK5" s="209"/>
      <c r="IL5" s="209"/>
      <c r="IM5" s="209"/>
      <c r="IN5" s="209"/>
      <c r="IO5" s="209"/>
      <c r="IP5" s="209"/>
      <c r="IQ5" s="209"/>
      <c r="IR5" s="209"/>
      <c r="IS5" s="209"/>
      <c r="IT5" s="209"/>
      <c r="IU5" s="209"/>
      <c r="IV5" s="209"/>
      <c r="IW5" s="209"/>
      <c r="IX5" s="209"/>
      <c r="IY5" s="209"/>
      <c r="IZ5" s="209"/>
      <c r="JA5" s="209"/>
      <c r="JB5" s="209"/>
      <c r="JC5" s="209"/>
      <c r="JD5" s="209"/>
      <c r="JE5" s="209"/>
      <c r="JF5" s="209"/>
      <c r="JG5" s="209"/>
      <c r="JH5" s="209"/>
      <c r="JI5" s="209"/>
      <c r="JJ5" s="209"/>
      <c r="JK5" s="209"/>
      <c r="JL5" s="209"/>
      <c r="JM5" s="209"/>
      <c r="JN5" s="209"/>
      <c r="JO5" s="209"/>
      <c r="JP5" s="209"/>
      <c r="JQ5" s="209"/>
      <c r="JR5" s="209"/>
      <c r="JS5" s="209"/>
      <c r="JT5" s="209"/>
      <c r="JU5" s="209"/>
      <c r="JV5" s="209"/>
      <c r="JW5" s="209"/>
      <c r="JX5" s="209"/>
      <c r="JY5" s="209"/>
      <c r="JZ5" s="209"/>
      <c r="KA5" s="209"/>
      <c r="KB5" s="209"/>
      <c r="KC5" s="209"/>
      <c r="KD5" s="209"/>
      <c r="KE5" s="209"/>
      <c r="KF5" s="209"/>
      <c r="KG5" s="209"/>
      <c r="KH5" s="209"/>
      <c r="KI5" s="209"/>
      <c r="KJ5" s="209"/>
      <c r="KK5" s="209"/>
      <c r="KL5" s="209"/>
      <c r="KM5" s="209"/>
      <c r="KN5" s="209"/>
      <c r="KO5" s="209"/>
      <c r="KP5" s="209"/>
      <c r="KQ5" s="209"/>
      <c r="KR5" s="209"/>
      <c r="KS5" s="209"/>
      <c r="KT5" s="209"/>
      <c r="KU5" s="209"/>
      <c r="KV5" s="209"/>
      <c r="KW5" s="209"/>
      <c r="KX5" s="209"/>
      <c r="KY5" s="209"/>
      <c r="KZ5" s="209"/>
      <c r="LA5" s="209"/>
      <c r="LB5" s="209"/>
      <c r="LC5" s="209"/>
      <c r="LD5" s="209"/>
      <c r="LE5" s="209"/>
      <c r="LF5" s="209"/>
      <c r="LG5" s="209"/>
      <c r="LH5" s="209"/>
      <c r="LI5" s="209"/>
      <c r="LJ5" s="209"/>
      <c r="LK5" s="209"/>
      <c r="LL5" s="209"/>
      <c r="LM5" s="209"/>
      <c r="LN5" s="209"/>
      <c r="LO5" s="209"/>
      <c r="LP5" s="209"/>
      <c r="LQ5" s="209"/>
      <c r="LR5" s="209"/>
      <c r="LS5" s="209"/>
      <c r="LT5" s="209"/>
      <c r="LU5" s="209"/>
      <c r="LV5" s="209"/>
      <c r="LW5" s="209"/>
      <c r="LX5" s="209"/>
      <c r="LY5" s="209"/>
      <c r="LZ5" s="209"/>
      <c r="MA5" s="209"/>
      <c r="MB5" s="209"/>
      <c r="MC5" s="209"/>
      <c r="MD5" s="209"/>
      <c r="ME5" s="209"/>
      <c r="MF5" s="209"/>
      <c r="MG5" s="209"/>
      <c r="MH5" s="209"/>
      <c r="MI5" s="209"/>
      <c r="MJ5" s="209"/>
      <c r="MK5" s="209"/>
      <c r="ML5" s="209"/>
      <c r="MM5" s="209"/>
      <c r="MN5" s="209"/>
      <c r="MO5" s="209"/>
      <c r="MP5" s="209"/>
      <c r="MQ5" s="209"/>
      <c r="MR5" s="209"/>
      <c r="MS5" s="209"/>
      <c r="MT5" s="209"/>
      <c r="MU5" s="209"/>
      <c r="MV5" s="209"/>
      <c r="MW5" s="209"/>
      <c r="MX5" s="209"/>
      <c r="MY5" s="209"/>
      <c r="MZ5" s="209"/>
      <c r="NA5" s="209"/>
      <c r="NB5" s="209"/>
      <c r="NC5" s="209"/>
      <c r="ND5" s="209"/>
      <c r="NE5" s="209"/>
      <c r="NF5" s="209"/>
      <c r="NG5" s="209"/>
      <c r="NH5" s="209"/>
      <c r="NI5" s="209"/>
      <c r="NJ5" s="209"/>
      <c r="NK5" s="209"/>
      <c r="NL5" s="209"/>
      <c r="NM5" s="209"/>
      <c r="NN5" s="209"/>
      <c r="NO5" s="209"/>
      <c r="NP5" s="209"/>
      <c r="NQ5" s="209"/>
      <c r="NR5" s="209"/>
      <c r="NS5" s="209"/>
      <c r="NT5" s="209"/>
      <c r="NU5" s="209"/>
      <c r="NV5" s="209"/>
      <c r="NW5" s="209"/>
      <c r="NX5" s="209"/>
      <c r="NY5" s="209"/>
      <c r="NZ5" s="209"/>
      <c r="OA5" s="209"/>
      <c r="OB5" s="209"/>
      <c r="OC5" s="209"/>
      <c r="OD5" s="209"/>
      <c r="OE5" s="209"/>
      <c r="OF5" s="209"/>
      <c r="OG5" s="209"/>
      <c r="OH5" s="209"/>
      <c r="OI5" s="209"/>
      <c r="OJ5" s="209"/>
      <c r="OK5" s="209"/>
      <c r="OL5" s="209"/>
      <c r="OM5" s="209"/>
      <c r="ON5" s="209"/>
      <c r="OO5" s="209"/>
      <c r="OP5" s="209"/>
      <c r="OQ5" s="209"/>
      <c r="OR5" s="209"/>
      <c r="OS5" s="209"/>
      <c r="OT5" s="209"/>
      <c r="OU5" s="209"/>
      <c r="OV5" s="209"/>
      <c r="OW5" s="209"/>
      <c r="OX5" s="209"/>
      <c r="OY5" s="209"/>
      <c r="OZ5" s="209"/>
      <c r="PA5" s="209"/>
      <c r="PB5" s="209"/>
      <c r="PC5" s="209"/>
      <c r="PD5" s="209"/>
      <c r="PE5" s="209"/>
      <c r="PF5" s="209"/>
      <c r="PG5" s="209"/>
      <c r="PH5" s="209"/>
      <c r="PI5" s="209"/>
      <c r="PJ5" s="209"/>
      <c r="PK5" s="209"/>
      <c r="PL5" s="209"/>
      <c r="PM5" s="209"/>
      <c r="PN5" s="209"/>
      <c r="PO5" s="209"/>
      <c r="PP5" s="209"/>
      <c r="PQ5" s="209"/>
      <c r="PR5" s="209"/>
      <c r="PS5" s="209"/>
      <c r="PT5" s="209"/>
      <c r="PU5" s="209"/>
      <c r="PV5" s="209"/>
      <c r="PW5" s="209"/>
      <c r="PX5" s="209"/>
      <c r="PY5" s="209"/>
      <c r="PZ5" s="209"/>
      <c r="QA5" s="209"/>
      <c r="QB5" s="209"/>
      <c r="QC5" s="209"/>
      <c r="QD5" s="209"/>
      <c r="QE5" s="209"/>
      <c r="QF5" s="209"/>
      <c r="QG5" s="209"/>
      <c r="QH5" s="209"/>
      <c r="QI5" s="209"/>
      <c r="QJ5" s="209"/>
      <c r="QK5" s="209"/>
      <c r="QL5" s="209"/>
      <c r="QM5" s="209"/>
      <c r="QN5" s="209"/>
      <c r="QO5" s="209"/>
      <c r="QP5" s="209"/>
      <c r="QQ5" s="209"/>
      <c r="QR5" s="209"/>
      <c r="QS5" s="209"/>
      <c r="QT5" s="209"/>
      <c r="QU5" s="209"/>
      <c r="QV5" s="209"/>
      <c r="QW5" s="209"/>
      <c r="QX5" s="209"/>
      <c r="QY5" s="209"/>
      <c r="QZ5" s="209"/>
      <c r="RA5" s="209"/>
      <c r="RB5" s="209"/>
      <c r="RC5" s="209"/>
      <c r="RD5" s="209"/>
      <c r="RE5" s="209"/>
      <c r="RF5" s="209"/>
      <c r="RG5" s="209"/>
      <c r="RH5" s="209"/>
      <c r="RI5" s="209"/>
      <c r="RJ5" s="209"/>
      <c r="RK5" s="209"/>
      <c r="RL5" s="209"/>
      <c r="RM5" s="209"/>
      <c r="RN5" s="209"/>
      <c r="RO5" s="209"/>
      <c r="RP5" s="209"/>
      <c r="RQ5" s="209"/>
      <c r="RR5" s="209"/>
      <c r="RS5" s="209"/>
      <c r="RT5" s="209"/>
      <c r="RU5" s="209"/>
      <c r="RV5" s="209"/>
      <c r="RW5" s="209"/>
      <c r="RX5" s="209"/>
      <c r="RY5" s="209"/>
      <c r="RZ5" s="209"/>
      <c r="SA5" s="209"/>
      <c r="SB5" s="209"/>
      <c r="SC5" s="209"/>
      <c r="SD5" s="209"/>
      <c r="SE5" s="209"/>
      <c r="SF5" s="209"/>
      <c r="SG5" s="209"/>
      <c r="SH5" s="209"/>
      <c r="SI5" s="209"/>
      <c r="SJ5" s="209"/>
      <c r="SK5" s="209"/>
      <c r="SL5" s="209"/>
      <c r="SM5" s="209"/>
      <c r="SN5" s="209"/>
      <c r="SO5" s="209"/>
      <c r="SP5" s="209"/>
      <c r="SQ5" s="209"/>
      <c r="SR5" s="209"/>
      <c r="SS5" s="209"/>
      <c r="ST5" s="209"/>
      <c r="SU5" s="209"/>
      <c r="SV5" s="209"/>
      <c r="SW5" s="209"/>
      <c r="SX5" s="209"/>
      <c r="SY5" s="209"/>
      <c r="SZ5" s="209"/>
      <c r="TA5" s="209"/>
      <c r="TB5" s="209"/>
      <c r="TC5" s="209"/>
      <c r="TD5" s="209"/>
      <c r="TE5" s="209"/>
      <c r="TF5" s="209"/>
      <c r="TG5" s="209"/>
      <c r="TH5" s="209"/>
      <c r="TI5" s="209"/>
      <c r="TJ5" s="209"/>
      <c r="TK5" s="209"/>
      <c r="TL5" s="209"/>
      <c r="TM5" s="209"/>
      <c r="TN5" s="209"/>
      <c r="TO5" s="209"/>
      <c r="TP5" s="209"/>
      <c r="TQ5" s="209"/>
      <c r="TR5" s="209"/>
      <c r="TS5" s="209"/>
      <c r="TT5" s="209"/>
      <c r="TU5" s="209"/>
      <c r="TV5" s="209"/>
      <c r="TW5" s="209"/>
      <c r="TX5" s="209"/>
      <c r="TY5" s="209"/>
      <c r="TZ5" s="209"/>
      <c r="UA5" s="209"/>
      <c r="UB5" s="209"/>
      <c r="UC5" s="209"/>
      <c r="UD5" s="209"/>
      <c r="UE5" s="209"/>
      <c r="UF5" s="209"/>
      <c r="UG5" s="209"/>
      <c r="UH5" s="209"/>
      <c r="UI5" s="209"/>
      <c r="UJ5" s="209"/>
      <c r="UK5" s="209"/>
      <c r="UL5" s="209"/>
      <c r="UM5" s="209"/>
      <c r="UN5" s="209"/>
      <c r="UO5" s="209"/>
      <c r="UP5" s="209"/>
      <c r="UQ5" s="209"/>
      <c r="UR5" s="209"/>
      <c r="US5" s="209"/>
      <c r="UT5" s="209"/>
      <c r="UU5" s="209"/>
      <c r="UV5" s="209"/>
      <c r="UW5" s="209"/>
      <c r="UX5" s="209"/>
      <c r="UY5" s="209"/>
      <c r="UZ5" s="209"/>
      <c r="VA5" s="209"/>
      <c r="VB5" s="209"/>
      <c r="VC5" s="209"/>
      <c r="VD5" s="209"/>
      <c r="VE5" s="209"/>
      <c r="VF5" s="209"/>
      <c r="VG5" s="209"/>
      <c r="VH5" s="209"/>
      <c r="VI5" s="209"/>
      <c r="VJ5" s="209"/>
      <c r="VK5" s="209"/>
      <c r="VL5" s="209"/>
      <c r="VM5" s="209"/>
      <c r="VN5" s="209"/>
      <c r="VO5" s="209"/>
      <c r="VP5" s="209"/>
      <c r="VQ5" s="209"/>
      <c r="VR5" s="209"/>
      <c r="VS5" s="209"/>
      <c r="VT5" s="209"/>
      <c r="VU5" s="209"/>
      <c r="VV5" s="209"/>
      <c r="VW5" s="209"/>
      <c r="VX5" s="209"/>
      <c r="VY5" s="209"/>
      <c r="VZ5" s="209"/>
      <c r="WA5" s="209"/>
      <c r="WB5" s="209"/>
      <c r="WC5" s="209"/>
      <c r="WD5" s="209"/>
      <c r="WE5" s="209"/>
      <c r="WF5" s="209"/>
      <c r="WG5" s="209"/>
      <c r="WH5" s="209"/>
      <c r="WI5" s="209"/>
      <c r="WJ5" s="209"/>
      <c r="WK5" s="209"/>
      <c r="WL5" s="209"/>
      <c r="WM5" s="209"/>
      <c r="WN5" s="209"/>
      <c r="WO5" s="209"/>
      <c r="WP5" s="209"/>
      <c r="WQ5" s="209"/>
      <c r="WR5" s="209"/>
      <c r="WS5" s="209"/>
      <c r="WT5" s="209"/>
      <c r="WU5" s="209"/>
      <c r="WV5" s="209"/>
      <c r="WW5" s="209"/>
      <c r="WX5" s="209"/>
      <c r="WY5" s="209"/>
      <c r="WZ5" s="209"/>
      <c r="XA5" s="209"/>
      <c r="XB5" s="209"/>
      <c r="XC5" s="209"/>
      <c r="XD5" s="209"/>
      <c r="XE5" s="209"/>
      <c r="XF5" s="209"/>
      <c r="XG5" s="209"/>
      <c r="XH5" s="209"/>
      <c r="XI5" s="209"/>
      <c r="XJ5" s="209"/>
      <c r="XK5" s="209"/>
      <c r="XL5" s="209"/>
      <c r="XM5" s="209"/>
      <c r="XN5" s="209"/>
      <c r="XO5" s="209"/>
      <c r="XP5" s="209"/>
      <c r="XQ5" s="209"/>
      <c r="XR5" s="209"/>
      <c r="XS5" s="209"/>
    </row>
    <row r="6" spans="1:643" ht="19.95" customHeight="1">
      <c r="A6" s="1"/>
      <c r="B6" s="207" t="s">
        <v>75</v>
      </c>
      <c r="C6" s="207" t="s">
        <v>564</v>
      </c>
      <c r="D6" s="232" t="s">
        <v>574</v>
      </c>
      <c r="E6" s="232"/>
      <c r="F6" s="232"/>
      <c r="G6" s="232"/>
      <c r="H6" s="232" t="s">
        <v>574</v>
      </c>
      <c r="I6" s="232"/>
      <c r="J6" s="232"/>
      <c r="K6" s="232"/>
      <c r="L6" s="232" t="s">
        <v>31</v>
      </c>
      <c r="M6" s="232"/>
      <c r="N6" s="232"/>
      <c r="O6" s="232"/>
      <c r="P6" s="232" t="s">
        <v>31</v>
      </c>
      <c r="Q6" s="232"/>
      <c r="R6" s="232"/>
      <c r="S6" s="232"/>
      <c r="T6" s="232" t="s">
        <v>31</v>
      </c>
      <c r="U6" s="232"/>
      <c r="V6" s="232"/>
      <c r="W6" s="232"/>
      <c r="X6" s="232" t="s">
        <v>31</v>
      </c>
      <c r="Y6" s="232"/>
      <c r="Z6" s="232"/>
      <c r="AA6" s="232"/>
      <c r="AB6" s="232" t="s">
        <v>124</v>
      </c>
      <c r="AC6" s="232"/>
      <c r="AD6" s="232"/>
      <c r="AE6" s="232"/>
      <c r="AF6" s="232" t="s">
        <v>124</v>
      </c>
      <c r="AG6" s="232"/>
      <c r="AH6" s="232"/>
      <c r="AI6" s="232"/>
      <c r="AJ6" s="232" t="s">
        <v>159</v>
      </c>
      <c r="AK6" s="232"/>
      <c r="AL6" s="232"/>
      <c r="AM6" s="232"/>
      <c r="AN6" s="232" t="s">
        <v>159</v>
      </c>
      <c r="AO6" s="232"/>
      <c r="AP6" s="232"/>
      <c r="AQ6" s="232"/>
      <c r="AR6" s="232" t="s">
        <v>112</v>
      </c>
      <c r="AS6" s="232"/>
      <c r="AT6" s="232"/>
      <c r="AU6" s="232"/>
      <c r="AV6" s="232" t="s">
        <v>112</v>
      </c>
      <c r="AW6" s="232"/>
      <c r="AX6" s="232"/>
      <c r="AY6" s="232"/>
      <c r="AZ6" s="232" t="s">
        <v>112</v>
      </c>
      <c r="BA6" s="232"/>
      <c r="BB6" s="232"/>
      <c r="BC6" s="232"/>
      <c r="BD6" s="232" t="s">
        <v>112</v>
      </c>
      <c r="BE6" s="232"/>
      <c r="BF6" s="232"/>
      <c r="BG6" s="232"/>
      <c r="BH6" s="232" t="s">
        <v>112</v>
      </c>
      <c r="BI6" s="232"/>
      <c r="BJ6" s="232"/>
      <c r="BK6" s="232"/>
      <c r="BL6" s="232" t="s">
        <v>112</v>
      </c>
      <c r="BM6" s="232"/>
      <c r="BN6" s="232"/>
      <c r="BO6" s="232"/>
      <c r="BP6" s="232" t="s">
        <v>112</v>
      </c>
      <c r="BQ6" s="232"/>
      <c r="BR6" s="232"/>
      <c r="BS6" s="232"/>
      <c r="BT6" s="232" t="s">
        <v>112</v>
      </c>
      <c r="BU6" s="232"/>
      <c r="BV6" s="232"/>
      <c r="BW6" s="232"/>
      <c r="BX6" s="232" t="s">
        <v>469</v>
      </c>
      <c r="BY6" s="232"/>
      <c r="BZ6" s="232"/>
      <c r="CA6" s="232"/>
      <c r="CB6" s="232" t="s">
        <v>469</v>
      </c>
      <c r="CC6" s="232"/>
      <c r="CD6" s="232"/>
      <c r="CE6" s="232"/>
      <c r="CF6" s="232" t="s">
        <v>469</v>
      </c>
      <c r="CG6" s="232"/>
      <c r="CH6" s="232"/>
      <c r="CI6" s="232"/>
      <c r="CJ6" s="232" t="s">
        <v>469</v>
      </c>
      <c r="CK6" s="232"/>
      <c r="CL6" s="232"/>
      <c r="CM6" s="232"/>
      <c r="CN6" s="232" t="s">
        <v>575</v>
      </c>
      <c r="CO6" s="232"/>
      <c r="CP6" s="232"/>
      <c r="CQ6" s="232"/>
      <c r="CR6" s="232" t="s">
        <v>268</v>
      </c>
      <c r="CS6" s="232"/>
      <c r="CT6" s="232"/>
      <c r="CU6" s="232"/>
      <c r="CV6" s="232" t="s">
        <v>268</v>
      </c>
      <c r="CW6" s="232"/>
      <c r="CX6" s="232"/>
      <c r="CY6" s="232"/>
      <c r="CZ6" s="232" t="s">
        <v>268</v>
      </c>
      <c r="DA6" s="232"/>
      <c r="DB6" s="232"/>
      <c r="DC6" s="232"/>
      <c r="DD6" s="232" t="s">
        <v>22</v>
      </c>
      <c r="DE6" s="232"/>
      <c r="DF6" s="232"/>
      <c r="DG6" s="232"/>
      <c r="DH6" s="232" t="s">
        <v>22</v>
      </c>
      <c r="DI6" s="232"/>
      <c r="DJ6" s="232"/>
      <c r="DK6" s="232"/>
      <c r="DL6" s="232" t="s">
        <v>22</v>
      </c>
      <c r="DM6" s="232"/>
      <c r="DN6" s="232"/>
      <c r="DO6" s="232"/>
      <c r="DP6" s="232" t="s">
        <v>22</v>
      </c>
      <c r="DQ6" s="232"/>
      <c r="DR6" s="232"/>
      <c r="DS6" s="232"/>
      <c r="DT6" s="232" t="s">
        <v>22</v>
      </c>
      <c r="DU6" s="232"/>
      <c r="DV6" s="232"/>
      <c r="DW6" s="232"/>
      <c r="DX6" s="232" t="s">
        <v>22</v>
      </c>
      <c r="DY6" s="232"/>
      <c r="DZ6" s="232"/>
      <c r="EA6" s="232"/>
      <c r="EB6" s="232" t="s">
        <v>22</v>
      </c>
      <c r="EC6" s="232"/>
      <c r="ED6" s="232"/>
      <c r="EE6" s="232"/>
      <c r="EF6" s="232" t="s">
        <v>466</v>
      </c>
      <c r="EG6" s="232"/>
      <c r="EH6" s="232"/>
      <c r="EI6" s="232"/>
      <c r="EJ6" s="232" t="s">
        <v>82</v>
      </c>
      <c r="EK6" s="232"/>
      <c r="EL6" s="232"/>
      <c r="EM6" s="232"/>
      <c r="EN6" s="232" t="s">
        <v>44</v>
      </c>
      <c r="EO6" s="232"/>
      <c r="EP6" s="232"/>
      <c r="EQ6" s="232"/>
      <c r="ER6" s="232" t="s">
        <v>576</v>
      </c>
      <c r="ES6" s="232"/>
      <c r="ET6" s="232"/>
      <c r="EU6" s="232"/>
      <c r="EV6" s="232" t="s">
        <v>576</v>
      </c>
      <c r="EW6" s="232"/>
      <c r="EX6" s="232"/>
      <c r="EY6" s="232"/>
      <c r="EZ6" s="232" t="s">
        <v>577</v>
      </c>
      <c r="FA6" s="232"/>
      <c r="FB6" s="232"/>
      <c r="FC6" s="232"/>
      <c r="FD6" s="232" t="s">
        <v>577</v>
      </c>
      <c r="FE6" s="232"/>
      <c r="FF6" s="232"/>
      <c r="FG6" s="232"/>
      <c r="FH6" s="232" t="s">
        <v>578</v>
      </c>
      <c r="FI6" s="232"/>
      <c r="FJ6" s="232"/>
      <c r="FK6" s="232"/>
      <c r="FL6" s="232" t="s">
        <v>225</v>
      </c>
      <c r="FM6" s="232"/>
      <c r="FN6" s="232"/>
      <c r="FO6" s="232"/>
      <c r="FP6" s="232" t="s">
        <v>225</v>
      </c>
      <c r="FQ6" s="232"/>
      <c r="FR6" s="232"/>
      <c r="FS6" s="232"/>
      <c r="FT6" s="232" t="s">
        <v>579</v>
      </c>
      <c r="FU6" s="232"/>
      <c r="FV6" s="232"/>
      <c r="FW6" s="232"/>
      <c r="FX6" s="232" t="s">
        <v>580</v>
      </c>
      <c r="FY6" s="232"/>
      <c r="FZ6" s="232"/>
      <c r="GA6" s="232"/>
      <c r="GB6" s="232" t="s">
        <v>581</v>
      </c>
      <c r="GC6" s="232"/>
      <c r="GD6" s="232"/>
      <c r="GE6" s="232"/>
      <c r="GF6" s="232" t="s">
        <v>109</v>
      </c>
      <c r="GG6" s="232"/>
      <c r="GH6" s="232"/>
      <c r="GI6" s="232"/>
      <c r="GJ6" s="232" t="s">
        <v>109</v>
      </c>
      <c r="GK6" s="232"/>
      <c r="GL6" s="232"/>
      <c r="GM6" s="232"/>
      <c r="GN6" s="232" t="s">
        <v>109</v>
      </c>
      <c r="GO6" s="232"/>
      <c r="GP6" s="232"/>
      <c r="GQ6" s="232"/>
      <c r="GR6" s="232" t="s">
        <v>150</v>
      </c>
      <c r="GS6" s="232"/>
      <c r="GT6" s="232"/>
      <c r="GU6" s="232"/>
      <c r="GV6" s="232" t="s">
        <v>150</v>
      </c>
      <c r="GW6" s="232"/>
      <c r="GX6" s="232"/>
      <c r="GY6" s="232"/>
      <c r="GZ6" s="232" t="s">
        <v>150</v>
      </c>
      <c r="HA6" s="232"/>
      <c r="HB6" s="232"/>
      <c r="HC6" s="232"/>
      <c r="HD6" s="232" t="s">
        <v>150</v>
      </c>
      <c r="HE6" s="232"/>
      <c r="HF6" s="232"/>
      <c r="HG6" s="232"/>
      <c r="HH6" s="232" t="s">
        <v>150</v>
      </c>
      <c r="HI6" s="232"/>
      <c r="HJ6" s="232"/>
      <c r="HK6" s="232"/>
      <c r="HL6" s="232" t="s">
        <v>150</v>
      </c>
      <c r="HM6" s="232"/>
      <c r="HN6" s="232"/>
      <c r="HO6" s="232"/>
      <c r="HP6" s="232" t="s">
        <v>150</v>
      </c>
      <c r="HQ6" s="232"/>
      <c r="HR6" s="232"/>
      <c r="HS6" s="232"/>
      <c r="HT6" s="232" t="s">
        <v>150</v>
      </c>
      <c r="HU6" s="232"/>
      <c r="HV6" s="232"/>
      <c r="HW6" s="232"/>
      <c r="HX6" s="232" t="s">
        <v>582</v>
      </c>
      <c r="HY6" s="232"/>
      <c r="HZ6" s="232"/>
      <c r="IA6" s="232"/>
      <c r="IB6" s="232" t="s">
        <v>91</v>
      </c>
      <c r="IC6" s="232"/>
      <c r="ID6" s="232"/>
      <c r="IE6" s="232"/>
      <c r="IF6" s="232" t="s">
        <v>91</v>
      </c>
      <c r="IG6" s="232"/>
      <c r="IH6" s="232"/>
      <c r="II6" s="232"/>
      <c r="IJ6" s="232" t="s">
        <v>91</v>
      </c>
      <c r="IK6" s="232"/>
      <c r="IL6" s="232"/>
      <c r="IM6" s="232"/>
      <c r="IN6" s="232" t="s">
        <v>95</v>
      </c>
      <c r="IO6" s="232"/>
      <c r="IP6" s="232"/>
      <c r="IQ6" s="232"/>
      <c r="IR6" s="232" t="s">
        <v>95</v>
      </c>
      <c r="IS6" s="232"/>
      <c r="IT6" s="232"/>
      <c r="IU6" s="232"/>
      <c r="IV6" s="232" t="s">
        <v>95</v>
      </c>
      <c r="IW6" s="232"/>
      <c r="IX6" s="232"/>
      <c r="IY6" s="232"/>
      <c r="IZ6" s="232" t="s">
        <v>95</v>
      </c>
      <c r="JA6" s="232"/>
      <c r="JB6" s="232"/>
      <c r="JC6" s="232"/>
      <c r="JD6" s="232" t="s">
        <v>95</v>
      </c>
      <c r="JE6" s="232"/>
      <c r="JF6" s="232"/>
      <c r="JG6" s="232"/>
      <c r="JH6" s="232" t="s">
        <v>95</v>
      </c>
      <c r="JI6" s="232"/>
      <c r="JJ6" s="232"/>
      <c r="JK6" s="232"/>
      <c r="JL6" s="232" t="s">
        <v>95</v>
      </c>
      <c r="JM6" s="232"/>
      <c r="JN6" s="232"/>
      <c r="JO6" s="232"/>
      <c r="JP6" s="232" t="s">
        <v>95</v>
      </c>
      <c r="JQ6" s="232"/>
      <c r="JR6" s="232"/>
      <c r="JS6" s="232"/>
      <c r="JT6" s="232" t="s">
        <v>95</v>
      </c>
      <c r="JU6" s="232"/>
      <c r="JV6" s="232"/>
      <c r="JW6" s="232"/>
      <c r="JX6" s="232" t="s">
        <v>95</v>
      </c>
      <c r="JY6" s="232"/>
      <c r="JZ6" s="232"/>
      <c r="KA6" s="232"/>
      <c r="KB6" s="232" t="s">
        <v>95</v>
      </c>
      <c r="KC6" s="232"/>
      <c r="KD6" s="232"/>
      <c r="KE6" s="232"/>
      <c r="KF6" s="232" t="s">
        <v>95</v>
      </c>
      <c r="KG6" s="232"/>
      <c r="KH6" s="232"/>
      <c r="KI6" s="232"/>
      <c r="KJ6" s="232" t="s">
        <v>95</v>
      </c>
      <c r="KK6" s="232"/>
      <c r="KL6" s="232"/>
      <c r="KM6" s="232"/>
      <c r="KN6" s="232" t="s">
        <v>95</v>
      </c>
      <c r="KO6" s="232"/>
      <c r="KP6" s="232"/>
      <c r="KQ6" s="232"/>
      <c r="KR6" s="232" t="s">
        <v>583</v>
      </c>
      <c r="KS6" s="232"/>
      <c r="KT6" s="232"/>
      <c r="KU6" s="232"/>
      <c r="KV6" s="232" t="s">
        <v>583</v>
      </c>
      <c r="KW6" s="232"/>
      <c r="KX6" s="232"/>
      <c r="KY6" s="232"/>
      <c r="KZ6" s="232" t="s">
        <v>584</v>
      </c>
      <c r="LA6" s="232"/>
      <c r="LB6" s="232"/>
      <c r="LC6" s="232"/>
      <c r="LD6" s="232" t="s">
        <v>49</v>
      </c>
      <c r="LE6" s="232"/>
      <c r="LF6" s="232"/>
      <c r="LG6" s="232"/>
      <c r="LH6" s="232" t="s">
        <v>49</v>
      </c>
      <c r="LI6" s="232"/>
      <c r="LJ6" s="232"/>
      <c r="LK6" s="232"/>
      <c r="LL6" s="232" t="s">
        <v>49</v>
      </c>
      <c r="LM6" s="232"/>
      <c r="LN6" s="232"/>
      <c r="LO6" s="232"/>
      <c r="LP6" s="232" t="s">
        <v>49</v>
      </c>
      <c r="LQ6" s="232"/>
      <c r="LR6" s="232"/>
      <c r="LS6" s="232"/>
      <c r="LT6" s="232" t="s">
        <v>49</v>
      </c>
      <c r="LU6" s="232"/>
      <c r="LV6" s="232"/>
      <c r="LW6" s="232"/>
      <c r="LX6" s="232" t="s">
        <v>49</v>
      </c>
      <c r="LY6" s="232"/>
      <c r="LZ6" s="232"/>
      <c r="MA6" s="232"/>
      <c r="MB6" s="232" t="s">
        <v>49</v>
      </c>
      <c r="MC6" s="232"/>
      <c r="MD6" s="232"/>
      <c r="ME6" s="232"/>
      <c r="MF6" s="232" t="s">
        <v>49</v>
      </c>
      <c r="MG6" s="232"/>
      <c r="MH6" s="232"/>
      <c r="MI6" s="232"/>
      <c r="MJ6" s="232" t="s">
        <v>49</v>
      </c>
      <c r="MK6" s="232"/>
      <c r="ML6" s="232"/>
      <c r="MM6" s="232"/>
      <c r="MN6" s="232" t="s">
        <v>49</v>
      </c>
      <c r="MO6" s="232"/>
      <c r="MP6" s="232"/>
      <c r="MQ6" s="232"/>
      <c r="MR6" s="232" t="s">
        <v>49</v>
      </c>
      <c r="MS6" s="232"/>
      <c r="MT6" s="232"/>
      <c r="MU6" s="232"/>
      <c r="MV6" s="232" t="s">
        <v>49</v>
      </c>
      <c r="MW6" s="232"/>
      <c r="MX6" s="232"/>
      <c r="MY6" s="232"/>
      <c r="MZ6" s="232" t="s">
        <v>147</v>
      </c>
      <c r="NA6" s="232"/>
      <c r="NB6" s="232"/>
      <c r="NC6" s="232"/>
      <c r="ND6" s="232" t="s">
        <v>147</v>
      </c>
      <c r="NE6" s="232"/>
      <c r="NF6" s="232"/>
      <c r="NG6" s="232"/>
      <c r="NH6" s="232" t="s">
        <v>147</v>
      </c>
      <c r="NI6" s="232"/>
      <c r="NJ6" s="232"/>
      <c r="NK6" s="232"/>
      <c r="NL6" s="232" t="s">
        <v>147</v>
      </c>
      <c r="NM6" s="232"/>
      <c r="NN6" s="232"/>
      <c r="NO6" s="232"/>
      <c r="NP6" s="232" t="s">
        <v>155</v>
      </c>
      <c r="NQ6" s="232"/>
      <c r="NR6" s="232"/>
      <c r="NS6" s="232"/>
      <c r="NT6" s="232" t="s">
        <v>155</v>
      </c>
      <c r="NU6" s="232"/>
      <c r="NV6" s="232"/>
      <c r="NW6" s="232"/>
      <c r="NX6" s="232" t="s">
        <v>585</v>
      </c>
      <c r="NY6" s="232"/>
      <c r="NZ6" s="232"/>
      <c r="OA6" s="232"/>
      <c r="OB6" s="232" t="s">
        <v>586</v>
      </c>
      <c r="OC6" s="232"/>
      <c r="OD6" s="232"/>
      <c r="OE6" s="232"/>
      <c r="OF6" s="232" t="s">
        <v>587</v>
      </c>
      <c r="OG6" s="232"/>
      <c r="OH6" s="232"/>
      <c r="OI6" s="232"/>
      <c r="OJ6" s="232" t="s">
        <v>588</v>
      </c>
      <c r="OK6" s="232"/>
      <c r="OL6" s="232"/>
      <c r="OM6" s="232"/>
      <c r="ON6" s="232" t="s">
        <v>589</v>
      </c>
      <c r="OO6" s="232"/>
      <c r="OP6" s="232"/>
      <c r="OQ6" s="232"/>
      <c r="OR6" s="232" t="s">
        <v>38</v>
      </c>
      <c r="OS6" s="232"/>
      <c r="OT6" s="232"/>
      <c r="OU6" s="232"/>
      <c r="OV6" s="232" t="s">
        <v>124</v>
      </c>
      <c r="OW6" s="232"/>
      <c r="OX6" s="232"/>
      <c r="OY6" s="232"/>
      <c r="OZ6" s="232" t="s">
        <v>124</v>
      </c>
      <c r="PA6" s="232"/>
      <c r="PB6" s="232"/>
      <c r="PC6" s="232"/>
      <c r="PD6" s="232" t="s">
        <v>590</v>
      </c>
      <c r="PE6" s="232"/>
      <c r="PF6" s="232"/>
      <c r="PG6" s="232"/>
      <c r="PH6" s="232" t="s">
        <v>591</v>
      </c>
      <c r="PI6" s="232"/>
      <c r="PJ6" s="232"/>
      <c r="PK6" s="232"/>
      <c r="PL6" s="232" t="s">
        <v>592</v>
      </c>
      <c r="PM6" s="232"/>
      <c r="PN6" s="232"/>
      <c r="PO6" s="232"/>
      <c r="PP6" s="232" t="s">
        <v>593</v>
      </c>
      <c r="PQ6" s="232"/>
      <c r="PR6" s="232"/>
      <c r="PS6" s="232"/>
      <c r="PT6" s="232" t="s">
        <v>594</v>
      </c>
      <c r="PU6" s="232"/>
      <c r="PV6" s="232"/>
      <c r="PW6" s="232"/>
      <c r="PX6" s="232" t="s">
        <v>595</v>
      </c>
      <c r="PY6" s="232"/>
      <c r="PZ6" s="232"/>
      <c r="QA6" s="232"/>
      <c r="QB6" s="232" t="s">
        <v>596</v>
      </c>
      <c r="QC6" s="232"/>
      <c r="QD6" s="232"/>
      <c r="QE6" s="232"/>
      <c r="QF6" s="232" t="s">
        <v>597</v>
      </c>
      <c r="QG6" s="232"/>
      <c r="QH6" s="232"/>
      <c r="QI6" s="232"/>
      <c r="QJ6" s="232" t="s">
        <v>598</v>
      </c>
      <c r="QK6" s="232"/>
      <c r="QL6" s="232"/>
      <c r="QM6" s="232"/>
      <c r="QN6" s="232" t="s">
        <v>599</v>
      </c>
      <c r="QO6" s="232"/>
      <c r="QP6" s="232"/>
      <c r="QQ6" s="232"/>
      <c r="QR6" s="232" t="s">
        <v>600</v>
      </c>
      <c r="QS6" s="232"/>
      <c r="QT6" s="232"/>
      <c r="QU6" s="232"/>
      <c r="QV6" s="232" t="s">
        <v>601</v>
      </c>
      <c r="QW6" s="232"/>
      <c r="QX6" s="232"/>
      <c r="QY6" s="232"/>
      <c r="QZ6" s="232" t="s">
        <v>601</v>
      </c>
      <c r="RA6" s="232"/>
      <c r="RB6" s="232"/>
      <c r="RC6" s="232"/>
      <c r="RD6" s="232" t="s">
        <v>601</v>
      </c>
      <c r="RE6" s="232"/>
      <c r="RF6" s="232"/>
      <c r="RG6" s="232"/>
      <c r="RH6" s="232" t="s">
        <v>601</v>
      </c>
      <c r="RI6" s="232"/>
      <c r="RJ6" s="232"/>
      <c r="RK6" s="232"/>
      <c r="RL6" s="232" t="s">
        <v>602</v>
      </c>
      <c r="RM6" s="232"/>
      <c r="RN6" s="232"/>
      <c r="RO6" s="232"/>
      <c r="RP6" s="232" t="s">
        <v>603</v>
      </c>
      <c r="RQ6" s="232"/>
      <c r="RR6" s="232"/>
      <c r="RS6" s="232"/>
      <c r="RT6" s="232" t="s">
        <v>604</v>
      </c>
      <c r="RU6" s="232"/>
      <c r="RV6" s="232"/>
      <c r="RW6" s="232"/>
      <c r="RX6" s="232" t="s">
        <v>605</v>
      </c>
      <c r="RY6" s="232"/>
      <c r="RZ6" s="232"/>
      <c r="SA6" s="232"/>
      <c r="SB6" s="232" t="s">
        <v>221</v>
      </c>
      <c r="SC6" s="232"/>
      <c r="SD6" s="232"/>
      <c r="SE6" s="232"/>
      <c r="SF6" s="232" t="s">
        <v>606</v>
      </c>
      <c r="SG6" s="232"/>
      <c r="SH6" s="232"/>
      <c r="SI6" s="232"/>
      <c r="SJ6" s="232" t="s">
        <v>606</v>
      </c>
      <c r="SK6" s="232"/>
      <c r="SL6" s="232"/>
      <c r="SM6" s="232"/>
      <c r="SN6" s="232" t="s">
        <v>606</v>
      </c>
      <c r="SO6" s="232"/>
      <c r="SP6" s="232"/>
      <c r="SQ6" s="232"/>
      <c r="SR6" s="232" t="s">
        <v>606</v>
      </c>
      <c r="SS6" s="232"/>
      <c r="ST6" s="232"/>
      <c r="SU6" s="232"/>
      <c r="SV6" s="232" t="s">
        <v>607</v>
      </c>
      <c r="SW6" s="232"/>
      <c r="SX6" s="232"/>
      <c r="SY6" s="232"/>
      <c r="SZ6" s="232" t="s">
        <v>608</v>
      </c>
      <c r="TA6" s="232"/>
      <c r="TB6" s="232"/>
      <c r="TC6" s="232"/>
      <c r="TD6" s="232" t="s">
        <v>608</v>
      </c>
      <c r="TE6" s="232"/>
      <c r="TF6" s="232"/>
      <c r="TG6" s="232"/>
      <c r="TH6" s="232" t="s">
        <v>95</v>
      </c>
      <c r="TI6" s="232"/>
      <c r="TJ6" s="232"/>
      <c r="TK6" s="232"/>
      <c r="TL6" s="232" t="s">
        <v>95</v>
      </c>
      <c r="TM6" s="232"/>
      <c r="TN6" s="232"/>
      <c r="TO6" s="232"/>
      <c r="TP6" s="232" t="s">
        <v>95</v>
      </c>
      <c r="TQ6" s="232"/>
      <c r="TR6" s="232"/>
      <c r="TS6" s="232"/>
      <c r="TT6" s="232" t="s">
        <v>95</v>
      </c>
      <c r="TU6" s="232"/>
      <c r="TV6" s="232"/>
      <c r="TW6" s="232"/>
      <c r="TX6" s="232" t="s">
        <v>95</v>
      </c>
      <c r="TY6" s="232"/>
      <c r="TZ6" s="232"/>
      <c r="UA6" s="232"/>
      <c r="UB6" s="232" t="s">
        <v>609</v>
      </c>
      <c r="UC6" s="232"/>
      <c r="UD6" s="232"/>
      <c r="UE6" s="232"/>
      <c r="UF6" s="232" t="s">
        <v>609</v>
      </c>
      <c r="UG6" s="232"/>
      <c r="UH6" s="232"/>
      <c r="UI6" s="232"/>
      <c r="UJ6" s="232" t="s">
        <v>610</v>
      </c>
      <c r="UK6" s="232"/>
      <c r="UL6" s="232"/>
      <c r="UM6" s="232"/>
      <c r="UN6" s="232" t="s">
        <v>610</v>
      </c>
      <c r="UO6" s="232"/>
      <c r="UP6" s="232"/>
      <c r="UQ6" s="232"/>
      <c r="UR6" s="232" t="s">
        <v>610</v>
      </c>
      <c r="US6" s="232"/>
      <c r="UT6" s="232"/>
      <c r="UU6" s="232"/>
      <c r="UV6" s="232" t="s">
        <v>610</v>
      </c>
      <c r="UW6" s="232"/>
      <c r="UX6" s="232"/>
      <c r="UY6" s="232"/>
      <c r="UZ6" s="232" t="s">
        <v>611</v>
      </c>
      <c r="VA6" s="232"/>
      <c r="VB6" s="232"/>
      <c r="VC6" s="232"/>
      <c r="VD6" s="232" t="s">
        <v>612</v>
      </c>
      <c r="VE6" s="232"/>
      <c r="VF6" s="232"/>
      <c r="VG6" s="232"/>
      <c r="VH6" s="232" t="s">
        <v>49</v>
      </c>
      <c r="VI6" s="232"/>
      <c r="VJ6" s="232"/>
      <c r="VK6" s="232"/>
      <c r="VL6" s="232" t="s">
        <v>49</v>
      </c>
      <c r="VM6" s="232"/>
      <c r="VN6" s="232"/>
      <c r="VO6" s="232"/>
      <c r="VP6" s="232" t="s">
        <v>49</v>
      </c>
      <c r="VQ6" s="232"/>
      <c r="VR6" s="232"/>
      <c r="VS6" s="232"/>
      <c r="VT6" s="232" t="s">
        <v>49</v>
      </c>
      <c r="VU6" s="232"/>
      <c r="VV6" s="232"/>
      <c r="VW6" s="232"/>
      <c r="VX6" s="232" t="s">
        <v>49</v>
      </c>
      <c r="VY6" s="232"/>
      <c r="VZ6" s="232"/>
      <c r="WA6" s="232"/>
      <c r="WB6" s="232" t="s">
        <v>613</v>
      </c>
      <c r="WC6" s="232"/>
      <c r="WD6" s="232"/>
      <c r="WE6" s="232"/>
      <c r="WF6" s="232" t="s">
        <v>614</v>
      </c>
      <c r="WG6" s="232"/>
      <c r="WH6" s="232"/>
      <c r="WI6" s="232"/>
      <c r="WJ6" s="232" t="s">
        <v>614</v>
      </c>
      <c r="WK6" s="232"/>
      <c r="WL6" s="232"/>
      <c r="WM6" s="232"/>
      <c r="WN6" s="232" t="s">
        <v>615</v>
      </c>
      <c r="WO6" s="232"/>
      <c r="WP6" s="232"/>
      <c r="WQ6" s="232"/>
      <c r="WR6" s="232" t="s">
        <v>616</v>
      </c>
      <c r="WS6" s="232"/>
      <c r="WT6" s="232"/>
      <c r="WU6" s="232"/>
      <c r="WV6" s="232" t="s">
        <v>616</v>
      </c>
      <c r="WW6" s="232"/>
      <c r="WX6" s="232"/>
      <c r="WY6" s="232"/>
      <c r="WZ6" s="232" t="s">
        <v>617</v>
      </c>
      <c r="XA6" s="232"/>
      <c r="XB6" s="232"/>
      <c r="XC6" s="232"/>
      <c r="XD6" s="232" t="s">
        <v>617</v>
      </c>
      <c r="XE6" s="232"/>
      <c r="XF6" s="232"/>
      <c r="XG6" s="232"/>
      <c r="XH6" s="232" t="s">
        <v>618</v>
      </c>
      <c r="XI6" s="232"/>
      <c r="XJ6" s="232"/>
      <c r="XK6" s="232"/>
      <c r="XL6" s="232" t="s">
        <v>619</v>
      </c>
      <c r="XM6" s="232"/>
      <c r="XN6" s="232"/>
      <c r="XO6" s="232"/>
      <c r="XP6" s="232" t="s">
        <v>620</v>
      </c>
      <c r="XQ6" s="232"/>
      <c r="XR6" s="232"/>
      <c r="XS6" s="232"/>
    </row>
    <row r="7" spans="1:643" ht="40.049999999999997" customHeight="1">
      <c r="A7" s="1"/>
      <c r="B7" s="207"/>
      <c r="C7" s="207"/>
      <c r="D7" s="240" t="s">
        <v>627</v>
      </c>
      <c r="E7" s="207"/>
      <c r="F7" s="207"/>
      <c r="G7" s="207"/>
      <c r="H7" s="240" t="s">
        <v>628</v>
      </c>
      <c r="I7" s="207"/>
      <c r="J7" s="207"/>
      <c r="K7" s="207"/>
      <c r="L7" s="240" t="s">
        <v>32</v>
      </c>
      <c r="M7" s="207"/>
      <c r="N7" s="207"/>
      <c r="O7" s="207"/>
      <c r="P7" s="240" t="s">
        <v>286</v>
      </c>
      <c r="Q7" s="207"/>
      <c r="R7" s="207"/>
      <c r="S7" s="207"/>
      <c r="T7" s="240" t="s">
        <v>629</v>
      </c>
      <c r="U7" s="207"/>
      <c r="V7" s="207"/>
      <c r="W7" s="207"/>
      <c r="X7" s="240" t="s">
        <v>630</v>
      </c>
      <c r="Y7" s="207"/>
      <c r="Z7" s="207"/>
      <c r="AA7" s="207"/>
      <c r="AB7" s="240" t="s">
        <v>631</v>
      </c>
      <c r="AC7" s="207"/>
      <c r="AD7" s="207"/>
      <c r="AE7" s="207"/>
      <c r="AF7" s="240" t="s">
        <v>632</v>
      </c>
      <c r="AG7" s="207"/>
      <c r="AH7" s="207"/>
      <c r="AI7" s="207"/>
      <c r="AJ7" s="240" t="s">
        <v>633</v>
      </c>
      <c r="AK7" s="207"/>
      <c r="AL7" s="207"/>
      <c r="AM7" s="207"/>
      <c r="AN7" s="240" t="s">
        <v>634</v>
      </c>
      <c r="AO7" s="207"/>
      <c r="AP7" s="207"/>
      <c r="AQ7" s="207"/>
      <c r="AR7" s="240" t="s">
        <v>635</v>
      </c>
      <c r="AS7" s="207"/>
      <c r="AT7" s="207"/>
      <c r="AU7" s="207"/>
      <c r="AV7" s="240" t="s">
        <v>636</v>
      </c>
      <c r="AW7" s="207"/>
      <c r="AX7" s="207"/>
      <c r="AY7" s="207"/>
      <c r="AZ7" s="240" t="s">
        <v>637</v>
      </c>
      <c r="BA7" s="207"/>
      <c r="BB7" s="207"/>
      <c r="BC7" s="207"/>
      <c r="BD7" s="240" t="s">
        <v>638</v>
      </c>
      <c r="BE7" s="207"/>
      <c r="BF7" s="207"/>
      <c r="BG7" s="207"/>
      <c r="BH7" s="240" t="s">
        <v>639</v>
      </c>
      <c r="BI7" s="207"/>
      <c r="BJ7" s="207"/>
      <c r="BK7" s="207"/>
      <c r="BL7" s="240" t="s">
        <v>640</v>
      </c>
      <c r="BM7" s="207"/>
      <c r="BN7" s="207"/>
      <c r="BO7" s="207"/>
      <c r="BP7" s="240" t="s">
        <v>641</v>
      </c>
      <c r="BQ7" s="207"/>
      <c r="BR7" s="207"/>
      <c r="BS7" s="207"/>
      <c r="BT7" s="240" t="s">
        <v>642</v>
      </c>
      <c r="BU7" s="207"/>
      <c r="BV7" s="207"/>
      <c r="BW7" s="207"/>
      <c r="BX7" s="240" t="s">
        <v>643</v>
      </c>
      <c r="BY7" s="207"/>
      <c r="BZ7" s="207"/>
      <c r="CA7" s="207"/>
      <c r="CB7" s="240" t="s">
        <v>644</v>
      </c>
      <c r="CC7" s="207"/>
      <c r="CD7" s="207"/>
      <c r="CE7" s="207"/>
      <c r="CF7" s="240" t="s">
        <v>645</v>
      </c>
      <c r="CG7" s="207"/>
      <c r="CH7" s="207"/>
      <c r="CI7" s="207"/>
      <c r="CJ7" s="240" t="s">
        <v>646</v>
      </c>
      <c r="CK7" s="207"/>
      <c r="CL7" s="207"/>
      <c r="CM7" s="207"/>
      <c r="CN7" s="240" t="s">
        <v>647</v>
      </c>
      <c r="CO7" s="207"/>
      <c r="CP7" s="207"/>
      <c r="CQ7" s="207"/>
      <c r="CR7" s="240" t="s">
        <v>648</v>
      </c>
      <c r="CS7" s="207"/>
      <c r="CT7" s="207"/>
      <c r="CU7" s="207"/>
      <c r="CV7" s="240" t="s">
        <v>649</v>
      </c>
      <c r="CW7" s="207"/>
      <c r="CX7" s="207"/>
      <c r="CY7" s="207"/>
      <c r="CZ7" s="240" t="s">
        <v>269</v>
      </c>
      <c r="DA7" s="207"/>
      <c r="DB7" s="207"/>
      <c r="DC7" s="207"/>
      <c r="DD7" s="240" t="s">
        <v>650</v>
      </c>
      <c r="DE7" s="207"/>
      <c r="DF7" s="207"/>
      <c r="DG7" s="207"/>
      <c r="DH7" s="240" t="s">
        <v>246</v>
      </c>
      <c r="DI7" s="207"/>
      <c r="DJ7" s="207"/>
      <c r="DK7" s="207"/>
      <c r="DL7" s="240" t="s">
        <v>254</v>
      </c>
      <c r="DM7" s="207"/>
      <c r="DN7" s="207"/>
      <c r="DO7" s="207"/>
      <c r="DP7" s="240" t="s">
        <v>651</v>
      </c>
      <c r="DQ7" s="207"/>
      <c r="DR7" s="207"/>
      <c r="DS7" s="207"/>
      <c r="DT7" s="240" t="s">
        <v>652</v>
      </c>
      <c r="DU7" s="207"/>
      <c r="DV7" s="207"/>
      <c r="DW7" s="207"/>
      <c r="DX7" s="240" t="s">
        <v>653</v>
      </c>
      <c r="DY7" s="207"/>
      <c r="DZ7" s="207"/>
      <c r="EA7" s="207"/>
      <c r="EB7" s="240" t="s">
        <v>654</v>
      </c>
      <c r="EC7" s="207"/>
      <c r="ED7" s="207"/>
      <c r="EE7" s="207"/>
      <c r="EF7" s="240" t="s">
        <v>655</v>
      </c>
      <c r="EG7" s="207"/>
      <c r="EH7" s="207"/>
      <c r="EI7" s="207"/>
      <c r="EJ7" s="240" t="s">
        <v>656</v>
      </c>
      <c r="EK7" s="207"/>
      <c r="EL7" s="207"/>
      <c r="EM7" s="207"/>
      <c r="EN7" s="240" t="s">
        <v>657</v>
      </c>
      <c r="EO7" s="207"/>
      <c r="EP7" s="207"/>
      <c r="EQ7" s="207"/>
      <c r="ER7" s="240" t="s">
        <v>658</v>
      </c>
      <c r="ES7" s="207"/>
      <c r="ET7" s="207"/>
      <c r="EU7" s="207"/>
      <c r="EV7" s="240" t="s">
        <v>659</v>
      </c>
      <c r="EW7" s="207"/>
      <c r="EX7" s="207"/>
      <c r="EY7" s="207"/>
      <c r="EZ7" s="240" t="s">
        <v>660</v>
      </c>
      <c r="FA7" s="207"/>
      <c r="FB7" s="207"/>
      <c r="FC7" s="207"/>
      <c r="FD7" s="240" t="s">
        <v>661</v>
      </c>
      <c r="FE7" s="207"/>
      <c r="FF7" s="207"/>
      <c r="FG7" s="207"/>
      <c r="FH7" s="240" t="s">
        <v>578</v>
      </c>
      <c r="FI7" s="207"/>
      <c r="FJ7" s="207"/>
      <c r="FK7" s="207"/>
      <c r="FL7" s="240" t="s">
        <v>662</v>
      </c>
      <c r="FM7" s="207"/>
      <c r="FN7" s="207"/>
      <c r="FO7" s="207"/>
      <c r="FP7" s="240" t="s">
        <v>226</v>
      </c>
      <c r="FQ7" s="207"/>
      <c r="FR7" s="207"/>
      <c r="FS7" s="207"/>
      <c r="FT7" s="240" t="s">
        <v>663</v>
      </c>
      <c r="FU7" s="207"/>
      <c r="FV7" s="207"/>
      <c r="FW7" s="207"/>
      <c r="FX7" s="240" t="s">
        <v>664</v>
      </c>
      <c r="FY7" s="207"/>
      <c r="FZ7" s="207"/>
      <c r="GA7" s="207"/>
      <c r="GB7" s="240" t="s">
        <v>665</v>
      </c>
      <c r="GC7" s="207"/>
      <c r="GD7" s="207"/>
      <c r="GE7" s="207"/>
      <c r="GF7" s="240" t="s">
        <v>666</v>
      </c>
      <c r="GG7" s="207"/>
      <c r="GH7" s="207"/>
      <c r="GI7" s="207"/>
      <c r="GJ7" s="240" t="s">
        <v>667</v>
      </c>
      <c r="GK7" s="207"/>
      <c r="GL7" s="207"/>
      <c r="GM7" s="207"/>
      <c r="GN7" s="240" t="s">
        <v>668</v>
      </c>
      <c r="GO7" s="207"/>
      <c r="GP7" s="207"/>
      <c r="GQ7" s="207"/>
      <c r="GR7" s="240" t="s">
        <v>669</v>
      </c>
      <c r="GS7" s="207"/>
      <c r="GT7" s="207"/>
      <c r="GU7" s="207"/>
      <c r="GV7" s="240" t="s">
        <v>481</v>
      </c>
      <c r="GW7" s="207"/>
      <c r="GX7" s="207"/>
      <c r="GY7" s="207"/>
      <c r="GZ7" s="240" t="s">
        <v>229</v>
      </c>
      <c r="HA7" s="207"/>
      <c r="HB7" s="207"/>
      <c r="HC7" s="207"/>
      <c r="HD7" s="240" t="s">
        <v>670</v>
      </c>
      <c r="HE7" s="207"/>
      <c r="HF7" s="207"/>
      <c r="HG7" s="207"/>
      <c r="HH7" s="240" t="s">
        <v>671</v>
      </c>
      <c r="HI7" s="207"/>
      <c r="HJ7" s="207"/>
      <c r="HK7" s="207"/>
      <c r="HL7" s="240" t="s">
        <v>672</v>
      </c>
      <c r="HM7" s="207"/>
      <c r="HN7" s="207"/>
      <c r="HO7" s="207"/>
      <c r="HP7" s="240" t="s">
        <v>673</v>
      </c>
      <c r="HQ7" s="207"/>
      <c r="HR7" s="207"/>
      <c r="HS7" s="207"/>
      <c r="HT7" s="240" t="s">
        <v>674</v>
      </c>
      <c r="HU7" s="207"/>
      <c r="HV7" s="207"/>
      <c r="HW7" s="207"/>
      <c r="HX7" s="240" t="s">
        <v>675</v>
      </c>
      <c r="HY7" s="207"/>
      <c r="HZ7" s="207"/>
      <c r="IA7" s="207"/>
      <c r="IB7" s="240" t="s">
        <v>676</v>
      </c>
      <c r="IC7" s="207"/>
      <c r="ID7" s="207"/>
      <c r="IE7" s="207"/>
      <c r="IF7" s="240" t="s">
        <v>677</v>
      </c>
      <c r="IG7" s="207"/>
      <c r="IH7" s="207"/>
      <c r="II7" s="207"/>
      <c r="IJ7" s="240" t="s">
        <v>678</v>
      </c>
      <c r="IK7" s="207"/>
      <c r="IL7" s="207"/>
      <c r="IM7" s="207"/>
      <c r="IN7" s="240" t="s">
        <v>679</v>
      </c>
      <c r="IO7" s="207"/>
      <c r="IP7" s="207"/>
      <c r="IQ7" s="207"/>
      <c r="IR7" s="240" t="s">
        <v>680</v>
      </c>
      <c r="IS7" s="207"/>
      <c r="IT7" s="207"/>
      <c r="IU7" s="207"/>
      <c r="IV7" s="240" t="s">
        <v>681</v>
      </c>
      <c r="IW7" s="207"/>
      <c r="IX7" s="207"/>
      <c r="IY7" s="207"/>
      <c r="IZ7" s="240" t="s">
        <v>682</v>
      </c>
      <c r="JA7" s="207"/>
      <c r="JB7" s="207"/>
      <c r="JC7" s="207"/>
      <c r="JD7" s="240" t="s">
        <v>683</v>
      </c>
      <c r="JE7" s="207"/>
      <c r="JF7" s="207"/>
      <c r="JG7" s="207"/>
      <c r="JH7" s="240" t="s">
        <v>684</v>
      </c>
      <c r="JI7" s="207"/>
      <c r="JJ7" s="207"/>
      <c r="JK7" s="207"/>
      <c r="JL7" s="240" t="s">
        <v>685</v>
      </c>
      <c r="JM7" s="207"/>
      <c r="JN7" s="207"/>
      <c r="JO7" s="207"/>
      <c r="JP7" s="240" t="s">
        <v>686</v>
      </c>
      <c r="JQ7" s="207"/>
      <c r="JR7" s="207"/>
      <c r="JS7" s="207"/>
      <c r="JT7" s="240" t="s">
        <v>687</v>
      </c>
      <c r="JU7" s="207"/>
      <c r="JV7" s="207"/>
      <c r="JW7" s="207"/>
      <c r="JX7" s="240" t="s">
        <v>688</v>
      </c>
      <c r="JY7" s="207"/>
      <c r="JZ7" s="207"/>
      <c r="KA7" s="207"/>
      <c r="KB7" s="240" t="s">
        <v>689</v>
      </c>
      <c r="KC7" s="207"/>
      <c r="KD7" s="207"/>
      <c r="KE7" s="207"/>
      <c r="KF7" s="240" t="s">
        <v>690</v>
      </c>
      <c r="KG7" s="207"/>
      <c r="KH7" s="207"/>
      <c r="KI7" s="207"/>
      <c r="KJ7" s="240" t="s">
        <v>691</v>
      </c>
      <c r="KK7" s="207"/>
      <c r="KL7" s="207"/>
      <c r="KM7" s="207"/>
      <c r="KN7" s="240" t="s">
        <v>692</v>
      </c>
      <c r="KO7" s="207"/>
      <c r="KP7" s="207"/>
      <c r="KQ7" s="207"/>
      <c r="KR7" s="240" t="s">
        <v>693</v>
      </c>
      <c r="KS7" s="207"/>
      <c r="KT7" s="207"/>
      <c r="KU7" s="207"/>
      <c r="KV7" s="240" t="s">
        <v>694</v>
      </c>
      <c r="KW7" s="207"/>
      <c r="KX7" s="207"/>
      <c r="KY7" s="207"/>
      <c r="KZ7" s="240" t="s">
        <v>695</v>
      </c>
      <c r="LA7" s="207"/>
      <c r="LB7" s="207"/>
      <c r="LC7" s="207"/>
      <c r="LD7" s="240" t="s">
        <v>696</v>
      </c>
      <c r="LE7" s="207"/>
      <c r="LF7" s="207"/>
      <c r="LG7" s="207"/>
      <c r="LH7" s="240" t="s">
        <v>697</v>
      </c>
      <c r="LI7" s="207"/>
      <c r="LJ7" s="207"/>
      <c r="LK7" s="207"/>
      <c r="LL7" s="240" t="s">
        <v>698</v>
      </c>
      <c r="LM7" s="207"/>
      <c r="LN7" s="207"/>
      <c r="LO7" s="207"/>
      <c r="LP7" s="240" t="s">
        <v>699</v>
      </c>
      <c r="LQ7" s="207"/>
      <c r="LR7" s="207"/>
      <c r="LS7" s="207"/>
      <c r="LT7" s="240" t="s">
        <v>387</v>
      </c>
      <c r="LU7" s="207"/>
      <c r="LV7" s="207"/>
      <c r="LW7" s="207"/>
      <c r="LX7" s="240" t="s">
        <v>700</v>
      </c>
      <c r="LY7" s="207"/>
      <c r="LZ7" s="207"/>
      <c r="MA7" s="207"/>
      <c r="MB7" s="240" t="s">
        <v>701</v>
      </c>
      <c r="MC7" s="207"/>
      <c r="MD7" s="207"/>
      <c r="ME7" s="207"/>
      <c r="MF7" s="240" t="s">
        <v>702</v>
      </c>
      <c r="MG7" s="207"/>
      <c r="MH7" s="207"/>
      <c r="MI7" s="207"/>
      <c r="MJ7" s="240" t="s">
        <v>703</v>
      </c>
      <c r="MK7" s="207"/>
      <c r="ML7" s="207"/>
      <c r="MM7" s="207"/>
      <c r="MN7" s="240" t="s">
        <v>704</v>
      </c>
      <c r="MO7" s="207"/>
      <c r="MP7" s="207"/>
      <c r="MQ7" s="207"/>
      <c r="MR7" s="240" t="s">
        <v>705</v>
      </c>
      <c r="MS7" s="207"/>
      <c r="MT7" s="207"/>
      <c r="MU7" s="207"/>
      <c r="MV7" s="240" t="s">
        <v>706</v>
      </c>
      <c r="MW7" s="207"/>
      <c r="MX7" s="207"/>
      <c r="MY7" s="207"/>
      <c r="MZ7" s="240" t="s">
        <v>707</v>
      </c>
      <c r="NA7" s="207"/>
      <c r="NB7" s="207"/>
      <c r="NC7" s="207"/>
      <c r="ND7" s="240" t="s">
        <v>708</v>
      </c>
      <c r="NE7" s="207"/>
      <c r="NF7" s="207"/>
      <c r="NG7" s="207"/>
      <c r="NH7" s="240" t="s">
        <v>709</v>
      </c>
      <c r="NI7" s="207"/>
      <c r="NJ7" s="207"/>
      <c r="NK7" s="207"/>
      <c r="NL7" s="240" t="s">
        <v>710</v>
      </c>
      <c r="NM7" s="207"/>
      <c r="NN7" s="207"/>
      <c r="NO7" s="207"/>
      <c r="NP7" s="240" t="s">
        <v>711</v>
      </c>
      <c r="NQ7" s="207"/>
      <c r="NR7" s="207"/>
      <c r="NS7" s="207"/>
      <c r="NT7" s="240" t="s">
        <v>712</v>
      </c>
      <c r="NU7" s="207"/>
      <c r="NV7" s="207"/>
      <c r="NW7" s="207"/>
      <c r="NX7" s="240" t="s">
        <v>713</v>
      </c>
      <c r="NY7" s="207"/>
      <c r="NZ7" s="207"/>
      <c r="OA7" s="207"/>
      <c r="OB7" s="240" t="s">
        <v>447</v>
      </c>
      <c r="OC7" s="207"/>
      <c r="OD7" s="207"/>
      <c r="OE7" s="207"/>
      <c r="OF7" s="240" t="s">
        <v>714</v>
      </c>
      <c r="OG7" s="207"/>
      <c r="OH7" s="207"/>
      <c r="OI7" s="207"/>
      <c r="OJ7" s="240" t="s">
        <v>715</v>
      </c>
      <c r="OK7" s="207"/>
      <c r="OL7" s="207"/>
      <c r="OM7" s="207"/>
      <c r="ON7" s="240" t="s">
        <v>716</v>
      </c>
      <c r="OO7" s="207"/>
      <c r="OP7" s="207"/>
      <c r="OQ7" s="207"/>
      <c r="OR7" s="240" t="s">
        <v>39</v>
      </c>
      <c r="OS7" s="207"/>
      <c r="OT7" s="207"/>
      <c r="OU7" s="207"/>
      <c r="OV7" s="240" t="s">
        <v>717</v>
      </c>
      <c r="OW7" s="207"/>
      <c r="OX7" s="207"/>
      <c r="OY7" s="207"/>
      <c r="OZ7" s="240" t="s">
        <v>718</v>
      </c>
      <c r="PA7" s="207"/>
      <c r="PB7" s="207"/>
      <c r="PC7" s="207"/>
      <c r="PD7" s="240" t="s">
        <v>719</v>
      </c>
      <c r="PE7" s="207"/>
      <c r="PF7" s="207"/>
      <c r="PG7" s="207"/>
      <c r="PH7" s="240" t="s">
        <v>720</v>
      </c>
      <c r="PI7" s="207"/>
      <c r="PJ7" s="207"/>
      <c r="PK7" s="207"/>
      <c r="PL7" s="240" t="s">
        <v>721</v>
      </c>
      <c r="PM7" s="207"/>
      <c r="PN7" s="207"/>
      <c r="PO7" s="207"/>
      <c r="PP7" s="240" t="s">
        <v>722</v>
      </c>
      <c r="PQ7" s="207"/>
      <c r="PR7" s="207"/>
      <c r="PS7" s="207"/>
      <c r="PT7" s="240" t="s">
        <v>723</v>
      </c>
      <c r="PU7" s="207"/>
      <c r="PV7" s="207"/>
      <c r="PW7" s="207"/>
      <c r="PX7" s="240" t="s">
        <v>724</v>
      </c>
      <c r="PY7" s="207"/>
      <c r="PZ7" s="207"/>
      <c r="QA7" s="207"/>
      <c r="QB7" s="240" t="s">
        <v>725</v>
      </c>
      <c r="QC7" s="207"/>
      <c r="QD7" s="207"/>
      <c r="QE7" s="207"/>
      <c r="QF7" s="240" t="s">
        <v>726</v>
      </c>
      <c r="QG7" s="207"/>
      <c r="QH7" s="207"/>
      <c r="QI7" s="207"/>
      <c r="QJ7" s="240" t="s">
        <v>727</v>
      </c>
      <c r="QK7" s="207"/>
      <c r="QL7" s="207"/>
      <c r="QM7" s="207"/>
      <c r="QN7" s="240" t="s">
        <v>728</v>
      </c>
      <c r="QO7" s="207"/>
      <c r="QP7" s="207"/>
      <c r="QQ7" s="207"/>
      <c r="QR7" s="240" t="s">
        <v>729</v>
      </c>
      <c r="QS7" s="207"/>
      <c r="QT7" s="207"/>
      <c r="QU7" s="207"/>
      <c r="QV7" s="240" t="s">
        <v>730</v>
      </c>
      <c r="QW7" s="207"/>
      <c r="QX7" s="207"/>
      <c r="QY7" s="207"/>
      <c r="QZ7" s="240" t="s">
        <v>731</v>
      </c>
      <c r="RA7" s="207"/>
      <c r="RB7" s="207"/>
      <c r="RC7" s="207"/>
      <c r="RD7" s="240" t="s">
        <v>732</v>
      </c>
      <c r="RE7" s="207"/>
      <c r="RF7" s="207"/>
      <c r="RG7" s="207"/>
      <c r="RH7" s="240" t="s">
        <v>733</v>
      </c>
      <c r="RI7" s="207"/>
      <c r="RJ7" s="207"/>
      <c r="RK7" s="207"/>
      <c r="RL7" s="240" t="s">
        <v>734</v>
      </c>
      <c r="RM7" s="207"/>
      <c r="RN7" s="207"/>
      <c r="RO7" s="207"/>
      <c r="RP7" s="240" t="s">
        <v>735</v>
      </c>
      <c r="RQ7" s="207"/>
      <c r="RR7" s="207"/>
      <c r="RS7" s="207"/>
      <c r="RT7" s="240" t="s">
        <v>736</v>
      </c>
      <c r="RU7" s="207"/>
      <c r="RV7" s="207"/>
      <c r="RW7" s="207"/>
      <c r="RX7" s="240" t="s">
        <v>737</v>
      </c>
      <c r="RY7" s="207"/>
      <c r="RZ7" s="207"/>
      <c r="SA7" s="207"/>
      <c r="SB7" s="240" t="s">
        <v>222</v>
      </c>
      <c r="SC7" s="207"/>
      <c r="SD7" s="207"/>
      <c r="SE7" s="207"/>
      <c r="SF7" s="240" t="s">
        <v>738</v>
      </c>
      <c r="SG7" s="207"/>
      <c r="SH7" s="207"/>
      <c r="SI7" s="207"/>
      <c r="SJ7" s="240" t="s">
        <v>739</v>
      </c>
      <c r="SK7" s="207"/>
      <c r="SL7" s="207"/>
      <c r="SM7" s="207"/>
      <c r="SN7" s="240" t="s">
        <v>740</v>
      </c>
      <c r="SO7" s="207"/>
      <c r="SP7" s="207"/>
      <c r="SQ7" s="207"/>
      <c r="SR7" s="240" t="s">
        <v>741</v>
      </c>
      <c r="SS7" s="207"/>
      <c r="ST7" s="207"/>
      <c r="SU7" s="207"/>
      <c r="SV7" s="240" t="s">
        <v>289</v>
      </c>
      <c r="SW7" s="207"/>
      <c r="SX7" s="207"/>
      <c r="SY7" s="207"/>
      <c r="SZ7" s="240" t="s">
        <v>742</v>
      </c>
      <c r="TA7" s="207"/>
      <c r="TB7" s="207"/>
      <c r="TC7" s="207"/>
      <c r="TD7" s="240" t="s">
        <v>743</v>
      </c>
      <c r="TE7" s="207"/>
      <c r="TF7" s="207"/>
      <c r="TG7" s="207"/>
      <c r="TH7" s="240" t="s">
        <v>744</v>
      </c>
      <c r="TI7" s="207"/>
      <c r="TJ7" s="207"/>
      <c r="TK7" s="207"/>
      <c r="TL7" s="240" t="s">
        <v>745</v>
      </c>
      <c r="TM7" s="207"/>
      <c r="TN7" s="207"/>
      <c r="TO7" s="207"/>
      <c r="TP7" s="240" t="s">
        <v>746</v>
      </c>
      <c r="TQ7" s="207"/>
      <c r="TR7" s="207"/>
      <c r="TS7" s="207"/>
      <c r="TT7" s="240" t="s">
        <v>747</v>
      </c>
      <c r="TU7" s="207"/>
      <c r="TV7" s="207"/>
      <c r="TW7" s="207"/>
      <c r="TX7" s="240" t="s">
        <v>748</v>
      </c>
      <c r="TY7" s="207"/>
      <c r="TZ7" s="207"/>
      <c r="UA7" s="207"/>
      <c r="UB7" s="240" t="s">
        <v>749</v>
      </c>
      <c r="UC7" s="207"/>
      <c r="UD7" s="207"/>
      <c r="UE7" s="207"/>
      <c r="UF7" s="240" t="s">
        <v>750</v>
      </c>
      <c r="UG7" s="207"/>
      <c r="UH7" s="207"/>
      <c r="UI7" s="207"/>
      <c r="UJ7" s="240" t="s">
        <v>751</v>
      </c>
      <c r="UK7" s="207"/>
      <c r="UL7" s="207"/>
      <c r="UM7" s="207"/>
      <c r="UN7" s="240" t="s">
        <v>752</v>
      </c>
      <c r="UO7" s="207"/>
      <c r="UP7" s="207"/>
      <c r="UQ7" s="207"/>
      <c r="UR7" s="240" t="s">
        <v>753</v>
      </c>
      <c r="US7" s="207"/>
      <c r="UT7" s="207"/>
      <c r="UU7" s="207"/>
      <c r="UV7" s="240" t="s">
        <v>754</v>
      </c>
      <c r="UW7" s="207"/>
      <c r="UX7" s="207"/>
      <c r="UY7" s="207"/>
      <c r="UZ7" s="240" t="s">
        <v>755</v>
      </c>
      <c r="VA7" s="207"/>
      <c r="VB7" s="207"/>
      <c r="VC7" s="207"/>
      <c r="VD7" s="240" t="s">
        <v>756</v>
      </c>
      <c r="VE7" s="207"/>
      <c r="VF7" s="207"/>
      <c r="VG7" s="207"/>
      <c r="VH7" s="240" t="s">
        <v>757</v>
      </c>
      <c r="VI7" s="207"/>
      <c r="VJ7" s="207"/>
      <c r="VK7" s="207"/>
      <c r="VL7" s="240" t="s">
        <v>758</v>
      </c>
      <c r="VM7" s="207"/>
      <c r="VN7" s="207"/>
      <c r="VO7" s="207"/>
      <c r="VP7" s="240" t="s">
        <v>759</v>
      </c>
      <c r="VQ7" s="207"/>
      <c r="VR7" s="207"/>
      <c r="VS7" s="207"/>
      <c r="VT7" s="240" t="s">
        <v>393</v>
      </c>
      <c r="VU7" s="207"/>
      <c r="VV7" s="207"/>
      <c r="VW7" s="207"/>
      <c r="VX7" s="240" t="s">
        <v>760</v>
      </c>
      <c r="VY7" s="207"/>
      <c r="VZ7" s="207"/>
      <c r="WA7" s="207"/>
      <c r="WB7" s="240" t="s">
        <v>761</v>
      </c>
      <c r="WC7" s="207"/>
      <c r="WD7" s="207"/>
      <c r="WE7" s="207"/>
      <c r="WF7" s="240" t="s">
        <v>762</v>
      </c>
      <c r="WG7" s="207"/>
      <c r="WH7" s="207"/>
      <c r="WI7" s="207"/>
      <c r="WJ7" s="240" t="s">
        <v>763</v>
      </c>
      <c r="WK7" s="207"/>
      <c r="WL7" s="207"/>
      <c r="WM7" s="207"/>
      <c r="WN7" s="240" t="s">
        <v>764</v>
      </c>
      <c r="WO7" s="207"/>
      <c r="WP7" s="207"/>
      <c r="WQ7" s="207"/>
      <c r="WR7" s="240" t="s">
        <v>765</v>
      </c>
      <c r="WS7" s="207"/>
      <c r="WT7" s="207"/>
      <c r="WU7" s="207"/>
      <c r="WV7" s="240" t="s">
        <v>766</v>
      </c>
      <c r="WW7" s="207"/>
      <c r="WX7" s="207"/>
      <c r="WY7" s="207"/>
      <c r="WZ7" s="240" t="s">
        <v>767</v>
      </c>
      <c r="XA7" s="207"/>
      <c r="XB7" s="207"/>
      <c r="XC7" s="207"/>
      <c r="XD7" s="240" t="s">
        <v>768</v>
      </c>
      <c r="XE7" s="207"/>
      <c r="XF7" s="207"/>
      <c r="XG7" s="207"/>
      <c r="XH7" s="240" t="s">
        <v>769</v>
      </c>
      <c r="XI7" s="207"/>
      <c r="XJ7" s="207"/>
      <c r="XK7" s="207"/>
      <c r="XL7" s="240" t="s">
        <v>770</v>
      </c>
      <c r="XM7" s="207"/>
      <c r="XN7" s="207"/>
      <c r="XO7" s="207"/>
      <c r="XP7" s="240" t="s">
        <v>771</v>
      </c>
      <c r="XQ7" s="207"/>
      <c r="XR7" s="207"/>
      <c r="XS7" s="207"/>
    </row>
    <row r="8" spans="1:643" ht="19.95" customHeight="1">
      <c r="A8" s="1"/>
      <c r="B8" s="207"/>
      <c r="C8" s="207"/>
      <c r="D8" s="9" t="s">
        <v>2785</v>
      </c>
      <c r="E8" s="9" t="s">
        <v>2786</v>
      </c>
      <c r="F8" s="9" t="s">
        <v>2787</v>
      </c>
      <c r="G8" s="9" t="s">
        <v>2788</v>
      </c>
      <c r="H8" s="9" t="s">
        <v>2785</v>
      </c>
      <c r="I8" s="9" t="s">
        <v>2786</v>
      </c>
      <c r="J8" s="9" t="s">
        <v>2787</v>
      </c>
      <c r="K8" s="9" t="s">
        <v>2788</v>
      </c>
      <c r="L8" s="9" t="s">
        <v>2785</v>
      </c>
      <c r="M8" s="9" t="s">
        <v>2786</v>
      </c>
      <c r="N8" s="9" t="s">
        <v>2787</v>
      </c>
      <c r="O8" s="9" t="s">
        <v>2788</v>
      </c>
      <c r="P8" s="9" t="s">
        <v>2785</v>
      </c>
      <c r="Q8" s="9" t="s">
        <v>2786</v>
      </c>
      <c r="R8" s="9" t="s">
        <v>2787</v>
      </c>
      <c r="S8" s="9" t="s">
        <v>2788</v>
      </c>
      <c r="T8" s="9" t="s">
        <v>2785</v>
      </c>
      <c r="U8" s="9" t="s">
        <v>2786</v>
      </c>
      <c r="V8" s="9" t="s">
        <v>2787</v>
      </c>
      <c r="W8" s="9" t="s">
        <v>2788</v>
      </c>
      <c r="X8" s="9" t="s">
        <v>2785</v>
      </c>
      <c r="Y8" s="9" t="s">
        <v>2786</v>
      </c>
      <c r="Z8" s="9" t="s">
        <v>2787</v>
      </c>
      <c r="AA8" s="9" t="s">
        <v>2788</v>
      </c>
      <c r="AB8" s="9" t="s">
        <v>2785</v>
      </c>
      <c r="AC8" s="9" t="s">
        <v>2786</v>
      </c>
      <c r="AD8" s="9" t="s">
        <v>2787</v>
      </c>
      <c r="AE8" s="9" t="s">
        <v>2788</v>
      </c>
      <c r="AF8" s="9" t="s">
        <v>2785</v>
      </c>
      <c r="AG8" s="9" t="s">
        <v>2786</v>
      </c>
      <c r="AH8" s="9" t="s">
        <v>2787</v>
      </c>
      <c r="AI8" s="9" t="s">
        <v>2788</v>
      </c>
      <c r="AJ8" s="9" t="s">
        <v>2785</v>
      </c>
      <c r="AK8" s="9" t="s">
        <v>2786</v>
      </c>
      <c r="AL8" s="9" t="s">
        <v>2787</v>
      </c>
      <c r="AM8" s="9" t="s">
        <v>2788</v>
      </c>
      <c r="AN8" s="9" t="s">
        <v>2785</v>
      </c>
      <c r="AO8" s="9" t="s">
        <v>2786</v>
      </c>
      <c r="AP8" s="9" t="s">
        <v>2787</v>
      </c>
      <c r="AQ8" s="9" t="s">
        <v>2788</v>
      </c>
      <c r="AR8" s="9" t="s">
        <v>2785</v>
      </c>
      <c r="AS8" s="9" t="s">
        <v>2786</v>
      </c>
      <c r="AT8" s="9" t="s">
        <v>2787</v>
      </c>
      <c r="AU8" s="9" t="s">
        <v>2788</v>
      </c>
      <c r="AV8" s="9" t="s">
        <v>2785</v>
      </c>
      <c r="AW8" s="9" t="s">
        <v>2786</v>
      </c>
      <c r="AX8" s="9" t="s">
        <v>2787</v>
      </c>
      <c r="AY8" s="9" t="s">
        <v>2788</v>
      </c>
      <c r="AZ8" s="9" t="s">
        <v>2785</v>
      </c>
      <c r="BA8" s="9" t="s">
        <v>2786</v>
      </c>
      <c r="BB8" s="9" t="s">
        <v>2787</v>
      </c>
      <c r="BC8" s="9" t="s">
        <v>2788</v>
      </c>
      <c r="BD8" s="9" t="s">
        <v>2785</v>
      </c>
      <c r="BE8" s="9" t="s">
        <v>2786</v>
      </c>
      <c r="BF8" s="9" t="s">
        <v>2787</v>
      </c>
      <c r="BG8" s="9" t="s">
        <v>2788</v>
      </c>
      <c r="BH8" s="9" t="s">
        <v>2785</v>
      </c>
      <c r="BI8" s="9" t="s">
        <v>2786</v>
      </c>
      <c r="BJ8" s="9" t="s">
        <v>2787</v>
      </c>
      <c r="BK8" s="9" t="s">
        <v>2788</v>
      </c>
      <c r="BL8" s="9" t="s">
        <v>2785</v>
      </c>
      <c r="BM8" s="9" t="s">
        <v>2786</v>
      </c>
      <c r="BN8" s="9" t="s">
        <v>2787</v>
      </c>
      <c r="BO8" s="9" t="s">
        <v>2788</v>
      </c>
      <c r="BP8" s="9" t="s">
        <v>2785</v>
      </c>
      <c r="BQ8" s="9" t="s">
        <v>2786</v>
      </c>
      <c r="BR8" s="9" t="s">
        <v>2787</v>
      </c>
      <c r="BS8" s="9" t="s">
        <v>2788</v>
      </c>
      <c r="BT8" s="9" t="s">
        <v>2785</v>
      </c>
      <c r="BU8" s="9" t="s">
        <v>2786</v>
      </c>
      <c r="BV8" s="9" t="s">
        <v>2787</v>
      </c>
      <c r="BW8" s="9" t="s">
        <v>2788</v>
      </c>
      <c r="BX8" s="9" t="s">
        <v>2785</v>
      </c>
      <c r="BY8" s="9" t="s">
        <v>2786</v>
      </c>
      <c r="BZ8" s="9" t="s">
        <v>2787</v>
      </c>
      <c r="CA8" s="9" t="s">
        <v>2788</v>
      </c>
      <c r="CB8" s="9" t="s">
        <v>2785</v>
      </c>
      <c r="CC8" s="9" t="s">
        <v>2786</v>
      </c>
      <c r="CD8" s="9" t="s">
        <v>2787</v>
      </c>
      <c r="CE8" s="9" t="s">
        <v>2788</v>
      </c>
      <c r="CF8" s="9" t="s">
        <v>2785</v>
      </c>
      <c r="CG8" s="9" t="s">
        <v>2786</v>
      </c>
      <c r="CH8" s="9" t="s">
        <v>2787</v>
      </c>
      <c r="CI8" s="9" t="s">
        <v>2788</v>
      </c>
      <c r="CJ8" s="9" t="s">
        <v>2785</v>
      </c>
      <c r="CK8" s="9" t="s">
        <v>2786</v>
      </c>
      <c r="CL8" s="9" t="s">
        <v>2787</v>
      </c>
      <c r="CM8" s="9" t="s">
        <v>2788</v>
      </c>
      <c r="CN8" s="9" t="s">
        <v>2785</v>
      </c>
      <c r="CO8" s="9" t="s">
        <v>2786</v>
      </c>
      <c r="CP8" s="9" t="s">
        <v>2787</v>
      </c>
      <c r="CQ8" s="9" t="s">
        <v>2788</v>
      </c>
      <c r="CR8" s="9" t="s">
        <v>2785</v>
      </c>
      <c r="CS8" s="9" t="s">
        <v>2786</v>
      </c>
      <c r="CT8" s="9" t="s">
        <v>2787</v>
      </c>
      <c r="CU8" s="9" t="s">
        <v>2788</v>
      </c>
      <c r="CV8" s="9" t="s">
        <v>2785</v>
      </c>
      <c r="CW8" s="9" t="s">
        <v>2786</v>
      </c>
      <c r="CX8" s="9" t="s">
        <v>2787</v>
      </c>
      <c r="CY8" s="9" t="s">
        <v>2788</v>
      </c>
      <c r="CZ8" s="9" t="s">
        <v>2785</v>
      </c>
      <c r="DA8" s="9" t="s">
        <v>2786</v>
      </c>
      <c r="DB8" s="9" t="s">
        <v>2787</v>
      </c>
      <c r="DC8" s="9" t="s">
        <v>2788</v>
      </c>
      <c r="DD8" s="9" t="s">
        <v>2785</v>
      </c>
      <c r="DE8" s="9" t="s">
        <v>2786</v>
      </c>
      <c r="DF8" s="9" t="s">
        <v>2787</v>
      </c>
      <c r="DG8" s="9" t="s">
        <v>2788</v>
      </c>
      <c r="DH8" s="9" t="s">
        <v>2785</v>
      </c>
      <c r="DI8" s="9" t="s">
        <v>2786</v>
      </c>
      <c r="DJ8" s="9" t="s">
        <v>2787</v>
      </c>
      <c r="DK8" s="9" t="s">
        <v>2788</v>
      </c>
      <c r="DL8" s="9" t="s">
        <v>2785</v>
      </c>
      <c r="DM8" s="9" t="s">
        <v>2786</v>
      </c>
      <c r="DN8" s="9" t="s">
        <v>2787</v>
      </c>
      <c r="DO8" s="9" t="s">
        <v>2788</v>
      </c>
      <c r="DP8" s="9" t="s">
        <v>2785</v>
      </c>
      <c r="DQ8" s="9" t="s">
        <v>2786</v>
      </c>
      <c r="DR8" s="9" t="s">
        <v>2787</v>
      </c>
      <c r="DS8" s="9" t="s">
        <v>2788</v>
      </c>
      <c r="DT8" s="9" t="s">
        <v>2785</v>
      </c>
      <c r="DU8" s="9" t="s">
        <v>2786</v>
      </c>
      <c r="DV8" s="9" t="s">
        <v>2787</v>
      </c>
      <c r="DW8" s="9" t="s">
        <v>2788</v>
      </c>
      <c r="DX8" s="9" t="s">
        <v>2785</v>
      </c>
      <c r="DY8" s="9" t="s">
        <v>2786</v>
      </c>
      <c r="DZ8" s="9" t="s">
        <v>2787</v>
      </c>
      <c r="EA8" s="9" t="s">
        <v>2788</v>
      </c>
      <c r="EB8" s="9" t="s">
        <v>2785</v>
      </c>
      <c r="EC8" s="9" t="s">
        <v>2786</v>
      </c>
      <c r="ED8" s="9" t="s">
        <v>2787</v>
      </c>
      <c r="EE8" s="9" t="s">
        <v>2788</v>
      </c>
      <c r="EF8" s="9" t="s">
        <v>2785</v>
      </c>
      <c r="EG8" s="9" t="s">
        <v>2786</v>
      </c>
      <c r="EH8" s="9" t="s">
        <v>2787</v>
      </c>
      <c r="EI8" s="9" t="s">
        <v>2788</v>
      </c>
      <c r="EJ8" s="9" t="s">
        <v>2785</v>
      </c>
      <c r="EK8" s="9" t="s">
        <v>2786</v>
      </c>
      <c r="EL8" s="9" t="s">
        <v>2787</v>
      </c>
      <c r="EM8" s="9" t="s">
        <v>2788</v>
      </c>
      <c r="EN8" s="9" t="s">
        <v>2785</v>
      </c>
      <c r="EO8" s="9" t="s">
        <v>2786</v>
      </c>
      <c r="EP8" s="9" t="s">
        <v>2787</v>
      </c>
      <c r="EQ8" s="9" t="s">
        <v>2788</v>
      </c>
      <c r="ER8" s="9" t="s">
        <v>2785</v>
      </c>
      <c r="ES8" s="9" t="s">
        <v>2786</v>
      </c>
      <c r="ET8" s="9" t="s">
        <v>2787</v>
      </c>
      <c r="EU8" s="9" t="s">
        <v>2788</v>
      </c>
      <c r="EV8" s="9" t="s">
        <v>2785</v>
      </c>
      <c r="EW8" s="9" t="s">
        <v>2786</v>
      </c>
      <c r="EX8" s="9" t="s">
        <v>2787</v>
      </c>
      <c r="EY8" s="9" t="s">
        <v>2788</v>
      </c>
      <c r="EZ8" s="9" t="s">
        <v>2785</v>
      </c>
      <c r="FA8" s="9" t="s">
        <v>2786</v>
      </c>
      <c r="FB8" s="9" t="s">
        <v>2787</v>
      </c>
      <c r="FC8" s="9" t="s">
        <v>2788</v>
      </c>
      <c r="FD8" s="9" t="s">
        <v>2785</v>
      </c>
      <c r="FE8" s="9" t="s">
        <v>2786</v>
      </c>
      <c r="FF8" s="9" t="s">
        <v>2787</v>
      </c>
      <c r="FG8" s="9" t="s">
        <v>2788</v>
      </c>
      <c r="FH8" s="9" t="s">
        <v>2785</v>
      </c>
      <c r="FI8" s="9" t="s">
        <v>2786</v>
      </c>
      <c r="FJ8" s="9" t="s">
        <v>2787</v>
      </c>
      <c r="FK8" s="9" t="s">
        <v>2788</v>
      </c>
      <c r="FL8" s="9" t="s">
        <v>2785</v>
      </c>
      <c r="FM8" s="9" t="s">
        <v>2786</v>
      </c>
      <c r="FN8" s="9" t="s">
        <v>2787</v>
      </c>
      <c r="FO8" s="9" t="s">
        <v>2788</v>
      </c>
      <c r="FP8" s="9" t="s">
        <v>2785</v>
      </c>
      <c r="FQ8" s="9" t="s">
        <v>2786</v>
      </c>
      <c r="FR8" s="9" t="s">
        <v>2787</v>
      </c>
      <c r="FS8" s="9" t="s">
        <v>2788</v>
      </c>
      <c r="FT8" s="9" t="s">
        <v>2785</v>
      </c>
      <c r="FU8" s="9" t="s">
        <v>2786</v>
      </c>
      <c r="FV8" s="9" t="s">
        <v>2787</v>
      </c>
      <c r="FW8" s="9" t="s">
        <v>2788</v>
      </c>
      <c r="FX8" s="9" t="s">
        <v>2785</v>
      </c>
      <c r="FY8" s="9" t="s">
        <v>2786</v>
      </c>
      <c r="FZ8" s="9" t="s">
        <v>2787</v>
      </c>
      <c r="GA8" s="9" t="s">
        <v>2788</v>
      </c>
      <c r="GB8" s="9" t="s">
        <v>2785</v>
      </c>
      <c r="GC8" s="9" t="s">
        <v>2786</v>
      </c>
      <c r="GD8" s="9" t="s">
        <v>2787</v>
      </c>
      <c r="GE8" s="9" t="s">
        <v>2788</v>
      </c>
      <c r="GF8" s="9" t="s">
        <v>2785</v>
      </c>
      <c r="GG8" s="9" t="s">
        <v>2786</v>
      </c>
      <c r="GH8" s="9" t="s">
        <v>2787</v>
      </c>
      <c r="GI8" s="9" t="s">
        <v>2788</v>
      </c>
      <c r="GJ8" s="9" t="s">
        <v>2785</v>
      </c>
      <c r="GK8" s="9" t="s">
        <v>2786</v>
      </c>
      <c r="GL8" s="9" t="s">
        <v>2787</v>
      </c>
      <c r="GM8" s="9" t="s">
        <v>2788</v>
      </c>
      <c r="GN8" s="9" t="s">
        <v>2785</v>
      </c>
      <c r="GO8" s="9" t="s">
        <v>2786</v>
      </c>
      <c r="GP8" s="9" t="s">
        <v>2787</v>
      </c>
      <c r="GQ8" s="9" t="s">
        <v>2788</v>
      </c>
      <c r="GR8" s="9" t="s">
        <v>2785</v>
      </c>
      <c r="GS8" s="9" t="s">
        <v>2786</v>
      </c>
      <c r="GT8" s="9" t="s">
        <v>2787</v>
      </c>
      <c r="GU8" s="9" t="s">
        <v>2788</v>
      </c>
      <c r="GV8" s="9" t="s">
        <v>2785</v>
      </c>
      <c r="GW8" s="9" t="s">
        <v>2786</v>
      </c>
      <c r="GX8" s="9" t="s">
        <v>2787</v>
      </c>
      <c r="GY8" s="9" t="s">
        <v>2788</v>
      </c>
      <c r="GZ8" s="9" t="s">
        <v>2785</v>
      </c>
      <c r="HA8" s="9" t="s">
        <v>2786</v>
      </c>
      <c r="HB8" s="9" t="s">
        <v>2787</v>
      </c>
      <c r="HC8" s="9" t="s">
        <v>2788</v>
      </c>
      <c r="HD8" s="9" t="s">
        <v>2785</v>
      </c>
      <c r="HE8" s="9" t="s">
        <v>2786</v>
      </c>
      <c r="HF8" s="9" t="s">
        <v>2787</v>
      </c>
      <c r="HG8" s="9" t="s">
        <v>2788</v>
      </c>
      <c r="HH8" s="9" t="s">
        <v>2785</v>
      </c>
      <c r="HI8" s="9" t="s">
        <v>2786</v>
      </c>
      <c r="HJ8" s="9" t="s">
        <v>2787</v>
      </c>
      <c r="HK8" s="9" t="s">
        <v>2788</v>
      </c>
      <c r="HL8" s="9" t="s">
        <v>2785</v>
      </c>
      <c r="HM8" s="9" t="s">
        <v>2786</v>
      </c>
      <c r="HN8" s="9" t="s">
        <v>2787</v>
      </c>
      <c r="HO8" s="9" t="s">
        <v>2788</v>
      </c>
      <c r="HP8" s="9" t="s">
        <v>2785</v>
      </c>
      <c r="HQ8" s="9" t="s">
        <v>2786</v>
      </c>
      <c r="HR8" s="9" t="s">
        <v>2787</v>
      </c>
      <c r="HS8" s="9" t="s">
        <v>2788</v>
      </c>
      <c r="HT8" s="9" t="s">
        <v>2785</v>
      </c>
      <c r="HU8" s="9" t="s">
        <v>2786</v>
      </c>
      <c r="HV8" s="9" t="s">
        <v>2787</v>
      </c>
      <c r="HW8" s="9" t="s">
        <v>2788</v>
      </c>
      <c r="HX8" s="9" t="s">
        <v>2785</v>
      </c>
      <c r="HY8" s="9" t="s">
        <v>2786</v>
      </c>
      <c r="HZ8" s="9" t="s">
        <v>2787</v>
      </c>
      <c r="IA8" s="9" t="s">
        <v>2788</v>
      </c>
      <c r="IB8" s="9" t="s">
        <v>2785</v>
      </c>
      <c r="IC8" s="9" t="s">
        <v>2786</v>
      </c>
      <c r="ID8" s="9" t="s">
        <v>2787</v>
      </c>
      <c r="IE8" s="9" t="s">
        <v>2788</v>
      </c>
      <c r="IF8" s="9" t="s">
        <v>2785</v>
      </c>
      <c r="IG8" s="9" t="s">
        <v>2786</v>
      </c>
      <c r="IH8" s="9" t="s">
        <v>2787</v>
      </c>
      <c r="II8" s="9" t="s">
        <v>2788</v>
      </c>
      <c r="IJ8" s="9" t="s">
        <v>2785</v>
      </c>
      <c r="IK8" s="9" t="s">
        <v>2786</v>
      </c>
      <c r="IL8" s="9" t="s">
        <v>2787</v>
      </c>
      <c r="IM8" s="9" t="s">
        <v>2788</v>
      </c>
      <c r="IN8" s="9" t="s">
        <v>2785</v>
      </c>
      <c r="IO8" s="9" t="s">
        <v>2786</v>
      </c>
      <c r="IP8" s="9" t="s">
        <v>2787</v>
      </c>
      <c r="IQ8" s="9" t="s">
        <v>2788</v>
      </c>
      <c r="IR8" s="9" t="s">
        <v>2785</v>
      </c>
      <c r="IS8" s="9" t="s">
        <v>2786</v>
      </c>
      <c r="IT8" s="9" t="s">
        <v>2787</v>
      </c>
      <c r="IU8" s="9" t="s">
        <v>2788</v>
      </c>
      <c r="IV8" s="9" t="s">
        <v>2785</v>
      </c>
      <c r="IW8" s="9" t="s">
        <v>2786</v>
      </c>
      <c r="IX8" s="9" t="s">
        <v>2787</v>
      </c>
      <c r="IY8" s="9" t="s">
        <v>2788</v>
      </c>
      <c r="IZ8" s="9" t="s">
        <v>2785</v>
      </c>
      <c r="JA8" s="9" t="s">
        <v>2786</v>
      </c>
      <c r="JB8" s="9" t="s">
        <v>2787</v>
      </c>
      <c r="JC8" s="9" t="s">
        <v>2788</v>
      </c>
      <c r="JD8" s="9" t="s">
        <v>2785</v>
      </c>
      <c r="JE8" s="9" t="s">
        <v>2786</v>
      </c>
      <c r="JF8" s="9" t="s">
        <v>2787</v>
      </c>
      <c r="JG8" s="9" t="s">
        <v>2788</v>
      </c>
      <c r="JH8" s="9" t="s">
        <v>2785</v>
      </c>
      <c r="JI8" s="9" t="s">
        <v>2786</v>
      </c>
      <c r="JJ8" s="9" t="s">
        <v>2787</v>
      </c>
      <c r="JK8" s="9" t="s">
        <v>2788</v>
      </c>
      <c r="JL8" s="9" t="s">
        <v>2785</v>
      </c>
      <c r="JM8" s="9" t="s">
        <v>2786</v>
      </c>
      <c r="JN8" s="9" t="s">
        <v>2787</v>
      </c>
      <c r="JO8" s="9" t="s">
        <v>2788</v>
      </c>
      <c r="JP8" s="9" t="s">
        <v>2785</v>
      </c>
      <c r="JQ8" s="9" t="s">
        <v>2786</v>
      </c>
      <c r="JR8" s="9" t="s">
        <v>2787</v>
      </c>
      <c r="JS8" s="9" t="s">
        <v>2788</v>
      </c>
      <c r="JT8" s="9" t="s">
        <v>2785</v>
      </c>
      <c r="JU8" s="9" t="s">
        <v>2786</v>
      </c>
      <c r="JV8" s="9" t="s">
        <v>2787</v>
      </c>
      <c r="JW8" s="9" t="s">
        <v>2788</v>
      </c>
      <c r="JX8" s="9" t="s">
        <v>2785</v>
      </c>
      <c r="JY8" s="9" t="s">
        <v>2786</v>
      </c>
      <c r="JZ8" s="9" t="s">
        <v>2787</v>
      </c>
      <c r="KA8" s="9" t="s">
        <v>2788</v>
      </c>
      <c r="KB8" s="9" t="s">
        <v>2785</v>
      </c>
      <c r="KC8" s="9" t="s">
        <v>2786</v>
      </c>
      <c r="KD8" s="9" t="s">
        <v>2787</v>
      </c>
      <c r="KE8" s="9" t="s">
        <v>2788</v>
      </c>
      <c r="KF8" s="9" t="s">
        <v>2785</v>
      </c>
      <c r="KG8" s="9" t="s">
        <v>2786</v>
      </c>
      <c r="KH8" s="9" t="s">
        <v>2787</v>
      </c>
      <c r="KI8" s="9" t="s">
        <v>2788</v>
      </c>
      <c r="KJ8" s="9" t="s">
        <v>2785</v>
      </c>
      <c r="KK8" s="9" t="s">
        <v>2786</v>
      </c>
      <c r="KL8" s="9" t="s">
        <v>2787</v>
      </c>
      <c r="KM8" s="9" t="s">
        <v>2788</v>
      </c>
      <c r="KN8" s="9" t="s">
        <v>2785</v>
      </c>
      <c r="KO8" s="9" t="s">
        <v>2786</v>
      </c>
      <c r="KP8" s="9" t="s">
        <v>2787</v>
      </c>
      <c r="KQ8" s="9" t="s">
        <v>2788</v>
      </c>
      <c r="KR8" s="9" t="s">
        <v>2785</v>
      </c>
      <c r="KS8" s="9" t="s">
        <v>2786</v>
      </c>
      <c r="KT8" s="9" t="s">
        <v>2787</v>
      </c>
      <c r="KU8" s="9" t="s">
        <v>2788</v>
      </c>
      <c r="KV8" s="9" t="s">
        <v>2785</v>
      </c>
      <c r="KW8" s="9" t="s">
        <v>2786</v>
      </c>
      <c r="KX8" s="9" t="s">
        <v>2787</v>
      </c>
      <c r="KY8" s="9" t="s">
        <v>2788</v>
      </c>
      <c r="KZ8" s="9" t="s">
        <v>2785</v>
      </c>
      <c r="LA8" s="9" t="s">
        <v>2786</v>
      </c>
      <c r="LB8" s="9" t="s">
        <v>2787</v>
      </c>
      <c r="LC8" s="9" t="s">
        <v>2788</v>
      </c>
      <c r="LD8" s="9" t="s">
        <v>2785</v>
      </c>
      <c r="LE8" s="9" t="s">
        <v>2786</v>
      </c>
      <c r="LF8" s="9" t="s">
        <v>2787</v>
      </c>
      <c r="LG8" s="9" t="s">
        <v>2788</v>
      </c>
      <c r="LH8" s="9" t="s">
        <v>2785</v>
      </c>
      <c r="LI8" s="9" t="s">
        <v>2786</v>
      </c>
      <c r="LJ8" s="9" t="s">
        <v>2787</v>
      </c>
      <c r="LK8" s="9" t="s">
        <v>2788</v>
      </c>
      <c r="LL8" s="9" t="s">
        <v>2785</v>
      </c>
      <c r="LM8" s="9" t="s">
        <v>2786</v>
      </c>
      <c r="LN8" s="9" t="s">
        <v>2787</v>
      </c>
      <c r="LO8" s="9" t="s">
        <v>2788</v>
      </c>
      <c r="LP8" s="9" t="s">
        <v>2785</v>
      </c>
      <c r="LQ8" s="9" t="s">
        <v>2786</v>
      </c>
      <c r="LR8" s="9" t="s">
        <v>2787</v>
      </c>
      <c r="LS8" s="9" t="s">
        <v>2788</v>
      </c>
      <c r="LT8" s="9" t="s">
        <v>2785</v>
      </c>
      <c r="LU8" s="9" t="s">
        <v>2786</v>
      </c>
      <c r="LV8" s="9" t="s">
        <v>2787</v>
      </c>
      <c r="LW8" s="9" t="s">
        <v>2788</v>
      </c>
      <c r="LX8" s="9" t="s">
        <v>2785</v>
      </c>
      <c r="LY8" s="9" t="s">
        <v>2786</v>
      </c>
      <c r="LZ8" s="9" t="s">
        <v>2787</v>
      </c>
      <c r="MA8" s="9" t="s">
        <v>2788</v>
      </c>
      <c r="MB8" s="9" t="s">
        <v>2785</v>
      </c>
      <c r="MC8" s="9" t="s">
        <v>2786</v>
      </c>
      <c r="MD8" s="9" t="s">
        <v>2787</v>
      </c>
      <c r="ME8" s="9" t="s">
        <v>2788</v>
      </c>
      <c r="MF8" s="9" t="s">
        <v>2785</v>
      </c>
      <c r="MG8" s="9" t="s">
        <v>2786</v>
      </c>
      <c r="MH8" s="9" t="s">
        <v>2787</v>
      </c>
      <c r="MI8" s="9" t="s">
        <v>2788</v>
      </c>
      <c r="MJ8" s="9" t="s">
        <v>2785</v>
      </c>
      <c r="MK8" s="9" t="s">
        <v>2786</v>
      </c>
      <c r="ML8" s="9" t="s">
        <v>2787</v>
      </c>
      <c r="MM8" s="9" t="s">
        <v>2788</v>
      </c>
      <c r="MN8" s="9" t="s">
        <v>2785</v>
      </c>
      <c r="MO8" s="9" t="s">
        <v>2786</v>
      </c>
      <c r="MP8" s="9" t="s">
        <v>2787</v>
      </c>
      <c r="MQ8" s="9" t="s">
        <v>2788</v>
      </c>
      <c r="MR8" s="9" t="s">
        <v>2785</v>
      </c>
      <c r="MS8" s="9" t="s">
        <v>2786</v>
      </c>
      <c r="MT8" s="9" t="s">
        <v>2787</v>
      </c>
      <c r="MU8" s="9" t="s">
        <v>2788</v>
      </c>
      <c r="MV8" s="9" t="s">
        <v>2785</v>
      </c>
      <c r="MW8" s="9" t="s">
        <v>2786</v>
      </c>
      <c r="MX8" s="9" t="s">
        <v>2787</v>
      </c>
      <c r="MY8" s="9" t="s">
        <v>2788</v>
      </c>
      <c r="MZ8" s="9" t="s">
        <v>2785</v>
      </c>
      <c r="NA8" s="9" t="s">
        <v>2786</v>
      </c>
      <c r="NB8" s="9" t="s">
        <v>2787</v>
      </c>
      <c r="NC8" s="9" t="s">
        <v>2788</v>
      </c>
      <c r="ND8" s="9" t="s">
        <v>2785</v>
      </c>
      <c r="NE8" s="9" t="s">
        <v>2786</v>
      </c>
      <c r="NF8" s="9" t="s">
        <v>2787</v>
      </c>
      <c r="NG8" s="9" t="s">
        <v>2788</v>
      </c>
      <c r="NH8" s="9" t="s">
        <v>2785</v>
      </c>
      <c r="NI8" s="9" t="s">
        <v>2786</v>
      </c>
      <c r="NJ8" s="9" t="s">
        <v>2787</v>
      </c>
      <c r="NK8" s="9" t="s">
        <v>2788</v>
      </c>
      <c r="NL8" s="9" t="s">
        <v>2785</v>
      </c>
      <c r="NM8" s="9" t="s">
        <v>2786</v>
      </c>
      <c r="NN8" s="9" t="s">
        <v>2787</v>
      </c>
      <c r="NO8" s="9" t="s">
        <v>2788</v>
      </c>
      <c r="NP8" s="9" t="s">
        <v>2785</v>
      </c>
      <c r="NQ8" s="9" t="s">
        <v>2786</v>
      </c>
      <c r="NR8" s="9" t="s">
        <v>2787</v>
      </c>
      <c r="NS8" s="9" t="s">
        <v>2788</v>
      </c>
      <c r="NT8" s="9" t="s">
        <v>2785</v>
      </c>
      <c r="NU8" s="9" t="s">
        <v>2786</v>
      </c>
      <c r="NV8" s="9" t="s">
        <v>2787</v>
      </c>
      <c r="NW8" s="9" t="s">
        <v>2788</v>
      </c>
      <c r="NX8" s="9" t="s">
        <v>2785</v>
      </c>
      <c r="NY8" s="9" t="s">
        <v>2786</v>
      </c>
      <c r="NZ8" s="9" t="s">
        <v>2787</v>
      </c>
      <c r="OA8" s="9" t="s">
        <v>2788</v>
      </c>
      <c r="OB8" s="9" t="s">
        <v>2785</v>
      </c>
      <c r="OC8" s="9" t="s">
        <v>2786</v>
      </c>
      <c r="OD8" s="9" t="s">
        <v>2787</v>
      </c>
      <c r="OE8" s="9" t="s">
        <v>2788</v>
      </c>
      <c r="OF8" s="9" t="s">
        <v>2785</v>
      </c>
      <c r="OG8" s="9" t="s">
        <v>2786</v>
      </c>
      <c r="OH8" s="9" t="s">
        <v>2787</v>
      </c>
      <c r="OI8" s="9" t="s">
        <v>2788</v>
      </c>
      <c r="OJ8" s="9" t="s">
        <v>2785</v>
      </c>
      <c r="OK8" s="9" t="s">
        <v>2786</v>
      </c>
      <c r="OL8" s="9" t="s">
        <v>2787</v>
      </c>
      <c r="OM8" s="9" t="s">
        <v>2788</v>
      </c>
      <c r="ON8" s="9" t="s">
        <v>2785</v>
      </c>
      <c r="OO8" s="9" t="s">
        <v>2786</v>
      </c>
      <c r="OP8" s="9" t="s">
        <v>2787</v>
      </c>
      <c r="OQ8" s="9" t="s">
        <v>2788</v>
      </c>
      <c r="OR8" s="9" t="s">
        <v>2785</v>
      </c>
      <c r="OS8" s="9" t="s">
        <v>2786</v>
      </c>
      <c r="OT8" s="9" t="s">
        <v>2787</v>
      </c>
      <c r="OU8" s="9" t="s">
        <v>2788</v>
      </c>
      <c r="OV8" s="9" t="s">
        <v>2785</v>
      </c>
      <c r="OW8" s="9" t="s">
        <v>2786</v>
      </c>
      <c r="OX8" s="9" t="s">
        <v>2787</v>
      </c>
      <c r="OY8" s="9" t="s">
        <v>2788</v>
      </c>
      <c r="OZ8" s="9" t="s">
        <v>2785</v>
      </c>
      <c r="PA8" s="9" t="s">
        <v>2786</v>
      </c>
      <c r="PB8" s="9" t="s">
        <v>2787</v>
      </c>
      <c r="PC8" s="9" t="s">
        <v>2788</v>
      </c>
      <c r="PD8" s="9" t="s">
        <v>2785</v>
      </c>
      <c r="PE8" s="9" t="s">
        <v>2786</v>
      </c>
      <c r="PF8" s="9" t="s">
        <v>2787</v>
      </c>
      <c r="PG8" s="9" t="s">
        <v>2788</v>
      </c>
      <c r="PH8" s="9" t="s">
        <v>2785</v>
      </c>
      <c r="PI8" s="9" t="s">
        <v>2786</v>
      </c>
      <c r="PJ8" s="9" t="s">
        <v>2787</v>
      </c>
      <c r="PK8" s="9" t="s">
        <v>2788</v>
      </c>
      <c r="PL8" s="9" t="s">
        <v>2785</v>
      </c>
      <c r="PM8" s="9" t="s">
        <v>2786</v>
      </c>
      <c r="PN8" s="9" t="s">
        <v>2787</v>
      </c>
      <c r="PO8" s="9" t="s">
        <v>2788</v>
      </c>
      <c r="PP8" s="9" t="s">
        <v>2785</v>
      </c>
      <c r="PQ8" s="9" t="s">
        <v>2786</v>
      </c>
      <c r="PR8" s="9" t="s">
        <v>2787</v>
      </c>
      <c r="PS8" s="9" t="s">
        <v>2788</v>
      </c>
      <c r="PT8" s="9" t="s">
        <v>2785</v>
      </c>
      <c r="PU8" s="9" t="s">
        <v>2786</v>
      </c>
      <c r="PV8" s="9" t="s">
        <v>2787</v>
      </c>
      <c r="PW8" s="9" t="s">
        <v>2788</v>
      </c>
      <c r="PX8" s="9" t="s">
        <v>2785</v>
      </c>
      <c r="PY8" s="9" t="s">
        <v>2786</v>
      </c>
      <c r="PZ8" s="9" t="s">
        <v>2787</v>
      </c>
      <c r="QA8" s="9" t="s">
        <v>2788</v>
      </c>
      <c r="QB8" s="9" t="s">
        <v>2785</v>
      </c>
      <c r="QC8" s="9" t="s">
        <v>2786</v>
      </c>
      <c r="QD8" s="9" t="s">
        <v>2787</v>
      </c>
      <c r="QE8" s="9" t="s">
        <v>2788</v>
      </c>
      <c r="QF8" s="9" t="s">
        <v>2785</v>
      </c>
      <c r="QG8" s="9" t="s">
        <v>2786</v>
      </c>
      <c r="QH8" s="9" t="s">
        <v>2787</v>
      </c>
      <c r="QI8" s="9" t="s">
        <v>2788</v>
      </c>
      <c r="QJ8" s="9" t="s">
        <v>2785</v>
      </c>
      <c r="QK8" s="9" t="s">
        <v>2786</v>
      </c>
      <c r="QL8" s="9" t="s">
        <v>2787</v>
      </c>
      <c r="QM8" s="9" t="s">
        <v>2788</v>
      </c>
      <c r="QN8" s="9" t="s">
        <v>2785</v>
      </c>
      <c r="QO8" s="9" t="s">
        <v>2786</v>
      </c>
      <c r="QP8" s="9" t="s">
        <v>2787</v>
      </c>
      <c r="QQ8" s="9" t="s">
        <v>2788</v>
      </c>
      <c r="QR8" s="9" t="s">
        <v>2785</v>
      </c>
      <c r="QS8" s="9" t="s">
        <v>2786</v>
      </c>
      <c r="QT8" s="9" t="s">
        <v>2787</v>
      </c>
      <c r="QU8" s="9" t="s">
        <v>2788</v>
      </c>
      <c r="QV8" s="9" t="s">
        <v>2785</v>
      </c>
      <c r="QW8" s="9" t="s">
        <v>2786</v>
      </c>
      <c r="QX8" s="9" t="s">
        <v>2787</v>
      </c>
      <c r="QY8" s="9" t="s">
        <v>2788</v>
      </c>
      <c r="QZ8" s="9" t="s">
        <v>2785</v>
      </c>
      <c r="RA8" s="9" t="s">
        <v>2786</v>
      </c>
      <c r="RB8" s="9" t="s">
        <v>2787</v>
      </c>
      <c r="RC8" s="9" t="s">
        <v>2788</v>
      </c>
      <c r="RD8" s="9" t="s">
        <v>2785</v>
      </c>
      <c r="RE8" s="9" t="s">
        <v>2786</v>
      </c>
      <c r="RF8" s="9" t="s">
        <v>2787</v>
      </c>
      <c r="RG8" s="9" t="s">
        <v>2788</v>
      </c>
      <c r="RH8" s="9" t="s">
        <v>2785</v>
      </c>
      <c r="RI8" s="9" t="s">
        <v>2786</v>
      </c>
      <c r="RJ8" s="9" t="s">
        <v>2787</v>
      </c>
      <c r="RK8" s="9" t="s">
        <v>2788</v>
      </c>
      <c r="RL8" s="9" t="s">
        <v>2785</v>
      </c>
      <c r="RM8" s="9" t="s">
        <v>2786</v>
      </c>
      <c r="RN8" s="9" t="s">
        <v>2787</v>
      </c>
      <c r="RO8" s="9" t="s">
        <v>2788</v>
      </c>
      <c r="RP8" s="9" t="s">
        <v>2785</v>
      </c>
      <c r="RQ8" s="9" t="s">
        <v>2786</v>
      </c>
      <c r="RR8" s="9" t="s">
        <v>2787</v>
      </c>
      <c r="RS8" s="9" t="s">
        <v>2788</v>
      </c>
      <c r="RT8" s="9" t="s">
        <v>2785</v>
      </c>
      <c r="RU8" s="9" t="s">
        <v>2786</v>
      </c>
      <c r="RV8" s="9" t="s">
        <v>2787</v>
      </c>
      <c r="RW8" s="9" t="s">
        <v>2788</v>
      </c>
      <c r="RX8" s="9" t="s">
        <v>2785</v>
      </c>
      <c r="RY8" s="9" t="s">
        <v>2786</v>
      </c>
      <c r="RZ8" s="9" t="s">
        <v>2787</v>
      </c>
      <c r="SA8" s="9" t="s">
        <v>2788</v>
      </c>
      <c r="SB8" s="9" t="s">
        <v>2785</v>
      </c>
      <c r="SC8" s="9" t="s">
        <v>2786</v>
      </c>
      <c r="SD8" s="9" t="s">
        <v>2787</v>
      </c>
      <c r="SE8" s="9" t="s">
        <v>2788</v>
      </c>
      <c r="SF8" s="9" t="s">
        <v>2785</v>
      </c>
      <c r="SG8" s="9" t="s">
        <v>2786</v>
      </c>
      <c r="SH8" s="9" t="s">
        <v>2787</v>
      </c>
      <c r="SI8" s="9" t="s">
        <v>2788</v>
      </c>
      <c r="SJ8" s="9" t="s">
        <v>2785</v>
      </c>
      <c r="SK8" s="9" t="s">
        <v>2786</v>
      </c>
      <c r="SL8" s="9" t="s">
        <v>2787</v>
      </c>
      <c r="SM8" s="9" t="s">
        <v>2788</v>
      </c>
      <c r="SN8" s="9" t="s">
        <v>2785</v>
      </c>
      <c r="SO8" s="9" t="s">
        <v>2786</v>
      </c>
      <c r="SP8" s="9" t="s">
        <v>2787</v>
      </c>
      <c r="SQ8" s="9" t="s">
        <v>2788</v>
      </c>
      <c r="SR8" s="9" t="s">
        <v>2785</v>
      </c>
      <c r="SS8" s="9" t="s">
        <v>2786</v>
      </c>
      <c r="ST8" s="9" t="s">
        <v>2787</v>
      </c>
      <c r="SU8" s="9" t="s">
        <v>2788</v>
      </c>
      <c r="SV8" s="9" t="s">
        <v>2785</v>
      </c>
      <c r="SW8" s="9" t="s">
        <v>2786</v>
      </c>
      <c r="SX8" s="9" t="s">
        <v>2787</v>
      </c>
      <c r="SY8" s="9" t="s">
        <v>2788</v>
      </c>
      <c r="SZ8" s="9" t="s">
        <v>2785</v>
      </c>
      <c r="TA8" s="9" t="s">
        <v>2786</v>
      </c>
      <c r="TB8" s="9" t="s">
        <v>2787</v>
      </c>
      <c r="TC8" s="9" t="s">
        <v>2788</v>
      </c>
      <c r="TD8" s="9" t="s">
        <v>2785</v>
      </c>
      <c r="TE8" s="9" t="s">
        <v>2786</v>
      </c>
      <c r="TF8" s="9" t="s">
        <v>2787</v>
      </c>
      <c r="TG8" s="9" t="s">
        <v>2788</v>
      </c>
      <c r="TH8" s="9" t="s">
        <v>2785</v>
      </c>
      <c r="TI8" s="9" t="s">
        <v>2786</v>
      </c>
      <c r="TJ8" s="9" t="s">
        <v>2787</v>
      </c>
      <c r="TK8" s="9" t="s">
        <v>2788</v>
      </c>
      <c r="TL8" s="9" t="s">
        <v>2785</v>
      </c>
      <c r="TM8" s="9" t="s">
        <v>2786</v>
      </c>
      <c r="TN8" s="9" t="s">
        <v>2787</v>
      </c>
      <c r="TO8" s="9" t="s">
        <v>2788</v>
      </c>
      <c r="TP8" s="9" t="s">
        <v>2785</v>
      </c>
      <c r="TQ8" s="9" t="s">
        <v>2786</v>
      </c>
      <c r="TR8" s="9" t="s">
        <v>2787</v>
      </c>
      <c r="TS8" s="9" t="s">
        <v>2788</v>
      </c>
      <c r="TT8" s="9" t="s">
        <v>2785</v>
      </c>
      <c r="TU8" s="9" t="s">
        <v>2786</v>
      </c>
      <c r="TV8" s="9" t="s">
        <v>2787</v>
      </c>
      <c r="TW8" s="9" t="s">
        <v>2788</v>
      </c>
      <c r="TX8" s="9" t="s">
        <v>2785</v>
      </c>
      <c r="TY8" s="9" t="s">
        <v>2786</v>
      </c>
      <c r="TZ8" s="9" t="s">
        <v>2787</v>
      </c>
      <c r="UA8" s="9" t="s">
        <v>2788</v>
      </c>
      <c r="UB8" s="9" t="s">
        <v>2785</v>
      </c>
      <c r="UC8" s="9" t="s">
        <v>2786</v>
      </c>
      <c r="UD8" s="9" t="s">
        <v>2787</v>
      </c>
      <c r="UE8" s="9" t="s">
        <v>2788</v>
      </c>
      <c r="UF8" s="9" t="s">
        <v>2785</v>
      </c>
      <c r="UG8" s="9" t="s">
        <v>2786</v>
      </c>
      <c r="UH8" s="9" t="s">
        <v>2787</v>
      </c>
      <c r="UI8" s="9" t="s">
        <v>2788</v>
      </c>
      <c r="UJ8" s="9" t="s">
        <v>2785</v>
      </c>
      <c r="UK8" s="9" t="s">
        <v>2786</v>
      </c>
      <c r="UL8" s="9" t="s">
        <v>2787</v>
      </c>
      <c r="UM8" s="9" t="s">
        <v>2788</v>
      </c>
      <c r="UN8" s="9" t="s">
        <v>2785</v>
      </c>
      <c r="UO8" s="9" t="s">
        <v>2786</v>
      </c>
      <c r="UP8" s="9" t="s">
        <v>2787</v>
      </c>
      <c r="UQ8" s="9" t="s">
        <v>2788</v>
      </c>
      <c r="UR8" s="9" t="s">
        <v>2785</v>
      </c>
      <c r="US8" s="9" t="s">
        <v>2786</v>
      </c>
      <c r="UT8" s="9" t="s">
        <v>2787</v>
      </c>
      <c r="UU8" s="9" t="s">
        <v>2788</v>
      </c>
      <c r="UV8" s="9" t="s">
        <v>2785</v>
      </c>
      <c r="UW8" s="9" t="s">
        <v>2786</v>
      </c>
      <c r="UX8" s="9" t="s">
        <v>2787</v>
      </c>
      <c r="UY8" s="9" t="s">
        <v>2788</v>
      </c>
      <c r="UZ8" s="9" t="s">
        <v>2785</v>
      </c>
      <c r="VA8" s="9" t="s">
        <v>2786</v>
      </c>
      <c r="VB8" s="9" t="s">
        <v>2787</v>
      </c>
      <c r="VC8" s="9" t="s">
        <v>2788</v>
      </c>
      <c r="VD8" s="9" t="s">
        <v>2785</v>
      </c>
      <c r="VE8" s="9" t="s">
        <v>2786</v>
      </c>
      <c r="VF8" s="9" t="s">
        <v>2787</v>
      </c>
      <c r="VG8" s="9" t="s">
        <v>2788</v>
      </c>
      <c r="VH8" s="9" t="s">
        <v>2785</v>
      </c>
      <c r="VI8" s="9" t="s">
        <v>2786</v>
      </c>
      <c r="VJ8" s="9" t="s">
        <v>2787</v>
      </c>
      <c r="VK8" s="9" t="s">
        <v>2788</v>
      </c>
      <c r="VL8" s="9" t="s">
        <v>2785</v>
      </c>
      <c r="VM8" s="9" t="s">
        <v>2786</v>
      </c>
      <c r="VN8" s="9" t="s">
        <v>2787</v>
      </c>
      <c r="VO8" s="9" t="s">
        <v>2788</v>
      </c>
      <c r="VP8" s="9" t="s">
        <v>2785</v>
      </c>
      <c r="VQ8" s="9" t="s">
        <v>2786</v>
      </c>
      <c r="VR8" s="9" t="s">
        <v>2787</v>
      </c>
      <c r="VS8" s="9" t="s">
        <v>2788</v>
      </c>
      <c r="VT8" s="9" t="s">
        <v>2785</v>
      </c>
      <c r="VU8" s="9" t="s">
        <v>2786</v>
      </c>
      <c r="VV8" s="9" t="s">
        <v>2787</v>
      </c>
      <c r="VW8" s="9" t="s">
        <v>2788</v>
      </c>
      <c r="VX8" s="9" t="s">
        <v>2785</v>
      </c>
      <c r="VY8" s="9" t="s">
        <v>2786</v>
      </c>
      <c r="VZ8" s="9" t="s">
        <v>2787</v>
      </c>
      <c r="WA8" s="9" t="s">
        <v>2788</v>
      </c>
      <c r="WB8" s="9" t="s">
        <v>2785</v>
      </c>
      <c r="WC8" s="9" t="s">
        <v>2786</v>
      </c>
      <c r="WD8" s="9" t="s">
        <v>2787</v>
      </c>
      <c r="WE8" s="9" t="s">
        <v>2788</v>
      </c>
      <c r="WF8" s="9" t="s">
        <v>2785</v>
      </c>
      <c r="WG8" s="9" t="s">
        <v>2786</v>
      </c>
      <c r="WH8" s="9" t="s">
        <v>2787</v>
      </c>
      <c r="WI8" s="9" t="s">
        <v>2788</v>
      </c>
      <c r="WJ8" s="9" t="s">
        <v>2785</v>
      </c>
      <c r="WK8" s="9" t="s">
        <v>2786</v>
      </c>
      <c r="WL8" s="9" t="s">
        <v>2787</v>
      </c>
      <c r="WM8" s="9" t="s">
        <v>2788</v>
      </c>
      <c r="WN8" s="9" t="s">
        <v>2785</v>
      </c>
      <c r="WO8" s="9" t="s">
        <v>2786</v>
      </c>
      <c r="WP8" s="9" t="s">
        <v>2787</v>
      </c>
      <c r="WQ8" s="9" t="s">
        <v>2788</v>
      </c>
      <c r="WR8" s="9" t="s">
        <v>2785</v>
      </c>
      <c r="WS8" s="9" t="s">
        <v>2786</v>
      </c>
      <c r="WT8" s="9" t="s">
        <v>2787</v>
      </c>
      <c r="WU8" s="9" t="s">
        <v>2788</v>
      </c>
      <c r="WV8" s="9" t="s">
        <v>2785</v>
      </c>
      <c r="WW8" s="9" t="s">
        <v>2786</v>
      </c>
      <c r="WX8" s="9" t="s">
        <v>2787</v>
      </c>
      <c r="WY8" s="9" t="s">
        <v>2788</v>
      </c>
      <c r="WZ8" s="9" t="s">
        <v>2785</v>
      </c>
      <c r="XA8" s="9" t="s">
        <v>2786</v>
      </c>
      <c r="XB8" s="9" t="s">
        <v>2787</v>
      </c>
      <c r="XC8" s="9" t="s">
        <v>2788</v>
      </c>
      <c r="XD8" s="9" t="s">
        <v>2785</v>
      </c>
      <c r="XE8" s="9" t="s">
        <v>2786</v>
      </c>
      <c r="XF8" s="9" t="s">
        <v>2787</v>
      </c>
      <c r="XG8" s="9" t="s">
        <v>2788</v>
      </c>
      <c r="XH8" s="9" t="s">
        <v>2785</v>
      </c>
      <c r="XI8" s="9" t="s">
        <v>2786</v>
      </c>
      <c r="XJ8" s="9" t="s">
        <v>2787</v>
      </c>
      <c r="XK8" s="9" t="s">
        <v>2788</v>
      </c>
      <c r="XL8" s="9" t="s">
        <v>2785</v>
      </c>
      <c r="XM8" s="9" t="s">
        <v>2786</v>
      </c>
      <c r="XN8" s="9" t="s">
        <v>2787</v>
      </c>
      <c r="XO8" s="9" t="s">
        <v>2788</v>
      </c>
      <c r="XP8" s="9" t="s">
        <v>2785</v>
      </c>
      <c r="XQ8" s="9" t="s">
        <v>2786</v>
      </c>
      <c r="XR8" s="9" t="s">
        <v>2787</v>
      </c>
      <c r="XS8" s="9" t="s">
        <v>2788</v>
      </c>
    </row>
    <row r="9" spans="1:643" ht="24" customHeight="1">
      <c r="A9" s="1"/>
      <c r="B9" s="13" t="s">
        <v>79</v>
      </c>
      <c r="C9" s="13" t="s">
        <v>782</v>
      </c>
      <c r="D9" s="14">
        <v>1</v>
      </c>
      <c r="E9" s="14">
        <v>1</v>
      </c>
      <c r="F9" s="14">
        <v>1</v>
      </c>
      <c r="G9" s="14">
        <v>0</v>
      </c>
      <c r="H9" s="14">
        <v>1.6</v>
      </c>
      <c r="I9" s="14">
        <v>1.65</v>
      </c>
      <c r="J9" s="14">
        <v>1.65</v>
      </c>
      <c r="K9" s="14">
        <v>-0.05</v>
      </c>
      <c r="L9" s="14">
        <v>593.6</v>
      </c>
      <c r="M9" s="14">
        <v>597.06966999999997</v>
      </c>
      <c r="N9" s="14">
        <v>597.06966999999997</v>
      </c>
      <c r="O9" s="14">
        <v>-3.4696699999999998</v>
      </c>
      <c r="P9" s="14">
        <v>146</v>
      </c>
      <c r="Q9" s="14">
        <v>147.59345999999999</v>
      </c>
      <c r="R9" s="14">
        <v>147.59345999999999</v>
      </c>
      <c r="S9" s="14">
        <v>-1.5934600000000001</v>
      </c>
      <c r="T9" s="14"/>
      <c r="U9" s="14"/>
      <c r="V9" s="14"/>
      <c r="W9" s="14">
        <v>0</v>
      </c>
      <c r="X9" s="14"/>
      <c r="Y9" s="14"/>
      <c r="Z9" s="14"/>
      <c r="AA9" s="14">
        <v>0</v>
      </c>
      <c r="AB9" s="14">
        <v>86.7</v>
      </c>
      <c r="AC9" s="14">
        <v>85.306340000000006</v>
      </c>
      <c r="AD9" s="14">
        <v>85.306340000000006</v>
      </c>
      <c r="AE9" s="14">
        <v>1.3936599999999999</v>
      </c>
      <c r="AF9" s="14">
        <v>182.2</v>
      </c>
      <c r="AG9" s="14">
        <v>248.15430000000001</v>
      </c>
      <c r="AH9" s="14">
        <v>248.15430000000001</v>
      </c>
      <c r="AI9" s="14">
        <v>-65.954300000000003</v>
      </c>
      <c r="AJ9" s="14">
        <v>0</v>
      </c>
      <c r="AK9" s="14"/>
      <c r="AL9" s="14"/>
      <c r="AM9" s="14">
        <v>0</v>
      </c>
      <c r="AN9" s="14">
        <v>63.5</v>
      </c>
      <c r="AO9" s="14"/>
      <c r="AP9" s="14">
        <v>61.538460000000001</v>
      </c>
      <c r="AQ9" s="14">
        <v>1.9615400000000001</v>
      </c>
      <c r="AR9" s="14">
        <v>105.6</v>
      </c>
      <c r="AS9" s="14">
        <v>116.66667</v>
      </c>
      <c r="AT9" s="14">
        <v>116.66667</v>
      </c>
      <c r="AU9" s="14">
        <v>-11.06667</v>
      </c>
      <c r="AV9" s="14">
        <v>104.7</v>
      </c>
      <c r="AW9" s="14">
        <v>116.66667</v>
      </c>
      <c r="AX9" s="14">
        <v>116.66667</v>
      </c>
      <c r="AY9" s="14">
        <v>-11.966670000000001</v>
      </c>
      <c r="AZ9" s="14">
        <v>106</v>
      </c>
      <c r="BA9" s="14">
        <v>116.66667</v>
      </c>
      <c r="BB9" s="14">
        <v>116.66667</v>
      </c>
      <c r="BC9" s="14">
        <v>-10.66667</v>
      </c>
      <c r="BD9" s="14">
        <v>208</v>
      </c>
      <c r="BE9" s="14">
        <v>175</v>
      </c>
      <c r="BF9" s="14">
        <v>175.00001</v>
      </c>
      <c r="BG9" s="14">
        <v>32.999989999999997</v>
      </c>
      <c r="BH9" s="14">
        <v>172.5</v>
      </c>
      <c r="BI9" s="14">
        <v>204.87801999999999</v>
      </c>
      <c r="BJ9" s="14">
        <v>204.87800999999999</v>
      </c>
      <c r="BK9" s="14">
        <v>-32.378010000000003</v>
      </c>
      <c r="BL9" s="14">
        <v>84.4</v>
      </c>
      <c r="BM9" s="14">
        <v>102.43901</v>
      </c>
      <c r="BN9" s="14">
        <v>102.43899999999999</v>
      </c>
      <c r="BO9" s="14">
        <v>-18.039000000000001</v>
      </c>
      <c r="BP9" s="14">
        <v>553.70000000000005</v>
      </c>
      <c r="BQ9" s="14">
        <v>568.29854</v>
      </c>
      <c r="BR9" s="14">
        <v>568.29853000000003</v>
      </c>
      <c r="BS9" s="14">
        <v>-14.59853</v>
      </c>
      <c r="BT9" s="14">
        <v>10.5</v>
      </c>
      <c r="BU9" s="14">
        <v>10.17268</v>
      </c>
      <c r="BV9" s="14">
        <v>10.17268</v>
      </c>
      <c r="BW9" s="14">
        <v>0.32732</v>
      </c>
      <c r="BX9" s="14"/>
      <c r="BY9" s="14"/>
      <c r="BZ9" s="14"/>
      <c r="CA9" s="14">
        <v>0</v>
      </c>
      <c r="CB9" s="14"/>
      <c r="CC9" s="14"/>
      <c r="CD9" s="14"/>
      <c r="CE9" s="14">
        <v>0</v>
      </c>
      <c r="CF9" s="14"/>
      <c r="CG9" s="14"/>
      <c r="CH9" s="14"/>
      <c r="CI9" s="14">
        <v>0</v>
      </c>
      <c r="CJ9" s="14"/>
      <c r="CK9" s="14"/>
      <c r="CL9" s="14"/>
      <c r="CM9" s="14">
        <v>0</v>
      </c>
      <c r="CN9" s="14">
        <v>168.8</v>
      </c>
      <c r="CO9" s="14">
        <v>164.70732000000001</v>
      </c>
      <c r="CP9" s="14">
        <v>164.70732000000001</v>
      </c>
      <c r="CQ9" s="14">
        <v>4.0926799999999997</v>
      </c>
      <c r="CR9" s="14">
        <v>7.5</v>
      </c>
      <c r="CS9" s="14">
        <v>8.2572100000000006</v>
      </c>
      <c r="CT9" s="14">
        <v>8.2572100000000006</v>
      </c>
      <c r="CU9" s="14">
        <v>-0.75721000000000005</v>
      </c>
      <c r="CV9" s="14">
        <v>2.2999999999999998</v>
      </c>
      <c r="CW9" s="14">
        <v>4.5324900000000001</v>
      </c>
      <c r="CX9" s="14">
        <v>4.5324900000000001</v>
      </c>
      <c r="CY9" s="14">
        <v>-2.2324899999999999</v>
      </c>
      <c r="CZ9" s="14">
        <v>0</v>
      </c>
      <c r="DA9" s="14"/>
      <c r="DB9" s="14">
        <v>0</v>
      </c>
      <c r="DC9" s="14">
        <v>0</v>
      </c>
      <c r="DD9" s="14">
        <v>4.0999999999999996</v>
      </c>
      <c r="DE9" s="14">
        <v>6.8787000000000003</v>
      </c>
      <c r="DF9" s="14">
        <v>6.8787000000000003</v>
      </c>
      <c r="DG9" s="14">
        <v>-2.7787000000000002</v>
      </c>
      <c r="DH9" s="14"/>
      <c r="DI9" s="14"/>
      <c r="DJ9" s="14">
        <v>4.9923999999999999</v>
      </c>
      <c r="DK9" s="14">
        <v>-4.9923999999999999</v>
      </c>
      <c r="DL9" s="14">
        <v>104.9</v>
      </c>
      <c r="DM9" s="14">
        <v>107.658</v>
      </c>
      <c r="DN9" s="14">
        <v>107.658</v>
      </c>
      <c r="DO9" s="14">
        <v>-2.758</v>
      </c>
      <c r="DP9" s="14">
        <v>3.7</v>
      </c>
      <c r="DQ9" s="14">
        <v>8.9130000000000003</v>
      </c>
      <c r="DR9" s="14">
        <v>8.9130000000000003</v>
      </c>
      <c r="DS9" s="14">
        <v>-5.2130000000000001</v>
      </c>
      <c r="DT9" s="14"/>
      <c r="DU9" s="14"/>
      <c r="DV9" s="14"/>
      <c r="DW9" s="14">
        <v>0</v>
      </c>
      <c r="DX9" s="14"/>
      <c r="DY9" s="14"/>
      <c r="DZ9" s="14"/>
      <c r="EA9" s="14">
        <v>0</v>
      </c>
      <c r="EB9" s="14"/>
      <c r="EC9" s="14"/>
      <c r="ED9" s="14"/>
      <c r="EE9" s="14">
        <v>0</v>
      </c>
      <c r="EF9" s="14">
        <v>110.9</v>
      </c>
      <c r="EG9" s="14">
        <v>112.90537</v>
      </c>
      <c r="EH9" s="14">
        <v>112.90537</v>
      </c>
      <c r="EI9" s="14">
        <v>-2.0053700000000001</v>
      </c>
      <c r="EJ9" s="14">
        <v>222</v>
      </c>
      <c r="EK9" s="14">
        <v>221.25516999999999</v>
      </c>
      <c r="EL9" s="14">
        <v>221.25516999999999</v>
      </c>
      <c r="EM9" s="14">
        <v>0.74482999999999999</v>
      </c>
      <c r="EN9" s="14"/>
      <c r="EO9" s="14"/>
      <c r="EP9" s="14"/>
      <c r="EQ9" s="14">
        <v>0</v>
      </c>
      <c r="ER9" s="14"/>
      <c r="ES9" s="14"/>
      <c r="ET9" s="14"/>
      <c r="EU9" s="14">
        <v>0</v>
      </c>
      <c r="EV9" s="14"/>
      <c r="EW9" s="14"/>
      <c r="EX9" s="14"/>
      <c r="EY9" s="14">
        <v>0</v>
      </c>
      <c r="EZ9" s="14">
        <v>6.5</v>
      </c>
      <c r="FA9" s="14">
        <v>6.39</v>
      </c>
      <c r="FB9" s="14">
        <v>6.39</v>
      </c>
      <c r="FC9" s="14">
        <v>0.11</v>
      </c>
      <c r="FD9" s="14">
        <v>458.1</v>
      </c>
      <c r="FE9" s="14">
        <v>451.03415000000001</v>
      </c>
      <c r="FF9" s="14">
        <v>451.03413</v>
      </c>
      <c r="FG9" s="14">
        <v>7.0658700000000003</v>
      </c>
      <c r="FH9" s="14">
        <v>29.7</v>
      </c>
      <c r="FI9" s="14">
        <v>8.1718499999999992</v>
      </c>
      <c r="FJ9" s="14">
        <v>8.1718499999999992</v>
      </c>
      <c r="FK9" s="14">
        <v>21.52815</v>
      </c>
      <c r="FL9" s="14">
        <v>145.30000000000001</v>
      </c>
      <c r="FM9" s="14">
        <v>142.77268000000001</v>
      </c>
      <c r="FN9" s="14">
        <v>148.62634</v>
      </c>
      <c r="FO9" s="14">
        <v>-3.3263400000000001</v>
      </c>
      <c r="FP9" s="14">
        <v>0</v>
      </c>
      <c r="FQ9" s="14"/>
      <c r="FR9" s="14"/>
      <c r="FS9" s="14">
        <v>0</v>
      </c>
      <c r="FT9" s="14">
        <v>18.399999999999999</v>
      </c>
      <c r="FU9" s="14">
        <v>19.28585</v>
      </c>
      <c r="FV9" s="14">
        <v>19.28585</v>
      </c>
      <c r="FW9" s="14">
        <v>-0.88585000000000003</v>
      </c>
      <c r="FX9" s="14">
        <v>0</v>
      </c>
      <c r="FY9" s="14"/>
      <c r="FZ9" s="14">
        <v>15</v>
      </c>
      <c r="GA9" s="14">
        <v>-15</v>
      </c>
      <c r="GB9" s="14">
        <v>87.7</v>
      </c>
      <c r="GC9" s="14">
        <v>87.657560000000004</v>
      </c>
      <c r="GD9" s="14">
        <v>87.657560000000004</v>
      </c>
      <c r="GE9" s="14">
        <v>4.2439999999999999E-2</v>
      </c>
      <c r="GF9" s="14">
        <v>144.1</v>
      </c>
      <c r="GG9" s="14">
        <v>133.33332999999999</v>
      </c>
      <c r="GH9" s="14">
        <v>133.33332999999999</v>
      </c>
      <c r="GI9" s="14">
        <v>10.76667</v>
      </c>
      <c r="GJ9" s="14">
        <v>144.30000000000001</v>
      </c>
      <c r="GK9" s="14">
        <v>133.33332999999999</v>
      </c>
      <c r="GL9" s="14">
        <v>133.33332999999999</v>
      </c>
      <c r="GM9" s="14">
        <v>10.966670000000001</v>
      </c>
      <c r="GN9" s="14">
        <v>168.2</v>
      </c>
      <c r="GO9" s="14">
        <v>133.33332999999999</v>
      </c>
      <c r="GP9" s="14">
        <v>133.33332999999999</v>
      </c>
      <c r="GQ9" s="14">
        <v>34.866669999999999</v>
      </c>
      <c r="GR9" s="14">
        <v>109.1</v>
      </c>
      <c r="GS9" s="14">
        <v>110.91316999999999</v>
      </c>
      <c r="GT9" s="14">
        <v>102.62669</v>
      </c>
      <c r="GU9" s="14">
        <v>6.4733099999999997</v>
      </c>
      <c r="GV9" s="14"/>
      <c r="GW9" s="14"/>
      <c r="GX9" s="14"/>
      <c r="GY9" s="14">
        <v>0</v>
      </c>
      <c r="GZ9" s="14">
        <v>0</v>
      </c>
      <c r="HA9" s="14"/>
      <c r="HB9" s="14">
        <v>6.3631200000000003</v>
      </c>
      <c r="HC9" s="14">
        <v>-6.3631200000000003</v>
      </c>
      <c r="HD9" s="14">
        <v>46.2</v>
      </c>
      <c r="HE9" s="14">
        <v>47.26634</v>
      </c>
      <c r="HF9" s="14">
        <v>47.26634</v>
      </c>
      <c r="HG9" s="14">
        <v>-1.0663400000000001</v>
      </c>
      <c r="HH9" s="14"/>
      <c r="HI9" s="14"/>
      <c r="HJ9" s="14"/>
      <c r="HK9" s="14">
        <v>0</v>
      </c>
      <c r="HL9" s="14">
        <v>3.8</v>
      </c>
      <c r="HM9" s="14">
        <v>3.8872599999999999</v>
      </c>
      <c r="HN9" s="14">
        <v>3.8872599999999999</v>
      </c>
      <c r="HO9" s="14">
        <v>-8.7260000000000004E-2</v>
      </c>
      <c r="HP9" s="14">
        <v>30.2</v>
      </c>
      <c r="HQ9" s="14">
        <v>31.0794</v>
      </c>
      <c r="HR9" s="14">
        <v>31.0794</v>
      </c>
      <c r="HS9" s="14">
        <v>-0.87939999999999996</v>
      </c>
      <c r="HT9" s="14">
        <v>173.9</v>
      </c>
      <c r="HU9" s="14">
        <v>171.54185000000001</v>
      </c>
      <c r="HV9" s="14">
        <v>171.54185000000001</v>
      </c>
      <c r="HW9" s="14">
        <v>2.3581500000000002</v>
      </c>
      <c r="HX9" s="14">
        <v>94</v>
      </c>
      <c r="HY9" s="14">
        <v>95.918049999999994</v>
      </c>
      <c r="HZ9" s="14">
        <v>95.918049999999994</v>
      </c>
      <c r="IA9" s="14">
        <v>-1.91805</v>
      </c>
      <c r="IB9" s="14"/>
      <c r="IC9" s="14"/>
      <c r="ID9" s="14">
        <v>0</v>
      </c>
      <c r="IE9" s="14">
        <v>0</v>
      </c>
      <c r="IF9" s="14"/>
      <c r="IG9" s="14"/>
      <c r="IH9" s="14">
        <v>0</v>
      </c>
      <c r="II9" s="14">
        <v>0</v>
      </c>
      <c r="IJ9" s="14">
        <v>0</v>
      </c>
      <c r="IK9" s="14">
        <v>0</v>
      </c>
      <c r="IL9" s="14"/>
      <c r="IM9" s="14">
        <v>0</v>
      </c>
      <c r="IN9" s="14"/>
      <c r="IO9" s="14"/>
      <c r="IP9" s="14"/>
      <c r="IQ9" s="14">
        <v>0</v>
      </c>
      <c r="IR9" s="14"/>
      <c r="IS9" s="14"/>
      <c r="IT9" s="14"/>
      <c r="IU9" s="14">
        <v>0</v>
      </c>
      <c r="IV9" s="14"/>
      <c r="IW9" s="14"/>
      <c r="IX9" s="14"/>
      <c r="IY9" s="14">
        <v>0</v>
      </c>
      <c r="IZ9" s="14">
        <v>130.19999999999999</v>
      </c>
      <c r="JA9" s="14">
        <v>133.35676000000001</v>
      </c>
      <c r="JB9" s="14">
        <v>133.35364999999999</v>
      </c>
      <c r="JC9" s="14">
        <v>-3.1536499999999998</v>
      </c>
      <c r="JD9" s="14">
        <v>88.6</v>
      </c>
      <c r="JE9" s="14">
        <v>99.339920000000006</v>
      </c>
      <c r="JF9" s="14">
        <v>95.084689999999995</v>
      </c>
      <c r="JG9" s="14">
        <v>-6.4846899999999996</v>
      </c>
      <c r="JH9" s="14">
        <v>88.7</v>
      </c>
      <c r="JI9" s="14">
        <v>99.339920000000006</v>
      </c>
      <c r="JJ9" s="14">
        <v>95.084689999999995</v>
      </c>
      <c r="JK9" s="14">
        <v>-6.38469</v>
      </c>
      <c r="JL9" s="14"/>
      <c r="JM9" s="14"/>
      <c r="JN9" s="14"/>
      <c r="JO9" s="14">
        <v>0</v>
      </c>
      <c r="JP9" s="14">
        <v>111.8</v>
      </c>
      <c r="JQ9" s="14">
        <v>99.339920000000006</v>
      </c>
      <c r="JR9" s="14">
        <v>95.084689999999995</v>
      </c>
      <c r="JS9" s="14">
        <v>16.715309999999999</v>
      </c>
      <c r="JT9" s="14"/>
      <c r="JU9" s="14"/>
      <c r="JV9" s="14"/>
      <c r="JW9" s="14">
        <v>0</v>
      </c>
      <c r="JX9" s="14"/>
      <c r="JY9" s="14"/>
      <c r="JZ9" s="14"/>
      <c r="KA9" s="14">
        <v>0</v>
      </c>
      <c r="KB9" s="14"/>
      <c r="KC9" s="14"/>
      <c r="KD9" s="14"/>
      <c r="KE9" s="14">
        <v>0</v>
      </c>
      <c r="KF9" s="14"/>
      <c r="KG9" s="14"/>
      <c r="KH9" s="14"/>
      <c r="KI9" s="14">
        <v>0</v>
      </c>
      <c r="KJ9" s="14"/>
      <c r="KK9" s="14"/>
      <c r="KL9" s="14"/>
      <c r="KM9" s="14">
        <v>0</v>
      </c>
      <c r="KN9" s="14">
        <v>114.1</v>
      </c>
      <c r="KO9" s="14">
        <v>114.11063</v>
      </c>
      <c r="KP9" s="14">
        <v>114.11063</v>
      </c>
      <c r="KQ9" s="14">
        <v>-1.0630000000000001E-2</v>
      </c>
      <c r="KR9" s="14"/>
      <c r="KS9" s="14"/>
      <c r="KT9" s="14"/>
      <c r="KU9" s="14">
        <v>0</v>
      </c>
      <c r="KV9" s="14">
        <v>0</v>
      </c>
      <c r="KW9" s="14"/>
      <c r="KX9" s="14"/>
      <c r="KY9" s="14">
        <v>0</v>
      </c>
      <c r="KZ9" s="14">
        <v>4.2</v>
      </c>
      <c r="LA9" s="14">
        <v>3.8072699999999999</v>
      </c>
      <c r="LB9" s="14">
        <v>3.8072699999999999</v>
      </c>
      <c r="LC9" s="14">
        <v>0.39273000000000002</v>
      </c>
      <c r="LD9" s="14">
        <v>264.89999999999998</v>
      </c>
      <c r="LE9" s="14">
        <v>271.12195000000003</v>
      </c>
      <c r="LF9" s="14">
        <v>245.41853</v>
      </c>
      <c r="LG9" s="14">
        <v>19.481470000000002</v>
      </c>
      <c r="LH9" s="14">
        <v>118.4</v>
      </c>
      <c r="LI9" s="14">
        <v>114.16777</v>
      </c>
      <c r="LJ9" s="14">
        <v>133.67995999999999</v>
      </c>
      <c r="LK9" s="14">
        <v>-15.279960000000001</v>
      </c>
      <c r="LL9" s="14">
        <v>50.7</v>
      </c>
      <c r="LM9" s="14">
        <v>67.461460000000002</v>
      </c>
      <c r="LN9" s="14">
        <v>67.461460000000002</v>
      </c>
      <c r="LO9" s="14">
        <v>-16.76146</v>
      </c>
      <c r="LP9" s="14">
        <v>67.900000000000006</v>
      </c>
      <c r="LQ9" s="14">
        <v>78.567999999999998</v>
      </c>
      <c r="LR9" s="14">
        <v>78.567999999999998</v>
      </c>
      <c r="LS9" s="14">
        <v>-10.667999999999999</v>
      </c>
      <c r="LT9" s="14"/>
      <c r="LU9" s="14"/>
      <c r="LV9" s="14"/>
      <c r="LW9" s="14">
        <v>0</v>
      </c>
      <c r="LX9" s="14">
        <v>0</v>
      </c>
      <c r="LY9" s="14"/>
      <c r="LZ9" s="14"/>
      <c r="MA9" s="14">
        <v>0</v>
      </c>
      <c r="MB9" s="14"/>
      <c r="MC9" s="14"/>
      <c r="MD9" s="14">
        <v>0</v>
      </c>
      <c r="ME9" s="14">
        <v>0</v>
      </c>
      <c r="MF9" s="14"/>
      <c r="MG9" s="14"/>
      <c r="MH9" s="14"/>
      <c r="MI9" s="14">
        <v>0</v>
      </c>
      <c r="MJ9" s="14">
        <v>0</v>
      </c>
      <c r="MK9" s="14"/>
      <c r="ML9" s="14">
        <v>0</v>
      </c>
      <c r="MM9" s="14">
        <v>0</v>
      </c>
      <c r="MN9" s="14">
        <v>103.4</v>
      </c>
      <c r="MO9" s="14">
        <v>103</v>
      </c>
      <c r="MP9" s="14">
        <v>103.00001</v>
      </c>
      <c r="MQ9" s="14">
        <v>0.39999000000000001</v>
      </c>
      <c r="MR9" s="14"/>
      <c r="MS9" s="14"/>
      <c r="MT9" s="14"/>
      <c r="MU9" s="14">
        <v>0</v>
      </c>
      <c r="MV9" s="14">
        <v>0</v>
      </c>
      <c r="MW9" s="14"/>
      <c r="MX9" s="14">
        <v>0</v>
      </c>
      <c r="MY9" s="14">
        <v>0</v>
      </c>
      <c r="MZ9" s="14"/>
      <c r="NA9" s="14"/>
      <c r="NB9" s="14"/>
      <c r="NC9" s="14">
        <v>0</v>
      </c>
      <c r="ND9" s="14"/>
      <c r="NE9" s="14"/>
      <c r="NF9" s="14"/>
      <c r="NG9" s="14">
        <v>0</v>
      </c>
      <c r="NH9" s="14"/>
      <c r="NI9" s="14"/>
      <c r="NJ9" s="14"/>
      <c r="NK9" s="14">
        <v>0</v>
      </c>
      <c r="NL9" s="14"/>
      <c r="NM9" s="14"/>
      <c r="NN9" s="14"/>
      <c r="NO9" s="14">
        <v>0</v>
      </c>
      <c r="NP9" s="14">
        <v>137.19999999999999</v>
      </c>
      <c r="NQ9" s="14">
        <v>144.27350000000001</v>
      </c>
      <c r="NR9" s="14">
        <v>144.27350999999999</v>
      </c>
      <c r="NS9" s="14">
        <v>-7.0735099999999997</v>
      </c>
      <c r="NT9" s="14">
        <v>80.7</v>
      </c>
      <c r="NU9" s="14">
        <v>72.136750000000006</v>
      </c>
      <c r="NV9" s="14">
        <v>72.136750000000006</v>
      </c>
      <c r="NW9" s="14">
        <v>8.56325</v>
      </c>
      <c r="NX9" s="14">
        <v>0</v>
      </c>
      <c r="NY9" s="14"/>
      <c r="NZ9" s="14">
        <v>0</v>
      </c>
      <c r="OA9" s="14">
        <v>0</v>
      </c>
      <c r="OB9" s="14">
        <v>36.5</v>
      </c>
      <c r="OC9" s="14">
        <v>47.03</v>
      </c>
      <c r="OD9" s="14">
        <v>47.03</v>
      </c>
      <c r="OE9" s="14">
        <v>-10.53</v>
      </c>
      <c r="OF9" s="14">
        <v>0</v>
      </c>
      <c r="OG9" s="14"/>
      <c r="OH9" s="14">
        <v>0</v>
      </c>
      <c r="OI9" s="14">
        <v>0</v>
      </c>
      <c r="OJ9" s="14">
        <v>0.4</v>
      </c>
      <c r="OK9" s="14">
        <v>0.68</v>
      </c>
      <c r="OL9" s="14">
        <v>0.68</v>
      </c>
      <c r="OM9" s="14">
        <v>-0.28000000000000003</v>
      </c>
      <c r="ON9" s="14">
        <v>0</v>
      </c>
      <c r="OO9" s="14"/>
      <c r="OP9" s="14">
        <v>0</v>
      </c>
      <c r="OQ9" s="14">
        <v>0</v>
      </c>
      <c r="OR9" s="14">
        <v>19.899999999999999</v>
      </c>
      <c r="OS9" s="14">
        <v>17.560980000000001</v>
      </c>
      <c r="OT9" s="14">
        <v>17.560970000000001</v>
      </c>
      <c r="OU9" s="14">
        <v>2.3390300000000002</v>
      </c>
      <c r="OV9" s="14">
        <v>9.9</v>
      </c>
      <c r="OW9" s="14">
        <v>9.9830000000000005</v>
      </c>
      <c r="OX9" s="14">
        <v>9.9830000000000005</v>
      </c>
      <c r="OY9" s="14">
        <v>-8.3000000000000004E-2</v>
      </c>
      <c r="OZ9" s="14">
        <v>5.4</v>
      </c>
      <c r="PA9" s="14">
        <v>5.67</v>
      </c>
      <c r="PB9" s="14">
        <v>5.67</v>
      </c>
      <c r="PC9" s="14">
        <v>-0.27</v>
      </c>
      <c r="PD9" s="14">
        <v>3.6</v>
      </c>
      <c r="PE9" s="14">
        <v>3.6</v>
      </c>
      <c r="PF9" s="14">
        <v>3.6</v>
      </c>
      <c r="PG9" s="14">
        <v>0</v>
      </c>
      <c r="PH9" s="14">
        <v>2.6</v>
      </c>
      <c r="PI9" s="14">
        <v>5</v>
      </c>
      <c r="PJ9" s="14">
        <v>5</v>
      </c>
      <c r="PK9" s="14">
        <v>-2.4</v>
      </c>
      <c r="PL9" s="14">
        <v>20.3</v>
      </c>
      <c r="PM9" s="14">
        <v>19.5122</v>
      </c>
      <c r="PN9" s="14">
        <v>19.51219</v>
      </c>
      <c r="PO9" s="14">
        <v>0.78781000000000001</v>
      </c>
      <c r="PP9" s="14">
        <v>19.899999999999999</v>
      </c>
      <c r="PQ9" s="14">
        <v>19.5122</v>
      </c>
      <c r="PR9" s="14">
        <v>19.51219</v>
      </c>
      <c r="PS9" s="14">
        <v>0.38780999999999999</v>
      </c>
      <c r="PT9" s="14">
        <v>18.7</v>
      </c>
      <c r="PU9" s="14">
        <v>17.560980000000001</v>
      </c>
      <c r="PV9" s="14">
        <v>17.560970000000001</v>
      </c>
      <c r="PW9" s="14">
        <v>1.13903</v>
      </c>
      <c r="PX9" s="14">
        <v>3</v>
      </c>
      <c r="PY9" s="14">
        <v>3.3</v>
      </c>
      <c r="PZ9" s="14">
        <v>3.3</v>
      </c>
      <c r="QA9" s="14">
        <v>-0.3</v>
      </c>
      <c r="QB9" s="14">
        <v>0</v>
      </c>
      <c r="QC9" s="14"/>
      <c r="QD9" s="14">
        <v>18.341460000000001</v>
      </c>
      <c r="QE9" s="14">
        <v>-18.341460000000001</v>
      </c>
      <c r="QF9" s="14">
        <v>0</v>
      </c>
      <c r="QG9" s="14"/>
      <c r="QH9" s="14">
        <v>0</v>
      </c>
      <c r="QI9" s="14">
        <v>0</v>
      </c>
      <c r="QJ9" s="14">
        <v>0</v>
      </c>
      <c r="QK9" s="14"/>
      <c r="QL9" s="14">
        <v>0</v>
      </c>
      <c r="QM9" s="14">
        <v>0</v>
      </c>
      <c r="QN9" s="14">
        <v>8</v>
      </c>
      <c r="QO9" s="14">
        <v>8.9580000000000002</v>
      </c>
      <c r="QP9" s="14">
        <v>8.9580000000000002</v>
      </c>
      <c r="QQ9" s="14">
        <v>-0.95799999999999996</v>
      </c>
      <c r="QR9" s="14">
        <v>25.9</v>
      </c>
      <c r="QS9" s="14">
        <v>29.416</v>
      </c>
      <c r="QT9" s="14">
        <v>29.416</v>
      </c>
      <c r="QU9" s="14">
        <v>-3.516</v>
      </c>
      <c r="QV9" s="14">
        <v>4.8</v>
      </c>
      <c r="QW9" s="14">
        <v>3</v>
      </c>
      <c r="QX9" s="14">
        <v>3</v>
      </c>
      <c r="QY9" s="14">
        <v>1.8</v>
      </c>
      <c r="QZ9" s="14">
        <v>1</v>
      </c>
      <c r="RA9" s="14">
        <v>1.2</v>
      </c>
      <c r="RB9" s="14">
        <v>1.2</v>
      </c>
      <c r="RC9" s="14">
        <v>-0.2</v>
      </c>
      <c r="RD9" s="14">
        <v>2.4</v>
      </c>
      <c r="RE9" s="14">
        <v>2.4</v>
      </c>
      <c r="RF9" s="14">
        <v>2.4</v>
      </c>
      <c r="RG9" s="14">
        <v>0</v>
      </c>
      <c r="RH9" s="14">
        <v>2.6</v>
      </c>
      <c r="RI9" s="14">
        <v>2.8</v>
      </c>
      <c r="RJ9" s="14">
        <v>2.8</v>
      </c>
      <c r="RK9" s="14">
        <v>-0.2</v>
      </c>
      <c r="RL9" s="14">
        <v>0</v>
      </c>
      <c r="RM9" s="14"/>
      <c r="RN9" s="14">
        <v>0</v>
      </c>
      <c r="RO9" s="14">
        <v>0</v>
      </c>
      <c r="RP9" s="14">
        <v>1.8</v>
      </c>
      <c r="RQ9" s="14">
        <v>2.7989999999999999</v>
      </c>
      <c r="RR9" s="14">
        <v>2.7989999999999999</v>
      </c>
      <c r="RS9" s="14">
        <v>-0.999</v>
      </c>
      <c r="RT9" s="14">
        <v>20.3</v>
      </c>
      <c r="RU9" s="14">
        <v>19.869240000000001</v>
      </c>
      <c r="RV9" s="14">
        <v>19.869240000000001</v>
      </c>
      <c r="RW9" s="14">
        <v>0.43075999999999998</v>
      </c>
      <c r="RX9" s="14">
        <v>2</v>
      </c>
      <c r="RY9" s="14">
        <v>2</v>
      </c>
      <c r="RZ9" s="14">
        <v>2</v>
      </c>
      <c r="SA9" s="14">
        <v>0</v>
      </c>
      <c r="SB9" s="14">
        <v>0.2</v>
      </c>
      <c r="SC9" s="14"/>
      <c r="SD9" s="14"/>
      <c r="SE9" s="14">
        <v>0.2</v>
      </c>
      <c r="SF9" s="14">
        <v>19.8</v>
      </c>
      <c r="SG9" s="14">
        <v>19.21951</v>
      </c>
      <c r="SH9" s="14">
        <v>19.21951</v>
      </c>
      <c r="SI9" s="14">
        <v>0.58048999999999995</v>
      </c>
      <c r="SJ9" s="14">
        <v>12.6</v>
      </c>
      <c r="SK9" s="14">
        <v>12.195119999999999</v>
      </c>
      <c r="SL9" s="14">
        <v>12.195119999999999</v>
      </c>
      <c r="SM9" s="14">
        <v>0.40488000000000002</v>
      </c>
      <c r="SN9" s="14">
        <v>19.8</v>
      </c>
      <c r="SO9" s="14">
        <v>19.5122</v>
      </c>
      <c r="SP9" s="14">
        <v>19.51219</v>
      </c>
      <c r="SQ9" s="14">
        <v>0.28781000000000001</v>
      </c>
      <c r="SR9" s="14">
        <v>20.3</v>
      </c>
      <c r="SS9" s="14">
        <v>19.5122</v>
      </c>
      <c r="ST9" s="14">
        <v>19.51219</v>
      </c>
      <c r="SU9" s="14">
        <v>0.78781000000000001</v>
      </c>
      <c r="SV9" s="14">
        <v>10</v>
      </c>
      <c r="SW9" s="14">
        <v>19.317070000000001</v>
      </c>
      <c r="SX9" s="14">
        <v>19.317070000000001</v>
      </c>
      <c r="SY9" s="14">
        <v>-9.3170699999999993</v>
      </c>
      <c r="SZ9" s="14">
        <v>0.3</v>
      </c>
      <c r="TA9" s="14">
        <v>4</v>
      </c>
      <c r="TB9" s="14">
        <v>4</v>
      </c>
      <c r="TC9" s="14">
        <v>-3.7</v>
      </c>
      <c r="TD9" s="14">
        <v>11.7</v>
      </c>
      <c r="TE9" s="14">
        <v>12</v>
      </c>
      <c r="TF9" s="14">
        <v>12</v>
      </c>
      <c r="TG9" s="14">
        <v>-0.3</v>
      </c>
      <c r="TH9" s="14">
        <v>0</v>
      </c>
      <c r="TI9" s="14"/>
      <c r="TJ9" s="14">
        <v>0</v>
      </c>
      <c r="TK9" s="14">
        <v>0</v>
      </c>
      <c r="TL9" s="14">
        <v>94.9</v>
      </c>
      <c r="TM9" s="14">
        <v>30</v>
      </c>
      <c r="TN9" s="14">
        <v>29.76</v>
      </c>
      <c r="TO9" s="14">
        <v>65.14</v>
      </c>
      <c r="TP9" s="14">
        <v>93.8</v>
      </c>
      <c r="TQ9" s="14">
        <v>27</v>
      </c>
      <c r="TR9" s="14">
        <v>27.44</v>
      </c>
      <c r="TS9" s="14">
        <v>66.36</v>
      </c>
      <c r="TT9" s="14">
        <v>3.9</v>
      </c>
      <c r="TU9" s="14">
        <v>2.08</v>
      </c>
      <c r="TV9" s="14">
        <v>2.08</v>
      </c>
      <c r="TW9" s="14">
        <v>1.82</v>
      </c>
      <c r="TX9" s="14">
        <v>6.8</v>
      </c>
      <c r="TY9" s="14">
        <v>1.64</v>
      </c>
      <c r="TZ9" s="14">
        <v>1.64</v>
      </c>
      <c r="UA9" s="14">
        <v>5.16</v>
      </c>
      <c r="UB9" s="14">
        <v>21</v>
      </c>
      <c r="UC9" s="14">
        <v>20.4878</v>
      </c>
      <c r="UD9" s="14">
        <v>20.4878</v>
      </c>
      <c r="UE9" s="14">
        <v>0.51219999999999999</v>
      </c>
      <c r="UF9" s="14">
        <v>8.5</v>
      </c>
      <c r="UG9" s="14">
        <v>8.4</v>
      </c>
      <c r="UH9" s="14">
        <v>8.4</v>
      </c>
      <c r="UI9" s="14">
        <v>0.1</v>
      </c>
      <c r="UJ9" s="14">
        <v>0</v>
      </c>
      <c r="UK9" s="14"/>
      <c r="UL9" s="14">
        <v>6.9</v>
      </c>
      <c r="UM9" s="14">
        <v>-6.9</v>
      </c>
      <c r="UN9" s="14">
        <v>20.399999999999999</v>
      </c>
      <c r="UO9" s="14">
        <v>19.5122</v>
      </c>
      <c r="UP9" s="14">
        <v>19.51219</v>
      </c>
      <c r="UQ9" s="14">
        <v>0.88780999999999999</v>
      </c>
      <c r="UR9" s="14">
        <v>20.399999999999999</v>
      </c>
      <c r="US9" s="14">
        <v>19.5122</v>
      </c>
      <c r="UT9" s="14">
        <v>19.51219</v>
      </c>
      <c r="UU9" s="14">
        <v>0.88780999999999999</v>
      </c>
      <c r="UV9" s="14">
        <v>20</v>
      </c>
      <c r="UW9" s="14">
        <v>19.5122</v>
      </c>
      <c r="UX9" s="14">
        <v>19.51219</v>
      </c>
      <c r="UY9" s="14">
        <v>0.48781000000000002</v>
      </c>
      <c r="UZ9" s="14">
        <v>0</v>
      </c>
      <c r="VA9" s="14">
        <v>0.18</v>
      </c>
      <c r="VB9" s="14">
        <v>0.18</v>
      </c>
      <c r="VC9" s="14">
        <v>-0.18</v>
      </c>
      <c r="VD9" s="14">
        <v>0</v>
      </c>
      <c r="VE9" s="14"/>
      <c r="VF9" s="14">
        <v>0</v>
      </c>
      <c r="VG9" s="14">
        <v>0</v>
      </c>
      <c r="VH9" s="14">
        <v>0</v>
      </c>
      <c r="VI9" s="14"/>
      <c r="VJ9" s="14">
        <v>0</v>
      </c>
      <c r="VK9" s="14">
        <v>0</v>
      </c>
      <c r="VL9" s="14"/>
      <c r="VM9" s="14"/>
      <c r="VN9" s="14"/>
      <c r="VO9" s="14">
        <v>0</v>
      </c>
      <c r="VP9" s="14">
        <v>61.5</v>
      </c>
      <c r="VQ9" s="14"/>
      <c r="VR9" s="14">
        <v>26</v>
      </c>
      <c r="VS9" s="14">
        <v>35.5</v>
      </c>
      <c r="VT9" s="14">
        <v>47.9</v>
      </c>
      <c r="VU9" s="14"/>
      <c r="VV9" s="14">
        <v>31</v>
      </c>
      <c r="VW9" s="14">
        <v>16.899999999999999</v>
      </c>
      <c r="VX9" s="14">
        <v>0</v>
      </c>
      <c r="VY9" s="14"/>
      <c r="VZ9" s="14">
        <v>0</v>
      </c>
      <c r="WA9" s="14">
        <v>0</v>
      </c>
      <c r="WB9" s="14">
        <v>0</v>
      </c>
      <c r="WC9" s="14"/>
      <c r="WD9" s="14">
        <v>0</v>
      </c>
      <c r="WE9" s="14">
        <v>0</v>
      </c>
      <c r="WF9" s="14">
        <v>9.1999999999999993</v>
      </c>
      <c r="WG9" s="14">
        <v>8.8000000000000007</v>
      </c>
      <c r="WH9" s="14">
        <v>8.8000000000000007</v>
      </c>
      <c r="WI9" s="14">
        <v>0.4</v>
      </c>
      <c r="WJ9" s="14">
        <v>20</v>
      </c>
      <c r="WK9" s="14">
        <v>19.317070000000001</v>
      </c>
      <c r="WL9" s="14">
        <v>19.317070000000001</v>
      </c>
      <c r="WM9" s="14">
        <v>0.68293000000000004</v>
      </c>
      <c r="WN9" s="14">
        <v>9.5</v>
      </c>
      <c r="WO9" s="14">
        <v>10.7</v>
      </c>
      <c r="WP9" s="14">
        <v>10.7</v>
      </c>
      <c r="WQ9" s="14">
        <v>-1.2</v>
      </c>
      <c r="WR9" s="14"/>
      <c r="WS9" s="14"/>
      <c r="WT9" s="14"/>
      <c r="WU9" s="14">
        <v>0</v>
      </c>
      <c r="WV9" s="14">
        <v>35.700000000000003</v>
      </c>
      <c r="WW9" s="14">
        <v>35</v>
      </c>
      <c r="WX9" s="14">
        <v>35</v>
      </c>
      <c r="WY9" s="14">
        <v>0.7</v>
      </c>
      <c r="WZ9" s="14">
        <v>28.3</v>
      </c>
      <c r="XA9" s="14">
        <v>29.184000000000001</v>
      </c>
      <c r="XB9" s="14">
        <v>29.184000000000001</v>
      </c>
      <c r="XC9" s="14">
        <v>-0.88400000000000001</v>
      </c>
      <c r="XD9" s="14">
        <v>3.3</v>
      </c>
      <c r="XE9" s="14">
        <v>2.8159999999999998</v>
      </c>
      <c r="XF9" s="14">
        <v>2.8159999999999998</v>
      </c>
      <c r="XG9" s="14">
        <v>0.48399999999999999</v>
      </c>
      <c r="XH9" s="14">
        <v>12</v>
      </c>
      <c r="XI9" s="14">
        <v>14</v>
      </c>
      <c r="XJ9" s="14">
        <v>14</v>
      </c>
      <c r="XK9" s="14">
        <v>-2</v>
      </c>
      <c r="XL9" s="14">
        <v>12.6</v>
      </c>
      <c r="XM9" s="14">
        <v>14</v>
      </c>
      <c r="XN9" s="14">
        <v>14</v>
      </c>
      <c r="XO9" s="14">
        <v>-1.4</v>
      </c>
      <c r="XP9" s="14">
        <v>7.3</v>
      </c>
      <c r="XQ9" s="14">
        <v>7.14</v>
      </c>
      <c r="XR9" s="14">
        <v>7.14</v>
      </c>
      <c r="XS9" s="14">
        <v>0.16</v>
      </c>
    </row>
    <row r="10" spans="1:643" ht="24" customHeight="1">
      <c r="A10" s="1"/>
      <c r="B10" s="16" t="s">
        <v>79</v>
      </c>
      <c r="C10" s="16" t="s">
        <v>783</v>
      </c>
      <c r="D10" s="17">
        <v>1</v>
      </c>
      <c r="E10" s="17">
        <v>1</v>
      </c>
      <c r="F10" s="17">
        <v>1</v>
      </c>
      <c r="G10" s="17">
        <v>0</v>
      </c>
      <c r="H10" s="17">
        <v>1.6</v>
      </c>
      <c r="I10" s="17">
        <v>1.65</v>
      </c>
      <c r="J10" s="17">
        <v>1.65</v>
      </c>
      <c r="K10" s="17">
        <v>-0.05</v>
      </c>
      <c r="L10" s="17">
        <v>595.29999999999995</v>
      </c>
      <c r="M10" s="17">
        <v>597.06966999999997</v>
      </c>
      <c r="N10" s="17">
        <v>597.06966999999997</v>
      </c>
      <c r="O10" s="17">
        <v>-1.7696700000000001</v>
      </c>
      <c r="P10" s="17">
        <v>146.5</v>
      </c>
      <c r="Q10" s="17">
        <v>147.59345999999999</v>
      </c>
      <c r="R10" s="17">
        <v>147.59345999999999</v>
      </c>
      <c r="S10" s="17">
        <v>-1.0934600000000001</v>
      </c>
      <c r="T10" s="17"/>
      <c r="U10" s="17"/>
      <c r="V10" s="17"/>
      <c r="W10" s="17">
        <v>0</v>
      </c>
      <c r="X10" s="17"/>
      <c r="Y10" s="17"/>
      <c r="Z10" s="17"/>
      <c r="AA10" s="17">
        <v>0</v>
      </c>
      <c r="AB10" s="17">
        <v>85.3</v>
      </c>
      <c r="AC10" s="17">
        <v>85.306340000000006</v>
      </c>
      <c r="AD10" s="17">
        <v>85.306340000000006</v>
      </c>
      <c r="AE10" s="17">
        <v>-6.3400000000000001E-3</v>
      </c>
      <c r="AF10" s="17">
        <v>174.7</v>
      </c>
      <c r="AG10" s="17">
        <v>248.15430000000001</v>
      </c>
      <c r="AH10" s="17">
        <v>248.15430000000001</v>
      </c>
      <c r="AI10" s="17">
        <v>-73.454300000000003</v>
      </c>
      <c r="AJ10" s="17">
        <v>0</v>
      </c>
      <c r="AK10" s="17"/>
      <c r="AL10" s="17"/>
      <c r="AM10" s="17">
        <v>0</v>
      </c>
      <c r="AN10" s="17">
        <v>61.3</v>
      </c>
      <c r="AO10" s="17"/>
      <c r="AP10" s="17">
        <v>61.538460000000001</v>
      </c>
      <c r="AQ10" s="17">
        <v>-0.23846000000000001</v>
      </c>
      <c r="AR10" s="17">
        <v>105.2</v>
      </c>
      <c r="AS10" s="17">
        <v>116.66667</v>
      </c>
      <c r="AT10" s="17">
        <v>116.66667</v>
      </c>
      <c r="AU10" s="17">
        <v>-11.466670000000001</v>
      </c>
      <c r="AV10" s="17">
        <v>105.2</v>
      </c>
      <c r="AW10" s="17">
        <v>116.66667</v>
      </c>
      <c r="AX10" s="17">
        <v>116.66667</v>
      </c>
      <c r="AY10" s="17">
        <v>-11.466670000000001</v>
      </c>
      <c r="AZ10" s="17">
        <v>105.6</v>
      </c>
      <c r="BA10" s="17">
        <v>116.66667</v>
      </c>
      <c r="BB10" s="17">
        <v>116.66667</v>
      </c>
      <c r="BC10" s="17">
        <v>-11.06667</v>
      </c>
      <c r="BD10" s="17">
        <v>208.8</v>
      </c>
      <c r="BE10" s="17">
        <v>175</v>
      </c>
      <c r="BF10" s="17">
        <v>175</v>
      </c>
      <c r="BG10" s="17">
        <v>33.799999999999997</v>
      </c>
      <c r="BH10" s="17">
        <v>204.8</v>
      </c>
      <c r="BI10" s="17">
        <v>152.54601</v>
      </c>
      <c r="BJ10" s="17">
        <v>144.47545</v>
      </c>
      <c r="BK10" s="17">
        <v>60.324550000000002</v>
      </c>
      <c r="BL10" s="17">
        <v>107</v>
      </c>
      <c r="BM10" s="17">
        <v>76.273009999999999</v>
      </c>
      <c r="BN10" s="17">
        <v>72.237729999999999</v>
      </c>
      <c r="BO10" s="17">
        <v>34.762270000000001</v>
      </c>
      <c r="BP10" s="17">
        <v>557</v>
      </c>
      <c r="BQ10" s="17">
        <v>568.29854</v>
      </c>
      <c r="BR10" s="17">
        <v>568.29853000000003</v>
      </c>
      <c r="BS10" s="17">
        <v>-11.29853</v>
      </c>
      <c r="BT10" s="17">
        <v>10.5</v>
      </c>
      <c r="BU10" s="17">
        <v>10.17268</v>
      </c>
      <c r="BV10" s="17">
        <v>10.17268</v>
      </c>
      <c r="BW10" s="17">
        <v>0.32732</v>
      </c>
      <c r="BX10" s="17"/>
      <c r="BY10" s="17"/>
      <c r="BZ10" s="17"/>
      <c r="CA10" s="17">
        <v>0</v>
      </c>
      <c r="CB10" s="17"/>
      <c r="CC10" s="17"/>
      <c r="CD10" s="17"/>
      <c r="CE10" s="17">
        <v>0</v>
      </c>
      <c r="CF10" s="17"/>
      <c r="CG10" s="17"/>
      <c r="CH10" s="17"/>
      <c r="CI10" s="17">
        <v>0</v>
      </c>
      <c r="CJ10" s="17"/>
      <c r="CK10" s="17"/>
      <c r="CL10" s="17"/>
      <c r="CM10" s="17">
        <v>0</v>
      </c>
      <c r="CN10" s="17">
        <v>166.4</v>
      </c>
      <c r="CO10" s="17">
        <v>164.70732000000001</v>
      </c>
      <c r="CP10" s="17">
        <v>164.70732000000001</v>
      </c>
      <c r="CQ10" s="17">
        <v>1.69268</v>
      </c>
      <c r="CR10" s="17">
        <v>7.8</v>
      </c>
      <c r="CS10" s="17">
        <v>8.2572100000000006</v>
      </c>
      <c r="CT10" s="17">
        <v>8.2572100000000006</v>
      </c>
      <c r="CU10" s="17">
        <v>-0.45721000000000001</v>
      </c>
      <c r="CV10" s="17">
        <v>2.2999999999999998</v>
      </c>
      <c r="CW10" s="17">
        <v>4.5324900000000001</v>
      </c>
      <c r="CX10" s="17">
        <v>4.5324900000000001</v>
      </c>
      <c r="CY10" s="17">
        <v>-2.2324899999999999</v>
      </c>
      <c r="CZ10" s="17">
        <v>0</v>
      </c>
      <c r="DA10" s="17"/>
      <c r="DB10" s="17">
        <v>0</v>
      </c>
      <c r="DC10" s="17">
        <v>0</v>
      </c>
      <c r="DD10" s="17">
        <v>3.7</v>
      </c>
      <c r="DE10" s="17">
        <v>6.8787000000000003</v>
      </c>
      <c r="DF10" s="17">
        <v>6.8787000000000003</v>
      </c>
      <c r="DG10" s="17">
        <v>-3.1787000000000001</v>
      </c>
      <c r="DH10" s="17"/>
      <c r="DI10" s="17"/>
      <c r="DJ10" s="17">
        <v>4.9923999999999999</v>
      </c>
      <c r="DK10" s="17">
        <v>-4.9923999999999999</v>
      </c>
      <c r="DL10" s="17">
        <v>107.2</v>
      </c>
      <c r="DM10" s="17">
        <v>107.658</v>
      </c>
      <c r="DN10" s="17">
        <v>107.658</v>
      </c>
      <c r="DO10" s="17">
        <v>-0.45800000000000002</v>
      </c>
      <c r="DP10" s="17">
        <v>3.8</v>
      </c>
      <c r="DQ10" s="17">
        <v>8.9130000000000003</v>
      </c>
      <c r="DR10" s="17">
        <v>8.9130000000000003</v>
      </c>
      <c r="DS10" s="17">
        <v>-5.1130000000000004</v>
      </c>
      <c r="DT10" s="17"/>
      <c r="DU10" s="17"/>
      <c r="DV10" s="17"/>
      <c r="DW10" s="17">
        <v>0</v>
      </c>
      <c r="DX10" s="17"/>
      <c r="DY10" s="17"/>
      <c r="DZ10" s="17"/>
      <c r="EA10" s="17">
        <v>0</v>
      </c>
      <c r="EB10" s="17"/>
      <c r="EC10" s="17"/>
      <c r="ED10" s="17"/>
      <c r="EE10" s="17">
        <v>0</v>
      </c>
      <c r="EF10" s="17">
        <v>111.5</v>
      </c>
      <c r="EG10" s="17">
        <v>112.90537</v>
      </c>
      <c r="EH10" s="17">
        <v>112.90537</v>
      </c>
      <c r="EI10" s="17">
        <v>-1.40537</v>
      </c>
      <c r="EJ10" s="17">
        <v>176.5</v>
      </c>
      <c r="EK10" s="17">
        <v>221.25516999999999</v>
      </c>
      <c r="EL10" s="17">
        <v>221.25516999999999</v>
      </c>
      <c r="EM10" s="17">
        <v>-44.75517</v>
      </c>
      <c r="EN10" s="17"/>
      <c r="EO10" s="17"/>
      <c r="EP10" s="17"/>
      <c r="EQ10" s="17">
        <v>0</v>
      </c>
      <c r="ER10" s="17"/>
      <c r="ES10" s="17"/>
      <c r="ET10" s="17"/>
      <c r="EU10" s="17">
        <v>0</v>
      </c>
      <c r="EV10" s="17"/>
      <c r="EW10" s="17"/>
      <c r="EX10" s="17"/>
      <c r="EY10" s="17">
        <v>0</v>
      </c>
      <c r="EZ10" s="17">
        <v>6.5</v>
      </c>
      <c r="FA10" s="17">
        <v>6.39</v>
      </c>
      <c r="FB10" s="17">
        <v>6.39</v>
      </c>
      <c r="FC10" s="17">
        <v>0.11</v>
      </c>
      <c r="FD10" s="17">
        <v>454.6</v>
      </c>
      <c r="FE10" s="17">
        <v>451.03415000000001</v>
      </c>
      <c r="FF10" s="17">
        <v>451.03413</v>
      </c>
      <c r="FG10" s="17">
        <v>3.5658699999999999</v>
      </c>
      <c r="FH10" s="17">
        <v>27.5</v>
      </c>
      <c r="FI10" s="17">
        <v>8.1718499999999992</v>
      </c>
      <c r="FJ10" s="17">
        <v>8.1718499999999992</v>
      </c>
      <c r="FK10" s="17">
        <v>19.328150000000001</v>
      </c>
      <c r="FL10" s="17">
        <v>134.1</v>
      </c>
      <c r="FM10" s="17">
        <v>148.62634</v>
      </c>
      <c r="FN10" s="17">
        <v>148.62634</v>
      </c>
      <c r="FO10" s="17">
        <v>-14.526339999999999</v>
      </c>
      <c r="FP10" s="17">
        <v>0</v>
      </c>
      <c r="FQ10" s="17"/>
      <c r="FR10" s="17"/>
      <c r="FS10" s="17">
        <v>0</v>
      </c>
      <c r="FT10" s="17">
        <v>18.399999999999999</v>
      </c>
      <c r="FU10" s="17">
        <v>19.28585</v>
      </c>
      <c r="FV10" s="17">
        <v>19.28585</v>
      </c>
      <c r="FW10" s="17">
        <v>-0.88585000000000003</v>
      </c>
      <c r="FX10" s="17">
        <v>0</v>
      </c>
      <c r="FY10" s="17"/>
      <c r="FZ10" s="17">
        <v>15</v>
      </c>
      <c r="GA10" s="17">
        <v>-15</v>
      </c>
      <c r="GB10" s="17">
        <v>90.9</v>
      </c>
      <c r="GC10" s="17">
        <v>87.657560000000004</v>
      </c>
      <c r="GD10" s="17">
        <v>87.657560000000004</v>
      </c>
      <c r="GE10" s="17">
        <v>3.2424400000000002</v>
      </c>
      <c r="GF10" s="17">
        <v>123.2</v>
      </c>
      <c r="GG10" s="17">
        <v>133.33332999999999</v>
      </c>
      <c r="GH10" s="17">
        <v>133.33332999999999</v>
      </c>
      <c r="GI10" s="17">
        <v>-10.133330000000001</v>
      </c>
      <c r="GJ10" s="17">
        <v>123.5</v>
      </c>
      <c r="GK10" s="17">
        <v>133.33332999999999</v>
      </c>
      <c r="GL10" s="17">
        <v>133.33332999999999</v>
      </c>
      <c r="GM10" s="17">
        <v>-9.8333300000000001</v>
      </c>
      <c r="GN10" s="17">
        <v>153.80000000000001</v>
      </c>
      <c r="GO10" s="17">
        <v>133.33332999999999</v>
      </c>
      <c r="GP10" s="17">
        <v>133.33332999999999</v>
      </c>
      <c r="GQ10" s="17">
        <v>20.466670000000001</v>
      </c>
      <c r="GR10" s="17">
        <v>109.1</v>
      </c>
      <c r="GS10" s="17">
        <v>109.3077</v>
      </c>
      <c r="GT10" s="17">
        <v>99.779960000000003</v>
      </c>
      <c r="GU10" s="17">
        <v>9.3200400000000005</v>
      </c>
      <c r="GV10" s="17"/>
      <c r="GW10" s="17"/>
      <c r="GX10" s="17"/>
      <c r="GY10" s="17">
        <v>0</v>
      </c>
      <c r="GZ10" s="17">
        <v>0</v>
      </c>
      <c r="HA10" s="17"/>
      <c r="HB10" s="17">
        <v>6.3631200000000003</v>
      </c>
      <c r="HC10" s="17">
        <v>-6.3631200000000003</v>
      </c>
      <c r="HD10" s="17">
        <v>46</v>
      </c>
      <c r="HE10" s="17">
        <v>47.26634</v>
      </c>
      <c r="HF10" s="17">
        <v>47.26634</v>
      </c>
      <c r="HG10" s="17">
        <v>-1.26634</v>
      </c>
      <c r="HH10" s="17"/>
      <c r="HI10" s="17"/>
      <c r="HJ10" s="17"/>
      <c r="HK10" s="17">
        <v>0</v>
      </c>
      <c r="HL10" s="17">
        <v>3.8</v>
      </c>
      <c r="HM10" s="17">
        <v>3.8872599999999999</v>
      </c>
      <c r="HN10" s="17">
        <v>3.8872599999999999</v>
      </c>
      <c r="HO10" s="17">
        <v>-8.7260000000000004E-2</v>
      </c>
      <c r="HP10" s="17">
        <v>29.9</v>
      </c>
      <c r="HQ10" s="17">
        <v>31.0794</v>
      </c>
      <c r="HR10" s="17">
        <v>31.0794</v>
      </c>
      <c r="HS10" s="17">
        <v>-1.1794</v>
      </c>
      <c r="HT10" s="17">
        <v>174.1</v>
      </c>
      <c r="HU10" s="17">
        <v>171.54185000000001</v>
      </c>
      <c r="HV10" s="17">
        <v>171.54185000000001</v>
      </c>
      <c r="HW10" s="17">
        <v>2.5581499999999999</v>
      </c>
      <c r="HX10" s="17">
        <v>94.2</v>
      </c>
      <c r="HY10" s="17">
        <v>95.918049999999994</v>
      </c>
      <c r="HZ10" s="17">
        <v>95.918049999999994</v>
      </c>
      <c r="IA10" s="17">
        <v>-1.7180500000000001</v>
      </c>
      <c r="IB10" s="17"/>
      <c r="IC10" s="17"/>
      <c r="ID10" s="17">
        <v>0</v>
      </c>
      <c r="IE10" s="17">
        <v>0</v>
      </c>
      <c r="IF10" s="17"/>
      <c r="IG10" s="17"/>
      <c r="IH10" s="17">
        <v>0</v>
      </c>
      <c r="II10" s="17">
        <v>0</v>
      </c>
      <c r="IJ10" s="17">
        <v>0</v>
      </c>
      <c r="IK10" s="17">
        <v>0</v>
      </c>
      <c r="IL10" s="17"/>
      <c r="IM10" s="17">
        <v>0</v>
      </c>
      <c r="IN10" s="17"/>
      <c r="IO10" s="17"/>
      <c r="IP10" s="17"/>
      <c r="IQ10" s="17">
        <v>0</v>
      </c>
      <c r="IR10" s="17"/>
      <c r="IS10" s="17"/>
      <c r="IT10" s="17"/>
      <c r="IU10" s="17">
        <v>0</v>
      </c>
      <c r="IV10" s="17"/>
      <c r="IW10" s="17"/>
      <c r="IX10" s="17"/>
      <c r="IY10" s="17">
        <v>0</v>
      </c>
      <c r="IZ10" s="17">
        <v>130.9</v>
      </c>
      <c r="JA10" s="17">
        <v>133.35676000000001</v>
      </c>
      <c r="JB10" s="17">
        <v>133.35346999999999</v>
      </c>
      <c r="JC10" s="17">
        <v>-2.4534699999999998</v>
      </c>
      <c r="JD10" s="17">
        <v>88.9</v>
      </c>
      <c r="JE10" s="17">
        <v>91.666669999999996</v>
      </c>
      <c r="JF10" s="17">
        <v>91.666679999999999</v>
      </c>
      <c r="JG10" s="17">
        <v>-2.76668</v>
      </c>
      <c r="JH10" s="17">
        <v>88.7</v>
      </c>
      <c r="JI10" s="17">
        <v>91.666669999999996</v>
      </c>
      <c r="JJ10" s="17">
        <v>91.666679999999999</v>
      </c>
      <c r="JK10" s="17">
        <v>-2.9666800000000002</v>
      </c>
      <c r="JL10" s="17"/>
      <c r="JM10" s="17"/>
      <c r="JN10" s="17"/>
      <c r="JO10" s="17">
        <v>0</v>
      </c>
      <c r="JP10" s="17">
        <v>111.7</v>
      </c>
      <c r="JQ10" s="17">
        <v>91.666669999999996</v>
      </c>
      <c r="JR10" s="17">
        <v>91.666679999999999</v>
      </c>
      <c r="JS10" s="17">
        <v>20.03332</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v>114.3</v>
      </c>
      <c r="KO10" s="17">
        <v>114.11063</v>
      </c>
      <c r="KP10" s="17">
        <v>114.11063</v>
      </c>
      <c r="KQ10" s="17">
        <v>0.18937000000000001</v>
      </c>
      <c r="KR10" s="17"/>
      <c r="KS10" s="17"/>
      <c r="KT10" s="17"/>
      <c r="KU10" s="17">
        <v>0</v>
      </c>
      <c r="KV10" s="17">
        <v>0</v>
      </c>
      <c r="KW10" s="17"/>
      <c r="KX10" s="17"/>
      <c r="KY10" s="17">
        <v>0</v>
      </c>
      <c r="KZ10" s="17">
        <v>4.2</v>
      </c>
      <c r="LA10" s="17">
        <v>3.8072699999999999</v>
      </c>
      <c r="LB10" s="17">
        <v>3.8072699999999999</v>
      </c>
      <c r="LC10" s="17">
        <v>0.39273000000000002</v>
      </c>
      <c r="LD10" s="17">
        <v>186</v>
      </c>
      <c r="LE10" s="17">
        <v>245.41854000000001</v>
      </c>
      <c r="LF10" s="17">
        <v>245.41853</v>
      </c>
      <c r="LG10" s="17">
        <v>-59.418529999999997</v>
      </c>
      <c r="LH10" s="17">
        <v>120.6</v>
      </c>
      <c r="LI10" s="17">
        <v>133.67995999999999</v>
      </c>
      <c r="LJ10" s="17">
        <v>133.67995999999999</v>
      </c>
      <c r="LK10" s="17">
        <v>-13.07996</v>
      </c>
      <c r="LL10" s="17">
        <v>51</v>
      </c>
      <c r="LM10" s="17">
        <v>67.461460000000002</v>
      </c>
      <c r="LN10" s="17">
        <v>67.461460000000002</v>
      </c>
      <c r="LO10" s="17">
        <v>-16.461459999999999</v>
      </c>
      <c r="LP10" s="17">
        <v>68.099999999999994</v>
      </c>
      <c r="LQ10" s="17">
        <v>78.567999999999998</v>
      </c>
      <c r="LR10" s="17">
        <v>78.567999999999998</v>
      </c>
      <c r="LS10" s="17">
        <v>-10.468</v>
      </c>
      <c r="LT10" s="17"/>
      <c r="LU10" s="17"/>
      <c r="LV10" s="17"/>
      <c r="LW10" s="17">
        <v>0</v>
      </c>
      <c r="LX10" s="17">
        <v>0</v>
      </c>
      <c r="LY10" s="17"/>
      <c r="LZ10" s="17"/>
      <c r="MA10" s="17">
        <v>0</v>
      </c>
      <c r="MB10" s="17"/>
      <c r="MC10" s="17"/>
      <c r="MD10" s="17">
        <v>0</v>
      </c>
      <c r="ME10" s="17">
        <v>0</v>
      </c>
      <c r="MF10" s="17"/>
      <c r="MG10" s="17"/>
      <c r="MH10" s="17"/>
      <c r="MI10" s="17">
        <v>0</v>
      </c>
      <c r="MJ10" s="17">
        <v>0</v>
      </c>
      <c r="MK10" s="17"/>
      <c r="ML10" s="17">
        <v>0</v>
      </c>
      <c r="MM10" s="17">
        <v>0</v>
      </c>
      <c r="MN10" s="17">
        <v>104</v>
      </c>
      <c r="MO10" s="17">
        <v>103</v>
      </c>
      <c r="MP10" s="17">
        <v>103.00001</v>
      </c>
      <c r="MQ10" s="17">
        <v>0.99999000000000005</v>
      </c>
      <c r="MR10" s="17"/>
      <c r="MS10" s="17"/>
      <c r="MT10" s="17"/>
      <c r="MU10" s="17">
        <v>0</v>
      </c>
      <c r="MV10" s="17">
        <v>0</v>
      </c>
      <c r="MW10" s="17"/>
      <c r="MX10" s="17">
        <v>0</v>
      </c>
      <c r="MY10" s="17">
        <v>0</v>
      </c>
      <c r="MZ10" s="17"/>
      <c r="NA10" s="17"/>
      <c r="NB10" s="17"/>
      <c r="NC10" s="17">
        <v>0</v>
      </c>
      <c r="ND10" s="17"/>
      <c r="NE10" s="17"/>
      <c r="NF10" s="17"/>
      <c r="NG10" s="17">
        <v>0</v>
      </c>
      <c r="NH10" s="17"/>
      <c r="NI10" s="17"/>
      <c r="NJ10" s="17"/>
      <c r="NK10" s="17">
        <v>0</v>
      </c>
      <c r="NL10" s="17"/>
      <c r="NM10" s="17"/>
      <c r="NN10" s="17"/>
      <c r="NO10" s="17">
        <v>0</v>
      </c>
      <c r="NP10" s="17">
        <v>137.19999999999999</v>
      </c>
      <c r="NQ10" s="17">
        <v>144.27350000000001</v>
      </c>
      <c r="NR10" s="17">
        <v>144.27350999999999</v>
      </c>
      <c r="NS10" s="17">
        <v>-7.0735099999999997</v>
      </c>
      <c r="NT10" s="17">
        <v>80.599999999999994</v>
      </c>
      <c r="NU10" s="17">
        <v>72.136750000000006</v>
      </c>
      <c r="NV10" s="17">
        <v>72.136750000000006</v>
      </c>
      <c r="NW10" s="17">
        <v>8.4632500000000004</v>
      </c>
      <c r="NX10" s="17">
        <v>0</v>
      </c>
      <c r="NY10" s="17"/>
      <c r="NZ10" s="17">
        <v>0</v>
      </c>
      <c r="OA10" s="17">
        <v>0</v>
      </c>
      <c r="OB10" s="17">
        <v>33.700000000000003</v>
      </c>
      <c r="OC10" s="17">
        <v>42.746000000000002</v>
      </c>
      <c r="OD10" s="17">
        <v>42.746000000000002</v>
      </c>
      <c r="OE10" s="17">
        <v>-9.0459999999999994</v>
      </c>
      <c r="OF10" s="17">
        <v>0</v>
      </c>
      <c r="OG10" s="17"/>
      <c r="OH10" s="17">
        <v>0</v>
      </c>
      <c r="OI10" s="17">
        <v>0</v>
      </c>
      <c r="OJ10" s="17">
        <v>0.8</v>
      </c>
      <c r="OK10" s="17">
        <v>1.9330000000000001</v>
      </c>
      <c r="OL10" s="17">
        <v>1.9330000000000001</v>
      </c>
      <c r="OM10" s="17">
        <v>-1.133</v>
      </c>
      <c r="ON10" s="17">
        <v>0</v>
      </c>
      <c r="OO10" s="17"/>
      <c r="OP10" s="17">
        <v>0</v>
      </c>
      <c r="OQ10" s="17">
        <v>0</v>
      </c>
      <c r="OR10" s="17">
        <v>19.899999999999999</v>
      </c>
      <c r="OS10" s="17">
        <v>17.560980000000001</v>
      </c>
      <c r="OT10" s="17">
        <v>17.560970000000001</v>
      </c>
      <c r="OU10" s="17">
        <v>2.3390300000000002</v>
      </c>
      <c r="OV10" s="17">
        <v>9.9</v>
      </c>
      <c r="OW10" s="17">
        <v>9.9830000000000005</v>
      </c>
      <c r="OX10" s="17">
        <v>9.9830000000000005</v>
      </c>
      <c r="OY10" s="17">
        <v>-8.3000000000000004E-2</v>
      </c>
      <c r="OZ10" s="17">
        <v>5.3</v>
      </c>
      <c r="PA10" s="17">
        <v>5.67</v>
      </c>
      <c r="PB10" s="17">
        <v>5.67</v>
      </c>
      <c r="PC10" s="17">
        <v>-0.37</v>
      </c>
      <c r="PD10" s="17">
        <v>3.6</v>
      </c>
      <c r="PE10" s="17">
        <v>3.6</v>
      </c>
      <c r="PF10" s="17">
        <v>3.6</v>
      </c>
      <c r="PG10" s="17">
        <v>0</v>
      </c>
      <c r="PH10" s="17">
        <v>2.5</v>
      </c>
      <c r="PI10" s="17">
        <v>5</v>
      </c>
      <c r="PJ10" s="17">
        <v>5</v>
      </c>
      <c r="PK10" s="17">
        <v>-2.5</v>
      </c>
      <c r="PL10" s="17">
        <v>20.399999999999999</v>
      </c>
      <c r="PM10" s="17">
        <v>19.5122</v>
      </c>
      <c r="PN10" s="17">
        <v>19.51219</v>
      </c>
      <c r="PO10" s="17">
        <v>0.88780999999999999</v>
      </c>
      <c r="PP10" s="17">
        <v>20</v>
      </c>
      <c r="PQ10" s="17">
        <v>19.5122</v>
      </c>
      <c r="PR10" s="17">
        <v>19.51219</v>
      </c>
      <c r="PS10" s="17">
        <v>0.48781000000000002</v>
      </c>
      <c r="PT10" s="17">
        <v>18.7</v>
      </c>
      <c r="PU10" s="17">
        <v>17.560980000000001</v>
      </c>
      <c r="PV10" s="17">
        <v>17.560970000000001</v>
      </c>
      <c r="PW10" s="17">
        <v>1.13903</v>
      </c>
      <c r="PX10" s="17">
        <v>3</v>
      </c>
      <c r="PY10" s="17">
        <v>3.3</v>
      </c>
      <c r="PZ10" s="17">
        <v>3.3</v>
      </c>
      <c r="QA10" s="17">
        <v>-0.3</v>
      </c>
      <c r="QB10" s="17">
        <v>0</v>
      </c>
      <c r="QC10" s="17"/>
      <c r="QD10" s="17">
        <v>18.341460000000001</v>
      </c>
      <c r="QE10" s="17">
        <v>-18.341460000000001</v>
      </c>
      <c r="QF10" s="17">
        <v>0</v>
      </c>
      <c r="QG10" s="17"/>
      <c r="QH10" s="17">
        <v>0</v>
      </c>
      <c r="QI10" s="17">
        <v>0</v>
      </c>
      <c r="QJ10" s="17">
        <v>0</v>
      </c>
      <c r="QK10" s="17"/>
      <c r="QL10" s="17">
        <v>0</v>
      </c>
      <c r="QM10" s="17">
        <v>0</v>
      </c>
      <c r="QN10" s="17">
        <v>7.3</v>
      </c>
      <c r="QO10" s="17">
        <v>12.949</v>
      </c>
      <c r="QP10" s="17">
        <v>12.949</v>
      </c>
      <c r="QQ10" s="17">
        <v>-5.649</v>
      </c>
      <c r="QR10" s="17">
        <v>20.399999999999999</v>
      </c>
      <c r="QS10" s="17">
        <v>35.091999999999999</v>
      </c>
      <c r="QT10" s="17">
        <v>35.091999999999999</v>
      </c>
      <c r="QU10" s="17">
        <v>-14.692</v>
      </c>
      <c r="QV10" s="17">
        <v>4.8</v>
      </c>
      <c r="QW10" s="17">
        <v>3</v>
      </c>
      <c r="QX10" s="17">
        <v>3</v>
      </c>
      <c r="QY10" s="17">
        <v>1.8</v>
      </c>
      <c r="QZ10" s="17">
        <v>1.1000000000000001</v>
      </c>
      <c r="RA10" s="17">
        <v>1.2</v>
      </c>
      <c r="RB10" s="17">
        <v>1.2</v>
      </c>
      <c r="RC10" s="17">
        <v>-0.1</v>
      </c>
      <c r="RD10" s="17">
        <v>2.4</v>
      </c>
      <c r="RE10" s="17">
        <v>2.4</v>
      </c>
      <c r="RF10" s="17">
        <v>2.4</v>
      </c>
      <c r="RG10" s="17">
        <v>0</v>
      </c>
      <c r="RH10" s="17">
        <v>2.6</v>
      </c>
      <c r="RI10" s="17">
        <v>2.8</v>
      </c>
      <c r="RJ10" s="17">
        <v>2.8</v>
      </c>
      <c r="RK10" s="17">
        <v>-0.2</v>
      </c>
      <c r="RL10" s="17">
        <v>0</v>
      </c>
      <c r="RM10" s="17"/>
      <c r="RN10" s="17">
        <v>0</v>
      </c>
      <c r="RO10" s="17">
        <v>0</v>
      </c>
      <c r="RP10" s="17">
        <v>2.5</v>
      </c>
      <c r="RQ10" s="17">
        <v>2.7989999999999999</v>
      </c>
      <c r="RR10" s="17">
        <v>2.7989999999999999</v>
      </c>
      <c r="RS10" s="17">
        <v>-0.29899999999999999</v>
      </c>
      <c r="RT10" s="17">
        <v>20.3</v>
      </c>
      <c r="RU10" s="17">
        <v>19.869240000000001</v>
      </c>
      <c r="RV10" s="17">
        <v>19.869240000000001</v>
      </c>
      <c r="RW10" s="17">
        <v>0.43075999999999998</v>
      </c>
      <c r="RX10" s="17">
        <v>2</v>
      </c>
      <c r="RY10" s="17">
        <v>2</v>
      </c>
      <c r="RZ10" s="17">
        <v>2</v>
      </c>
      <c r="SA10" s="17">
        <v>0</v>
      </c>
      <c r="SB10" s="17">
        <v>0.2</v>
      </c>
      <c r="SC10" s="17"/>
      <c r="SD10" s="17"/>
      <c r="SE10" s="17">
        <v>0.2</v>
      </c>
      <c r="SF10" s="17">
        <v>19.8</v>
      </c>
      <c r="SG10" s="17">
        <v>19.21951</v>
      </c>
      <c r="SH10" s="17">
        <v>19.21951</v>
      </c>
      <c r="SI10" s="17">
        <v>0.58048999999999995</v>
      </c>
      <c r="SJ10" s="17">
        <v>12.5</v>
      </c>
      <c r="SK10" s="17">
        <v>12.195119999999999</v>
      </c>
      <c r="SL10" s="17">
        <v>12.195119999999999</v>
      </c>
      <c r="SM10" s="17">
        <v>0.30487999999999998</v>
      </c>
      <c r="SN10" s="17">
        <v>19.7</v>
      </c>
      <c r="SO10" s="17">
        <v>19.5122</v>
      </c>
      <c r="SP10" s="17">
        <v>19.51219</v>
      </c>
      <c r="SQ10" s="17">
        <v>0.18781</v>
      </c>
      <c r="SR10" s="17">
        <v>20.3</v>
      </c>
      <c r="SS10" s="17">
        <v>19.5122</v>
      </c>
      <c r="ST10" s="17">
        <v>19.51219</v>
      </c>
      <c r="SU10" s="17">
        <v>0.78781000000000001</v>
      </c>
      <c r="SV10" s="17">
        <v>10</v>
      </c>
      <c r="SW10" s="17">
        <v>19.317070000000001</v>
      </c>
      <c r="SX10" s="17">
        <v>19.317070000000001</v>
      </c>
      <c r="SY10" s="17">
        <v>-9.3170699999999993</v>
      </c>
      <c r="SZ10" s="17">
        <v>0.3</v>
      </c>
      <c r="TA10" s="17">
        <v>2.1840000000000002</v>
      </c>
      <c r="TB10" s="17">
        <v>2.1840000000000002</v>
      </c>
      <c r="TC10" s="17">
        <v>-1.8839999999999999</v>
      </c>
      <c r="TD10" s="17">
        <v>13.5</v>
      </c>
      <c r="TE10" s="17">
        <v>9.5129999999999999</v>
      </c>
      <c r="TF10" s="17">
        <v>9.5129999999999999</v>
      </c>
      <c r="TG10" s="17">
        <v>3.9870000000000001</v>
      </c>
      <c r="TH10" s="17">
        <v>0</v>
      </c>
      <c r="TI10" s="17"/>
      <c r="TJ10" s="17">
        <v>0</v>
      </c>
      <c r="TK10" s="17">
        <v>0</v>
      </c>
      <c r="TL10" s="17">
        <v>84.9</v>
      </c>
      <c r="TM10" s="17">
        <v>30</v>
      </c>
      <c r="TN10" s="17">
        <v>29.76</v>
      </c>
      <c r="TO10" s="17">
        <v>55.14</v>
      </c>
      <c r="TP10" s="17">
        <v>92.2</v>
      </c>
      <c r="TQ10" s="17">
        <v>27</v>
      </c>
      <c r="TR10" s="17">
        <v>27.44</v>
      </c>
      <c r="TS10" s="17">
        <v>64.760000000000005</v>
      </c>
      <c r="TT10" s="17">
        <v>4.3</v>
      </c>
      <c r="TU10" s="17">
        <v>2.08</v>
      </c>
      <c r="TV10" s="17">
        <v>2.08</v>
      </c>
      <c r="TW10" s="17">
        <v>2.2200000000000002</v>
      </c>
      <c r="TX10" s="17">
        <v>7.7</v>
      </c>
      <c r="TY10" s="17">
        <v>1.64</v>
      </c>
      <c r="TZ10" s="17">
        <v>1.64</v>
      </c>
      <c r="UA10" s="17">
        <v>6.06</v>
      </c>
      <c r="UB10" s="17">
        <v>21</v>
      </c>
      <c r="UC10" s="17">
        <v>20.4878</v>
      </c>
      <c r="UD10" s="17">
        <v>20.4878</v>
      </c>
      <c r="UE10" s="17">
        <v>0.51219999999999999</v>
      </c>
      <c r="UF10" s="17">
        <v>8.5</v>
      </c>
      <c r="UG10" s="17">
        <v>8.4</v>
      </c>
      <c r="UH10" s="17">
        <v>8.4</v>
      </c>
      <c r="UI10" s="17">
        <v>0.1</v>
      </c>
      <c r="UJ10" s="17">
        <v>0</v>
      </c>
      <c r="UK10" s="17"/>
      <c r="UL10" s="17">
        <v>6.9</v>
      </c>
      <c r="UM10" s="17">
        <v>-6.9</v>
      </c>
      <c r="UN10" s="17">
        <v>20.399999999999999</v>
      </c>
      <c r="UO10" s="17">
        <v>19.5122</v>
      </c>
      <c r="UP10" s="17">
        <v>19.51219</v>
      </c>
      <c r="UQ10" s="17">
        <v>0.88780999999999999</v>
      </c>
      <c r="UR10" s="17">
        <v>20.399999999999999</v>
      </c>
      <c r="US10" s="17">
        <v>19.5122</v>
      </c>
      <c r="UT10" s="17">
        <v>19.51219</v>
      </c>
      <c r="UU10" s="17">
        <v>0.88780999999999999</v>
      </c>
      <c r="UV10" s="17">
        <v>20</v>
      </c>
      <c r="UW10" s="17">
        <v>19.5122</v>
      </c>
      <c r="UX10" s="17">
        <v>19.51219</v>
      </c>
      <c r="UY10" s="17">
        <v>0.48781000000000002</v>
      </c>
      <c r="UZ10" s="17">
        <v>0</v>
      </c>
      <c r="VA10" s="17">
        <v>1.018</v>
      </c>
      <c r="VB10" s="17">
        <v>1.018</v>
      </c>
      <c r="VC10" s="17">
        <v>-1.018</v>
      </c>
      <c r="VD10" s="17">
        <v>0</v>
      </c>
      <c r="VE10" s="17"/>
      <c r="VF10" s="17">
        <v>0</v>
      </c>
      <c r="VG10" s="17">
        <v>0</v>
      </c>
      <c r="VH10" s="17">
        <v>0</v>
      </c>
      <c r="VI10" s="17"/>
      <c r="VJ10" s="17">
        <v>0</v>
      </c>
      <c r="VK10" s="17">
        <v>0</v>
      </c>
      <c r="VL10" s="17"/>
      <c r="VM10" s="17"/>
      <c r="VN10" s="17"/>
      <c r="VO10" s="17">
        <v>0</v>
      </c>
      <c r="VP10" s="17">
        <v>57.5</v>
      </c>
      <c r="VQ10" s="17"/>
      <c r="VR10" s="17">
        <v>34.762</v>
      </c>
      <c r="VS10" s="17">
        <v>22.738</v>
      </c>
      <c r="VT10" s="17">
        <v>43.2</v>
      </c>
      <c r="VU10" s="17"/>
      <c r="VV10" s="17">
        <v>20.422000000000001</v>
      </c>
      <c r="VW10" s="17">
        <v>22.777999999999999</v>
      </c>
      <c r="VX10" s="17">
        <v>0</v>
      </c>
      <c r="VY10" s="17"/>
      <c r="VZ10" s="17">
        <v>0</v>
      </c>
      <c r="WA10" s="17">
        <v>0</v>
      </c>
      <c r="WB10" s="17">
        <v>0</v>
      </c>
      <c r="WC10" s="17"/>
      <c r="WD10" s="17">
        <v>0</v>
      </c>
      <c r="WE10" s="17">
        <v>0</v>
      </c>
      <c r="WF10" s="17">
        <v>9.1999999999999993</v>
      </c>
      <c r="WG10" s="17">
        <v>8.8000000000000007</v>
      </c>
      <c r="WH10" s="17">
        <v>8.8000000000000007</v>
      </c>
      <c r="WI10" s="17">
        <v>0.4</v>
      </c>
      <c r="WJ10" s="17">
        <v>20</v>
      </c>
      <c r="WK10" s="17">
        <v>19.317070000000001</v>
      </c>
      <c r="WL10" s="17">
        <v>19.317070000000001</v>
      </c>
      <c r="WM10" s="17">
        <v>0.68293000000000004</v>
      </c>
      <c r="WN10" s="17">
        <v>8.6</v>
      </c>
      <c r="WO10" s="17">
        <v>10.7</v>
      </c>
      <c r="WP10" s="17">
        <v>10.7</v>
      </c>
      <c r="WQ10" s="17">
        <v>-2.1</v>
      </c>
      <c r="WR10" s="17"/>
      <c r="WS10" s="17"/>
      <c r="WT10" s="17"/>
      <c r="WU10" s="17">
        <v>0</v>
      </c>
      <c r="WV10" s="17">
        <v>35.4</v>
      </c>
      <c r="WW10" s="17">
        <v>35</v>
      </c>
      <c r="WX10" s="17">
        <v>35</v>
      </c>
      <c r="WY10" s="17">
        <v>0.4</v>
      </c>
      <c r="WZ10" s="17">
        <v>28.4</v>
      </c>
      <c r="XA10" s="17">
        <v>29.184000000000001</v>
      </c>
      <c r="XB10" s="17">
        <v>29.184000000000001</v>
      </c>
      <c r="XC10" s="17">
        <v>-0.78400000000000003</v>
      </c>
      <c r="XD10" s="17">
        <v>3.3</v>
      </c>
      <c r="XE10" s="17">
        <v>2.8159999999999998</v>
      </c>
      <c r="XF10" s="17">
        <v>2.8159999999999998</v>
      </c>
      <c r="XG10" s="17">
        <v>0.48399999999999999</v>
      </c>
      <c r="XH10" s="17">
        <v>13</v>
      </c>
      <c r="XI10" s="17">
        <v>14</v>
      </c>
      <c r="XJ10" s="17">
        <v>14</v>
      </c>
      <c r="XK10" s="17">
        <v>-1</v>
      </c>
      <c r="XL10" s="17">
        <v>12.3</v>
      </c>
      <c r="XM10" s="17">
        <v>14</v>
      </c>
      <c r="XN10" s="17">
        <v>14</v>
      </c>
      <c r="XO10" s="17">
        <v>-1.7</v>
      </c>
      <c r="XP10" s="17">
        <v>7.7</v>
      </c>
      <c r="XQ10" s="17">
        <v>7.14</v>
      </c>
      <c r="XR10" s="17">
        <v>7.14</v>
      </c>
      <c r="XS10" s="17">
        <v>0.56000000000000005</v>
      </c>
    </row>
    <row r="11" spans="1:643" ht="24" customHeight="1">
      <c r="A11" s="1"/>
      <c r="B11" s="16" t="s">
        <v>79</v>
      </c>
      <c r="C11" s="16" t="s">
        <v>784</v>
      </c>
      <c r="D11" s="17">
        <v>1</v>
      </c>
      <c r="E11" s="17">
        <v>1</v>
      </c>
      <c r="F11" s="17">
        <v>0.99997999999999998</v>
      </c>
      <c r="G11" s="17">
        <v>2.0000000000000002E-5</v>
      </c>
      <c r="H11" s="17">
        <v>1.7</v>
      </c>
      <c r="I11" s="17">
        <v>1.65</v>
      </c>
      <c r="J11" s="17">
        <v>1.64998</v>
      </c>
      <c r="K11" s="17">
        <v>5.0020000000000002E-2</v>
      </c>
      <c r="L11" s="17">
        <v>599.5</v>
      </c>
      <c r="M11" s="17">
        <v>597.06966999999997</v>
      </c>
      <c r="N11" s="17">
        <v>597.06938000000002</v>
      </c>
      <c r="O11" s="17">
        <v>2.4306199999999998</v>
      </c>
      <c r="P11" s="17">
        <v>146.5</v>
      </c>
      <c r="Q11" s="17">
        <v>147.59345999999999</v>
      </c>
      <c r="R11" s="17">
        <v>147.59316999999999</v>
      </c>
      <c r="S11" s="17">
        <v>-1.09317</v>
      </c>
      <c r="T11" s="17"/>
      <c r="U11" s="17"/>
      <c r="V11" s="17"/>
      <c r="W11" s="17">
        <v>0</v>
      </c>
      <c r="X11" s="17"/>
      <c r="Y11" s="17"/>
      <c r="Z11" s="17"/>
      <c r="AA11" s="17">
        <v>0</v>
      </c>
      <c r="AB11" s="17">
        <v>85.4</v>
      </c>
      <c r="AC11" s="17">
        <v>85.306340000000006</v>
      </c>
      <c r="AD11" s="17">
        <v>92.22578</v>
      </c>
      <c r="AE11" s="17">
        <v>-6.82578</v>
      </c>
      <c r="AF11" s="17">
        <v>165.2</v>
      </c>
      <c r="AG11" s="17">
        <v>248.15430000000001</v>
      </c>
      <c r="AH11" s="17">
        <v>248.15395000000001</v>
      </c>
      <c r="AI11" s="17">
        <v>-82.953950000000006</v>
      </c>
      <c r="AJ11" s="17">
        <v>0</v>
      </c>
      <c r="AK11" s="17"/>
      <c r="AL11" s="17"/>
      <c r="AM11" s="17">
        <v>0</v>
      </c>
      <c r="AN11" s="17">
        <v>62.7</v>
      </c>
      <c r="AO11" s="17"/>
      <c r="AP11" s="17">
        <v>61.538460000000001</v>
      </c>
      <c r="AQ11" s="17">
        <v>1.16154</v>
      </c>
      <c r="AR11" s="17">
        <v>105.3</v>
      </c>
      <c r="AS11" s="17">
        <v>111.11111</v>
      </c>
      <c r="AT11" s="17">
        <v>111.11111</v>
      </c>
      <c r="AU11" s="17">
        <v>-5.8111100000000002</v>
      </c>
      <c r="AV11" s="17">
        <v>104.4</v>
      </c>
      <c r="AW11" s="17">
        <v>111.11111</v>
      </c>
      <c r="AX11" s="17">
        <v>111.11111</v>
      </c>
      <c r="AY11" s="17">
        <v>-6.7111099999999997</v>
      </c>
      <c r="AZ11" s="17">
        <v>104.7</v>
      </c>
      <c r="BA11" s="17">
        <v>111.11111</v>
      </c>
      <c r="BB11" s="17">
        <v>111.11111</v>
      </c>
      <c r="BC11" s="17">
        <v>-6.4111099999999999</v>
      </c>
      <c r="BD11" s="17">
        <v>208.3</v>
      </c>
      <c r="BE11" s="17">
        <v>166.66667000000001</v>
      </c>
      <c r="BF11" s="17">
        <v>166.66667000000001</v>
      </c>
      <c r="BG11" s="17">
        <v>41.633330000000001</v>
      </c>
      <c r="BH11" s="17">
        <v>133.69999999999999</v>
      </c>
      <c r="BI11" s="17">
        <v>119.65812</v>
      </c>
      <c r="BJ11" s="17">
        <v>119.65812</v>
      </c>
      <c r="BK11" s="17">
        <v>14.041880000000001</v>
      </c>
      <c r="BL11" s="17">
        <v>85.8</v>
      </c>
      <c r="BM11" s="17">
        <v>59.829059999999998</v>
      </c>
      <c r="BN11" s="17">
        <v>59.829059999999998</v>
      </c>
      <c r="BO11" s="17">
        <v>25.970939999999999</v>
      </c>
      <c r="BP11" s="17">
        <v>563.5</v>
      </c>
      <c r="BQ11" s="17">
        <v>568.29854</v>
      </c>
      <c r="BR11" s="17">
        <v>568.29768999999999</v>
      </c>
      <c r="BS11" s="17">
        <v>-4.7976900000000002</v>
      </c>
      <c r="BT11" s="17">
        <v>10.5</v>
      </c>
      <c r="BU11" s="17">
        <v>10.17268</v>
      </c>
      <c r="BV11" s="17">
        <v>10.1724</v>
      </c>
      <c r="BW11" s="17">
        <v>0.3276</v>
      </c>
      <c r="BX11" s="17"/>
      <c r="BY11" s="17"/>
      <c r="BZ11" s="17"/>
      <c r="CA11" s="17">
        <v>0</v>
      </c>
      <c r="CB11" s="17"/>
      <c r="CC11" s="17"/>
      <c r="CD11" s="17"/>
      <c r="CE11" s="17">
        <v>0</v>
      </c>
      <c r="CF11" s="17"/>
      <c r="CG11" s="17"/>
      <c r="CH11" s="17"/>
      <c r="CI11" s="17">
        <v>0</v>
      </c>
      <c r="CJ11" s="17"/>
      <c r="CK11" s="17"/>
      <c r="CL11" s="17"/>
      <c r="CM11" s="17">
        <v>0</v>
      </c>
      <c r="CN11" s="17">
        <v>162.6</v>
      </c>
      <c r="CO11" s="17">
        <v>164.70732000000001</v>
      </c>
      <c r="CP11" s="17">
        <v>164.70707999999999</v>
      </c>
      <c r="CQ11" s="17">
        <v>-2.1070799999999998</v>
      </c>
      <c r="CR11" s="17">
        <v>7.9</v>
      </c>
      <c r="CS11" s="17">
        <v>8.2572100000000006</v>
      </c>
      <c r="CT11" s="17">
        <v>8.2570999999999994</v>
      </c>
      <c r="CU11" s="17">
        <v>-0.35709999999999997</v>
      </c>
      <c r="CV11" s="17">
        <v>2.4</v>
      </c>
      <c r="CW11" s="17">
        <v>4.5324900000000001</v>
      </c>
      <c r="CX11" s="17">
        <v>4.5323799999999999</v>
      </c>
      <c r="CY11" s="17">
        <v>-2.1323799999999999</v>
      </c>
      <c r="CZ11" s="17">
        <v>0</v>
      </c>
      <c r="DA11" s="17"/>
      <c r="DB11" s="17">
        <v>0</v>
      </c>
      <c r="DC11" s="17">
        <v>0</v>
      </c>
      <c r="DD11" s="17">
        <v>3.7</v>
      </c>
      <c r="DE11" s="17">
        <v>6.8787000000000003</v>
      </c>
      <c r="DF11" s="17">
        <v>6.8785800000000004</v>
      </c>
      <c r="DG11" s="17">
        <v>-3.1785800000000002</v>
      </c>
      <c r="DH11" s="17"/>
      <c r="DI11" s="17"/>
      <c r="DJ11" s="17">
        <v>4.9922800000000001</v>
      </c>
      <c r="DK11" s="17">
        <v>-4.9922800000000001</v>
      </c>
      <c r="DL11" s="17">
        <v>107.7</v>
      </c>
      <c r="DM11" s="17">
        <v>107.658</v>
      </c>
      <c r="DN11" s="17">
        <v>107.65787</v>
      </c>
      <c r="DO11" s="17">
        <v>4.2130000000000001E-2</v>
      </c>
      <c r="DP11" s="17">
        <v>3.9</v>
      </c>
      <c r="DQ11" s="17">
        <v>8.9130000000000003</v>
      </c>
      <c r="DR11" s="17">
        <v>8.9128799999999995</v>
      </c>
      <c r="DS11" s="17">
        <v>-5.01288</v>
      </c>
      <c r="DT11" s="17"/>
      <c r="DU11" s="17"/>
      <c r="DV11" s="17"/>
      <c r="DW11" s="17">
        <v>0</v>
      </c>
      <c r="DX11" s="17"/>
      <c r="DY11" s="17"/>
      <c r="DZ11" s="17"/>
      <c r="EA11" s="17">
        <v>0</v>
      </c>
      <c r="EB11" s="17"/>
      <c r="EC11" s="17"/>
      <c r="ED11" s="17"/>
      <c r="EE11" s="17">
        <v>0</v>
      </c>
      <c r="EF11" s="17">
        <v>111.4</v>
      </c>
      <c r="EG11" s="17">
        <v>112.90537</v>
      </c>
      <c r="EH11" s="17">
        <v>112.90451</v>
      </c>
      <c r="EI11" s="17">
        <v>-1.50451</v>
      </c>
      <c r="EJ11" s="17">
        <v>158.6</v>
      </c>
      <c r="EK11" s="17">
        <v>221.25516999999999</v>
      </c>
      <c r="EL11" s="17">
        <v>221.25470000000001</v>
      </c>
      <c r="EM11" s="17">
        <v>-62.654699999999998</v>
      </c>
      <c r="EN11" s="17"/>
      <c r="EO11" s="17"/>
      <c r="EP11" s="17"/>
      <c r="EQ11" s="17">
        <v>0</v>
      </c>
      <c r="ER11" s="17"/>
      <c r="ES11" s="17"/>
      <c r="ET11" s="17"/>
      <c r="EU11" s="17">
        <v>0</v>
      </c>
      <c r="EV11" s="17"/>
      <c r="EW11" s="17"/>
      <c r="EX11" s="17"/>
      <c r="EY11" s="17">
        <v>0</v>
      </c>
      <c r="EZ11" s="17">
        <v>6.5</v>
      </c>
      <c r="FA11" s="17">
        <v>6.39</v>
      </c>
      <c r="FB11" s="17">
        <v>6.39</v>
      </c>
      <c r="FC11" s="17">
        <v>0.11</v>
      </c>
      <c r="FD11" s="17">
        <v>368.8</v>
      </c>
      <c r="FE11" s="17">
        <v>437.00934999999998</v>
      </c>
      <c r="FF11" s="17">
        <v>412.42847999999998</v>
      </c>
      <c r="FG11" s="17">
        <v>-43.628480000000003</v>
      </c>
      <c r="FH11" s="17">
        <v>23.1</v>
      </c>
      <c r="FI11" s="17">
        <v>8.1718499999999992</v>
      </c>
      <c r="FJ11" s="17">
        <v>8.1714699999999993</v>
      </c>
      <c r="FK11" s="17">
        <v>14.92853</v>
      </c>
      <c r="FL11" s="17">
        <v>138.19999999999999</v>
      </c>
      <c r="FM11" s="17">
        <v>136.91901999999999</v>
      </c>
      <c r="FN11" s="17">
        <v>148.62583000000001</v>
      </c>
      <c r="FO11" s="17">
        <v>-10.425829999999999</v>
      </c>
      <c r="FP11" s="17">
        <v>0</v>
      </c>
      <c r="FQ11" s="17"/>
      <c r="FR11" s="17"/>
      <c r="FS11" s="17">
        <v>0</v>
      </c>
      <c r="FT11" s="17">
        <v>17.5</v>
      </c>
      <c r="FU11" s="17">
        <v>19.28585</v>
      </c>
      <c r="FV11" s="17">
        <v>19.285540000000001</v>
      </c>
      <c r="FW11" s="17">
        <v>-1.7855399999999999</v>
      </c>
      <c r="FX11" s="17">
        <v>0</v>
      </c>
      <c r="FY11" s="17"/>
      <c r="FZ11" s="17">
        <v>14.999980000000001</v>
      </c>
      <c r="GA11" s="17">
        <v>-14.999980000000001</v>
      </c>
      <c r="GB11" s="17">
        <v>93.4</v>
      </c>
      <c r="GC11" s="17">
        <v>87.657560000000004</v>
      </c>
      <c r="GD11" s="17">
        <v>87.657330000000002</v>
      </c>
      <c r="GE11" s="17">
        <v>5.7426700000000004</v>
      </c>
      <c r="GF11" s="17">
        <v>123.2</v>
      </c>
      <c r="GG11" s="17">
        <v>133.33332999999999</v>
      </c>
      <c r="GH11" s="17">
        <v>133.33332999999999</v>
      </c>
      <c r="GI11" s="17">
        <v>-10.133330000000001</v>
      </c>
      <c r="GJ11" s="17">
        <v>123.6</v>
      </c>
      <c r="GK11" s="17">
        <v>133.33332999999999</v>
      </c>
      <c r="GL11" s="17">
        <v>133.33332999999999</v>
      </c>
      <c r="GM11" s="17">
        <v>-9.7333300000000005</v>
      </c>
      <c r="GN11" s="17">
        <v>154.19999999999999</v>
      </c>
      <c r="GO11" s="17">
        <v>133.33332999999999</v>
      </c>
      <c r="GP11" s="17">
        <v>133.33332999999999</v>
      </c>
      <c r="GQ11" s="17">
        <v>20.866669999999999</v>
      </c>
      <c r="GR11" s="17">
        <v>109.2</v>
      </c>
      <c r="GS11" s="17">
        <v>110.91316999999999</v>
      </c>
      <c r="GT11" s="17">
        <v>110.91242</v>
      </c>
      <c r="GU11" s="17">
        <v>-1.7124200000000001</v>
      </c>
      <c r="GV11" s="17"/>
      <c r="GW11" s="17"/>
      <c r="GX11" s="17"/>
      <c r="GY11" s="17">
        <v>0</v>
      </c>
      <c r="GZ11" s="17">
        <v>0</v>
      </c>
      <c r="HA11" s="17"/>
      <c r="HB11" s="17">
        <v>6.3624900000000002</v>
      </c>
      <c r="HC11" s="17">
        <v>-6.3624900000000002</v>
      </c>
      <c r="HD11" s="17">
        <v>45.9</v>
      </c>
      <c r="HE11" s="17">
        <v>47.26634</v>
      </c>
      <c r="HF11" s="17">
        <v>47.266019999999997</v>
      </c>
      <c r="HG11" s="17">
        <v>-1.36602</v>
      </c>
      <c r="HH11" s="17"/>
      <c r="HI11" s="17"/>
      <c r="HJ11" s="17"/>
      <c r="HK11" s="17">
        <v>0</v>
      </c>
      <c r="HL11" s="17">
        <v>3.8</v>
      </c>
      <c r="HM11" s="17">
        <v>3.8872599999999999</v>
      </c>
      <c r="HN11" s="17">
        <v>3.88706</v>
      </c>
      <c r="HO11" s="17">
        <v>-8.7059999999999998E-2</v>
      </c>
      <c r="HP11" s="17">
        <v>30.4</v>
      </c>
      <c r="HQ11" s="17">
        <v>31.0794</v>
      </c>
      <c r="HR11" s="17">
        <v>31.079249999999998</v>
      </c>
      <c r="HS11" s="17">
        <v>-0.67925000000000002</v>
      </c>
      <c r="HT11" s="17">
        <v>175.2</v>
      </c>
      <c r="HU11" s="17">
        <v>171.54185000000001</v>
      </c>
      <c r="HV11" s="17">
        <v>171.54128</v>
      </c>
      <c r="HW11" s="17">
        <v>3.6587200000000002</v>
      </c>
      <c r="HX11" s="17">
        <v>94.2</v>
      </c>
      <c r="HY11" s="17">
        <v>85.482579999999999</v>
      </c>
      <c r="HZ11" s="17">
        <v>85.48057</v>
      </c>
      <c r="IA11" s="17">
        <v>8.7194299999999991</v>
      </c>
      <c r="IB11" s="17"/>
      <c r="IC11" s="17"/>
      <c r="ID11" s="17">
        <v>0</v>
      </c>
      <c r="IE11" s="17">
        <v>0</v>
      </c>
      <c r="IF11" s="17"/>
      <c r="IG11" s="17"/>
      <c r="IH11" s="17">
        <v>0</v>
      </c>
      <c r="II11" s="17">
        <v>0</v>
      </c>
      <c r="IJ11" s="17">
        <v>0</v>
      </c>
      <c r="IK11" s="17">
        <v>0</v>
      </c>
      <c r="IL11" s="17"/>
      <c r="IM11" s="17">
        <v>0</v>
      </c>
      <c r="IN11" s="17"/>
      <c r="IO11" s="17"/>
      <c r="IP11" s="17"/>
      <c r="IQ11" s="17">
        <v>0</v>
      </c>
      <c r="IR11" s="17"/>
      <c r="IS11" s="17"/>
      <c r="IT11" s="17"/>
      <c r="IU11" s="17">
        <v>0</v>
      </c>
      <c r="IV11" s="17"/>
      <c r="IW11" s="17"/>
      <c r="IX11" s="17"/>
      <c r="IY11" s="17">
        <v>0</v>
      </c>
      <c r="IZ11" s="17">
        <v>130.80000000000001</v>
      </c>
      <c r="JA11" s="17">
        <v>133.35676000000001</v>
      </c>
      <c r="JB11" s="17">
        <v>133.35616999999999</v>
      </c>
      <c r="JC11" s="17">
        <v>-2.5561699999999998</v>
      </c>
      <c r="JD11" s="17">
        <v>88.7</v>
      </c>
      <c r="JE11" s="17">
        <v>91.666669999999996</v>
      </c>
      <c r="JF11" s="17">
        <v>91.666669999999996</v>
      </c>
      <c r="JG11" s="17">
        <v>-2.9666700000000001</v>
      </c>
      <c r="JH11" s="17">
        <v>88.7</v>
      </c>
      <c r="JI11" s="17">
        <v>91.666669999999996</v>
      </c>
      <c r="JJ11" s="17">
        <v>91.666669999999996</v>
      </c>
      <c r="JK11" s="17">
        <v>-2.9666700000000001</v>
      </c>
      <c r="JL11" s="17"/>
      <c r="JM11" s="17"/>
      <c r="JN11" s="17"/>
      <c r="JO11" s="17">
        <v>0</v>
      </c>
      <c r="JP11" s="17">
        <v>112.4</v>
      </c>
      <c r="JQ11" s="17">
        <v>91.666669999999996</v>
      </c>
      <c r="JR11" s="17">
        <v>91.666669999999996</v>
      </c>
      <c r="JS11" s="17">
        <v>20.733329999999999</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v>115</v>
      </c>
      <c r="KO11" s="17">
        <v>114.11063</v>
      </c>
      <c r="KP11" s="17">
        <v>114.11035</v>
      </c>
      <c r="KQ11" s="17">
        <v>0.88965000000000005</v>
      </c>
      <c r="KR11" s="17"/>
      <c r="KS11" s="17"/>
      <c r="KT11" s="17"/>
      <c r="KU11" s="17">
        <v>0</v>
      </c>
      <c r="KV11" s="17">
        <v>0</v>
      </c>
      <c r="KW11" s="17"/>
      <c r="KX11" s="17"/>
      <c r="KY11" s="17">
        <v>0</v>
      </c>
      <c r="KZ11" s="17">
        <v>4.2</v>
      </c>
      <c r="LA11" s="17">
        <v>3.8072699999999999</v>
      </c>
      <c r="LB11" s="17">
        <v>3.8065699999999998</v>
      </c>
      <c r="LC11" s="17">
        <v>0.39343</v>
      </c>
      <c r="LD11" s="17">
        <v>218.5</v>
      </c>
      <c r="LE11" s="17">
        <v>264.93072999999998</v>
      </c>
      <c r="LF11" s="17">
        <v>227.8502</v>
      </c>
      <c r="LG11" s="17">
        <v>-9.3501999999999992</v>
      </c>
      <c r="LH11" s="17">
        <v>113.2</v>
      </c>
      <c r="LI11" s="17">
        <v>114.16777</v>
      </c>
      <c r="LJ11" s="17">
        <v>133.67944</v>
      </c>
      <c r="LK11" s="17">
        <v>-20.47944</v>
      </c>
      <c r="LL11" s="17">
        <v>51.9</v>
      </c>
      <c r="LM11" s="17">
        <v>67.461460000000002</v>
      </c>
      <c r="LN11" s="17">
        <v>67.46123</v>
      </c>
      <c r="LO11" s="17">
        <v>-15.56123</v>
      </c>
      <c r="LP11" s="17">
        <v>68.099999999999994</v>
      </c>
      <c r="LQ11" s="17">
        <v>78.567999999999998</v>
      </c>
      <c r="LR11" s="17">
        <v>78.566429999999997</v>
      </c>
      <c r="LS11" s="17">
        <v>-10.466430000000001</v>
      </c>
      <c r="LT11" s="17"/>
      <c r="LU11" s="17"/>
      <c r="LV11" s="17"/>
      <c r="LW11" s="17">
        <v>0</v>
      </c>
      <c r="LX11" s="17">
        <v>0</v>
      </c>
      <c r="LY11" s="17"/>
      <c r="LZ11" s="17"/>
      <c r="MA11" s="17">
        <v>0</v>
      </c>
      <c r="MB11" s="17"/>
      <c r="MC11" s="17"/>
      <c r="MD11" s="17">
        <v>0</v>
      </c>
      <c r="ME11" s="17">
        <v>0</v>
      </c>
      <c r="MF11" s="17"/>
      <c r="MG11" s="17"/>
      <c r="MH11" s="17"/>
      <c r="MI11" s="17">
        <v>0</v>
      </c>
      <c r="MJ11" s="17">
        <v>0</v>
      </c>
      <c r="MK11" s="17"/>
      <c r="ML11" s="17">
        <v>0</v>
      </c>
      <c r="MM11" s="17">
        <v>0</v>
      </c>
      <c r="MN11" s="17">
        <v>104.1</v>
      </c>
      <c r="MO11" s="17">
        <v>103</v>
      </c>
      <c r="MP11" s="17">
        <v>103</v>
      </c>
      <c r="MQ11" s="17">
        <v>1.1000000000000001</v>
      </c>
      <c r="MR11" s="17"/>
      <c r="MS11" s="17"/>
      <c r="MT11" s="17"/>
      <c r="MU11" s="17">
        <v>0</v>
      </c>
      <c r="MV11" s="17">
        <v>0</v>
      </c>
      <c r="MW11" s="17"/>
      <c r="MX11" s="17">
        <v>0</v>
      </c>
      <c r="MY11" s="17">
        <v>0</v>
      </c>
      <c r="MZ11" s="17"/>
      <c r="NA11" s="17"/>
      <c r="NB11" s="17"/>
      <c r="NC11" s="17">
        <v>0</v>
      </c>
      <c r="ND11" s="17"/>
      <c r="NE11" s="17"/>
      <c r="NF11" s="17"/>
      <c r="NG11" s="17">
        <v>0</v>
      </c>
      <c r="NH11" s="17"/>
      <c r="NI11" s="17"/>
      <c r="NJ11" s="17"/>
      <c r="NK11" s="17">
        <v>0</v>
      </c>
      <c r="NL11" s="17"/>
      <c r="NM11" s="17"/>
      <c r="NN11" s="17"/>
      <c r="NO11" s="17">
        <v>0</v>
      </c>
      <c r="NP11" s="17">
        <v>137.19999999999999</v>
      </c>
      <c r="NQ11" s="17">
        <v>144.27350000000001</v>
      </c>
      <c r="NR11" s="17">
        <v>144.27350000000001</v>
      </c>
      <c r="NS11" s="17">
        <v>-7.0735000000000001</v>
      </c>
      <c r="NT11" s="17">
        <v>80.8</v>
      </c>
      <c r="NU11" s="17">
        <v>72.136750000000006</v>
      </c>
      <c r="NV11" s="17">
        <v>72.136750000000006</v>
      </c>
      <c r="NW11" s="17">
        <v>8.6632499999999997</v>
      </c>
      <c r="NX11" s="17">
        <v>0</v>
      </c>
      <c r="NY11" s="17"/>
      <c r="NZ11" s="17">
        <v>0</v>
      </c>
      <c r="OA11" s="17">
        <v>0</v>
      </c>
      <c r="OB11" s="17">
        <v>29.6</v>
      </c>
      <c r="OC11" s="17">
        <v>42.463000000000001</v>
      </c>
      <c r="OD11" s="17">
        <v>42.462980000000002</v>
      </c>
      <c r="OE11" s="17">
        <v>-12.86298</v>
      </c>
      <c r="OF11" s="17">
        <v>0</v>
      </c>
      <c r="OG11" s="17"/>
      <c r="OH11" s="17">
        <v>0</v>
      </c>
      <c r="OI11" s="17">
        <v>0</v>
      </c>
      <c r="OJ11" s="17">
        <v>0.3</v>
      </c>
      <c r="OK11" s="17">
        <v>1.5529999999999999</v>
      </c>
      <c r="OL11" s="17">
        <v>1.55298</v>
      </c>
      <c r="OM11" s="17">
        <v>-1.25298</v>
      </c>
      <c r="ON11" s="17">
        <v>0</v>
      </c>
      <c r="OO11" s="17"/>
      <c r="OP11" s="17">
        <v>0</v>
      </c>
      <c r="OQ11" s="17">
        <v>0</v>
      </c>
      <c r="OR11" s="17">
        <v>19.899999999999999</v>
      </c>
      <c r="OS11" s="17">
        <v>17.560980000000001</v>
      </c>
      <c r="OT11" s="17">
        <v>17.560949999999998</v>
      </c>
      <c r="OU11" s="17">
        <v>2.3390499999999999</v>
      </c>
      <c r="OV11" s="17">
        <v>9.9</v>
      </c>
      <c r="OW11" s="17">
        <v>9.9830000000000005</v>
      </c>
      <c r="OX11" s="17">
        <v>9.9829799999999995</v>
      </c>
      <c r="OY11" s="17">
        <v>-8.2979999999999998E-2</v>
      </c>
      <c r="OZ11" s="17">
        <v>5.4</v>
      </c>
      <c r="PA11" s="17">
        <v>5.67</v>
      </c>
      <c r="PB11" s="17">
        <v>5.6699799999999998</v>
      </c>
      <c r="PC11" s="17">
        <v>-0.26998</v>
      </c>
      <c r="PD11" s="17">
        <v>3.6</v>
      </c>
      <c r="PE11" s="17">
        <v>3.6</v>
      </c>
      <c r="PF11" s="17">
        <v>3.59998</v>
      </c>
      <c r="PG11" s="17">
        <v>2.0000000000000002E-5</v>
      </c>
      <c r="PH11" s="17">
        <v>2.5</v>
      </c>
      <c r="PI11" s="17">
        <v>5</v>
      </c>
      <c r="PJ11" s="17">
        <v>4.9999799999999999</v>
      </c>
      <c r="PK11" s="17">
        <v>-2.4999799999999999</v>
      </c>
      <c r="PL11" s="17">
        <v>20.5</v>
      </c>
      <c r="PM11" s="17">
        <v>19.5122</v>
      </c>
      <c r="PN11" s="17">
        <v>19.512170000000001</v>
      </c>
      <c r="PO11" s="17">
        <v>0.98782999999999999</v>
      </c>
      <c r="PP11" s="17">
        <v>19.100000000000001</v>
      </c>
      <c r="PQ11" s="17">
        <v>19.5122</v>
      </c>
      <c r="PR11" s="17">
        <v>19.512170000000001</v>
      </c>
      <c r="PS11" s="17">
        <v>-0.41216999999999998</v>
      </c>
      <c r="PT11" s="17">
        <v>18.7</v>
      </c>
      <c r="PU11" s="17">
        <v>17.560980000000001</v>
      </c>
      <c r="PV11" s="17">
        <v>17.560949999999998</v>
      </c>
      <c r="PW11" s="17">
        <v>1.1390499999999999</v>
      </c>
      <c r="PX11" s="17">
        <v>3</v>
      </c>
      <c r="PY11" s="17">
        <v>3.3</v>
      </c>
      <c r="PZ11" s="17">
        <v>3.2999800000000001</v>
      </c>
      <c r="QA11" s="17">
        <v>-0.29998000000000002</v>
      </c>
      <c r="QB11" s="17">
        <v>0</v>
      </c>
      <c r="QC11" s="17"/>
      <c r="QD11" s="17">
        <v>18.341439999999999</v>
      </c>
      <c r="QE11" s="17">
        <v>-18.341439999999999</v>
      </c>
      <c r="QF11" s="17">
        <v>0</v>
      </c>
      <c r="QG11" s="17"/>
      <c r="QH11" s="17">
        <v>0</v>
      </c>
      <c r="QI11" s="17">
        <v>0</v>
      </c>
      <c r="QJ11" s="17">
        <v>0</v>
      </c>
      <c r="QK11" s="17"/>
      <c r="QL11" s="17">
        <v>0</v>
      </c>
      <c r="QM11" s="17">
        <v>0</v>
      </c>
      <c r="QN11" s="17">
        <v>7.7</v>
      </c>
      <c r="QO11" s="17">
        <v>12.694000000000001</v>
      </c>
      <c r="QP11" s="17">
        <v>12.69398</v>
      </c>
      <c r="QQ11" s="17">
        <v>-4.9939799999999996</v>
      </c>
      <c r="QR11" s="17">
        <v>19.899999999999999</v>
      </c>
      <c r="QS11" s="17">
        <v>33.286000000000001</v>
      </c>
      <c r="QT11" s="17">
        <v>33.285980000000002</v>
      </c>
      <c r="QU11" s="17">
        <v>-13.38598</v>
      </c>
      <c r="QV11" s="17">
        <v>4.8</v>
      </c>
      <c r="QW11" s="17">
        <v>3</v>
      </c>
      <c r="QX11" s="17">
        <v>2.9999799999999999</v>
      </c>
      <c r="QY11" s="17">
        <v>1.80002</v>
      </c>
      <c r="QZ11" s="17">
        <v>1.1000000000000001</v>
      </c>
      <c r="RA11" s="17">
        <v>1.2</v>
      </c>
      <c r="RB11" s="17">
        <v>1.19998</v>
      </c>
      <c r="RC11" s="17">
        <v>-9.9979999999999999E-2</v>
      </c>
      <c r="RD11" s="17">
        <v>2.4</v>
      </c>
      <c r="RE11" s="17">
        <v>2.4</v>
      </c>
      <c r="RF11" s="17">
        <v>2.3999799999999998</v>
      </c>
      <c r="RG11" s="17">
        <v>2.0000000000000002E-5</v>
      </c>
      <c r="RH11" s="17">
        <v>2.6</v>
      </c>
      <c r="RI11" s="17">
        <v>2.8</v>
      </c>
      <c r="RJ11" s="17">
        <v>2.7999800000000001</v>
      </c>
      <c r="RK11" s="17">
        <v>-0.19997999999999999</v>
      </c>
      <c r="RL11" s="17">
        <v>0</v>
      </c>
      <c r="RM11" s="17"/>
      <c r="RN11" s="17">
        <v>0</v>
      </c>
      <c r="RO11" s="17">
        <v>0</v>
      </c>
      <c r="RP11" s="17">
        <v>2.5</v>
      </c>
      <c r="RQ11" s="17">
        <v>2.7989999999999999</v>
      </c>
      <c r="RR11" s="17">
        <v>2.7989799999999998</v>
      </c>
      <c r="RS11" s="17">
        <v>-0.29898000000000002</v>
      </c>
      <c r="RT11" s="17">
        <v>20.2</v>
      </c>
      <c r="RU11" s="17">
        <v>19.869240000000001</v>
      </c>
      <c r="RV11" s="17">
        <v>19.8688</v>
      </c>
      <c r="RW11" s="17">
        <v>0.33119999999999999</v>
      </c>
      <c r="RX11" s="17">
        <v>2</v>
      </c>
      <c r="RY11" s="17">
        <v>2</v>
      </c>
      <c r="RZ11" s="17">
        <v>1.9999800000000001</v>
      </c>
      <c r="SA11" s="17">
        <v>2.0000000000000002E-5</v>
      </c>
      <c r="SB11" s="17">
        <v>0.2</v>
      </c>
      <c r="SC11" s="17"/>
      <c r="SD11" s="17"/>
      <c r="SE11" s="17">
        <v>0.2</v>
      </c>
      <c r="SF11" s="17">
        <v>19.8</v>
      </c>
      <c r="SG11" s="17">
        <v>19.21951</v>
      </c>
      <c r="SH11" s="17">
        <v>19.21949</v>
      </c>
      <c r="SI11" s="17">
        <v>0.58050999999999997</v>
      </c>
      <c r="SJ11" s="17">
        <v>12.6</v>
      </c>
      <c r="SK11" s="17">
        <v>12.195119999999999</v>
      </c>
      <c r="SL11" s="17">
        <v>12.1951</v>
      </c>
      <c r="SM11" s="17">
        <v>0.40489999999999998</v>
      </c>
      <c r="SN11" s="17">
        <v>19.7</v>
      </c>
      <c r="SO11" s="17">
        <v>19.5122</v>
      </c>
      <c r="SP11" s="17">
        <v>19.512170000000001</v>
      </c>
      <c r="SQ11" s="17">
        <v>0.18783</v>
      </c>
      <c r="SR11" s="17">
        <v>20.3</v>
      </c>
      <c r="SS11" s="17">
        <v>19.5122</v>
      </c>
      <c r="ST11" s="17">
        <v>19.512170000000001</v>
      </c>
      <c r="SU11" s="17">
        <v>0.78783000000000003</v>
      </c>
      <c r="SV11" s="17">
        <v>10</v>
      </c>
      <c r="SW11" s="17">
        <v>19.317070000000001</v>
      </c>
      <c r="SX11" s="17">
        <v>19.317049999999998</v>
      </c>
      <c r="SY11" s="17">
        <v>-9.3170500000000001</v>
      </c>
      <c r="SZ11" s="17">
        <v>0.5</v>
      </c>
      <c r="TA11" s="17">
        <v>2.359</v>
      </c>
      <c r="TB11" s="17">
        <v>2.3589799999999999</v>
      </c>
      <c r="TC11" s="17">
        <v>-1.8589800000000001</v>
      </c>
      <c r="TD11" s="17">
        <v>10.9</v>
      </c>
      <c r="TE11" s="17">
        <v>8.0389999999999997</v>
      </c>
      <c r="TF11" s="17">
        <v>8.0389800000000005</v>
      </c>
      <c r="TG11" s="17">
        <v>2.8610199999999999</v>
      </c>
      <c r="TH11" s="17">
        <v>0</v>
      </c>
      <c r="TI11" s="17"/>
      <c r="TJ11" s="17">
        <v>0</v>
      </c>
      <c r="TK11" s="17">
        <v>0</v>
      </c>
      <c r="TL11" s="17">
        <v>77.900000000000006</v>
      </c>
      <c r="TM11" s="17">
        <v>30</v>
      </c>
      <c r="TN11" s="17">
        <v>29.759979999999999</v>
      </c>
      <c r="TO11" s="17">
        <v>48.14002</v>
      </c>
      <c r="TP11" s="17">
        <v>94</v>
      </c>
      <c r="TQ11" s="17">
        <v>27</v>
      </c>
      <c r="TR11" s="17">
        <v>27.439979999999998</v>
      </c>
      <c r="TS11" s="17">
        <v>66.560019999999994</v>
      </c>
      <c r="TT11" s="17">
        <v>3.5</v>
      </c>
      <c r="TU11" s="17">
        <v>2.08</v>
      </c>
      <c r="TV11" s="17">
        <v>2.0799799999999999</v>
      </c>
      <c r="TW11" s="17">
        <v>1.4200200000000001</v>
      </c>
      <c r="TX11" s="17">
        <v>5.7</v>
      </c>
      <c r="TY11" s="17">
        <v>1.64</v>
      </c>
      <c r="TZ11" s="17">
        <v>1.63998</v>
      </c>
      <c r="UA11" s="17">
        <v>4.0600199999999997</v>
      </c>
      <c r="UB11" s="17">
        <v>21</v>
      </c>
      <c r="UC11" s="17">
        <v>20.4878</v>
      </c>
      <c r="UD11" s="17">
        <v>20.487780000000001</v>
      </c>
      <c r="UE11" s="17">
        <v>0.51222000000000001</v>
      </c>
      <c r="UF11" s="17">
        <v>8.5</v>
      </c>
      <c r="UG11" s="17">
        <v>8.4</v>
      </c>
      <c r="UH11" s="17">
        <v>8.3999799999999993</v>
      </c>
      <c r="UI11" s="17">
        <v>0.10002</v>
      </c>
      <c r="UJ11" s="17">
        <v>0</v>
      </c>
      <c r="UK11" s="17"/>
      <c r="UL11" s="17">
        <v>6.8999800000000002</v>
      </c>
      <c r="UM11" s="17">
        <v>-6.8999800000000002</v>
      </c>
      <c r="UN11" s="17">
        <v>20.399999999999999</v>
      </c>
      <c r="UO11" s="17">
        <v>19.5122</v>
      </c>
      <c r="UP11" s="17">
        <v>19.512170000000001</v>
      </c>
      <c r="UQ11" s="17">
        <v>0.88783000000000001</v>
      </c>
      <c r="UR11" s="17">
        <v>20.399999999999999</v>
      </c>
      <c r="US11" s="17">
        <v>19.5122</v>
      </c>
      <c r="UT11" s="17">
        <v>19.512170000000001</v>
      </c>
      <c r="UU11" s="17">
        <v>0.88783000000000001</v>
      </c>
      <c r="UV11" s="17">
        <v>20</v>
      </c>
      <c r="UW11" s="17">
        <v>19.5122</v>
      </c>
      <c r="UX11" s="17">
        <v>19.512170000000001</v>
      </c>
      <c r="UY11" s="17">
        <v>0.48782999999999999</v>
      </c>
      <c r="UZ11" s="17">
        <v>0</v>
      </c>
      <c r="VA11" s="17">
        <v>0.81499999999999995</v>
      </c>
      <c r="VB11" s="17">
        <v>0.81498000000000004</v>
      </c>
      <c r="VC11" s="17">
        <v>-0.81498000000000004</v>
      </c>
      <c r="VD11" s="17">
        <v>0</v>
      </c>
      <c r="VE11" s="17"/>
      <c r="VF11" s="17">
        <v>0</v>
      </c>
      <c r="VG11" s="17">
        <v>0</v>
      </c>
      <c r="VH11" s="17">
        <v>0</v>
      </c>
      <c r="VI11" s="17"/>
      <c r="VJ11" s="17">
        <v>0</v>
      </c>
      <c r="VK11" s="17">
        <v>0</v>
      </c>
      <c r="VL11" s="17"/>
      <c r="VM11" s="17"/>
      <c r="VN11" s="17"/>
      <c r="VO11" s="17">
        <v>0</v>
      </c>
      <c r="VP11" s="17">
        <v>52.7</v>
      </c>
      <c r="VQ11" s="17"/>
      <c r="VR11" s="17">
        <v>33.689979999999998</v>
      </c>
      <c r="VS11" s="17">
        <v>19.010020000000001</v>
      </c>
      <c r="VT11" s="17">
        <v>45.7</v>
      </c>
      <c r="VU11" s="17"/>
      <c r="VV11" s="17">
        <v>18.314979999999998</v>
      </c>
      <c r="VW11" s="17">
        <v>27.385020000000001</v>
      </c>
      <c r="VX11" s="17">
        <v>0</v>
      </c>
      <c r="VY11" s="17"/>
      <c r="VZ11" s="17">
        <v>0</v>
      </c>
      <c r="WA11" s="17">
        <v>0</v>
      </c>
      <c r="WB11" s="17">
        <v>0</v>
      </c>
      <c r="WC11" s="17"/>
      <c r="WD11" s="17">
        <v>0</v>
      </c>
      <c r="WE11" s="17">
        <v>0</v>
      </c>
      <c r="WF11" s="17">
        <v>9.1999999999999993</v>
      </c>
      <c r="WG11" s="17">
        <v>8.8000000000000007</v>
      </c>
      <c r="WH11" s="17">
        <v>8.7999799999999997</v>
      </c>
      <c r="WI11" s="17">
        <v>0.40001999999999999</v>
      </c>
      <c r="WJ11" s="17">
        <v>20</v>
      </c>
      <c r="WK11" s="17">
        <v>19.317070000000001</v>
      </c>
      <c r="WL11" s="17">
        <v>19.317049999999998</v>
      </c>
      <c r="WM11" s="17">
        <v>0.68294999999999995</v>
      </c>
      <c r="WN11" s="17">
        <v>9.6999999999999993</v>
      </c>
      <c r="WO11" s="17">
        <v>10.7</v>
      </c>
      <c r="WP11" s="17">
        <v>10.69998</v>
      </c>
      <c r="WQ11" s="17">
        <v>-0.99997999999999998</v>
      </c>
      <c r="WR11" s="17"/>
      <c r="WS11" s="17"/>
      <c r="WT11" s="17"/>
      <c r="WU11" s="17">
        <v>0</v>
      </c>
      <c r="WV11" s="17">
        <v>35.4</v>
      </c>
      <c r="WW11" s="17">
        <v>35</v>
      </c>
      <c r="WX11" s="17">
        <v>35</v>
      </c>
      <c r="WY11" s="17">
        <v>0.4</v>
      </c>
      <c r="WZ11" s="17">
        <v>28.4</v>
      </c>
      <c r="XA11" s="17">
        <v>29.184000000000001</v>
      </c>
      <c r="XB11" s="17">
        <v>29.184000000000001</v>
      </c>
      <c r="XC11" s="17">
        <v>-0.78400000000000003</v>
      </c>
      <c r="XD11" s="17">
        <v>3.3</v>
      </c>
      <c r="XE11" s="17">
        <v>2.8159999999999998</v>
      </c>
      <c r="XF11" s="17">
        <v>2.8159999999999998</v>
      </c>
      <c r="XG11" s="17">
        <v>0.48399999999999999</v>
      </c>
      <c r="XH11" s="17">
        <v>13.7</v>
      </c>
      <c r="XI11" s="17">
        <v>14</v>
      </c>
      <c r="XJ11" s="17">
        <v>13.999980000000001</v>
      </c>
      <c r="XK11" s="17">
        <v>-0.29998000000000002</v>
      </c>
      <c r="XL11" s="17">
        <v>15.1</v>
      </c>
      <c r="XM11" s="17">
        <v>14</v>
      </c>
      <c r="XN11" s="17">
        <v>13.999980000000001</v>
      </c>
      <c r="XO11" s="17">
        <v>1.10002</v>
      </c>
      <c r="XP11" s="17">
        <v>7.8</v>
      </c>
      <c r="XQ11" s="17">
        <v>7.14</v>
      </c>
      <c r="XR11" s="17">
        <v>7.1399800000000004</v>
      </c>
      <c r="XS11" s="17">
        <v>0.66002000000000005</v>
      </c>
    </row>
    <row r="12" spans="1:643" ht="24" customHeight="1">
      <c r="A12" s="1"/>
      <c r="B12" s="16" t="s">
        <v>79</v>
      </c>
      <c r="C12" s="16" t="s">
        <v>785</v>
      </c>
      <c r="D12" s="17">
        <v>1</v>
      </c>
      <c r="E12" s="17">
        <v>1</v>
      </c>
      <c r="F12" s="17">
        <v>0.99997999999999998</v>
      </c>
      <c r="G12" s="17">
        <v>2.0000000000000002E-5</v>
      </c>
      <c r="H12" s="17">
        <v>1.7</v>
      </c>
      <c r="I12" s="17">
        <v>1.65</v>
      </c>
      <c r="J12" s="17">
        <v>1.64998</v>
      </c>
      <c r="K12" s="17">
        <v>5.0020000000000002E-2</v>
      </c>
      <c r="L12" s="17">
        <v>595.1</v>
      </c>
      <c r="M12" s="17">
        <v>597.06966999999997</v>
      </c>
      <c r="N12" s="17">
        <v>597.06933000000004</v>
      </c>
      <c r="O12" s="17">
        <v>-1.96933</v>
      </c>
      <c r="P12" s="17">
        <v>146.30000000000001</v>
      </c>
      <c r="Q12" s="17">
        <v>147.59345999999999</v>
      </c>
      <c r="R12" s="17">
        <v>147.59311</v>
      </c>
      <c r="S12" s="17">
        <v>-1.29311</v>
      </c>
      <c r="T12" s="17"/>
      <c r="U12" s="17"/>
      <c r="V12" s="17"/>
      <c r="W12" s="17">
        <v>0</v>
      </c>
      <c r="X12" s="17"/>
      <c r="Y12" s="17"/>
      <c r="Z12" s="17"/>
      <c r="AA12" s="17">
        <v>0</v>
      </c>
      <c r="AB12" s="17">
        <v>85.6</v>
      </c>
      <c r="AC12" s="17">
        <v>85.306340000000006</v>
      </c>
      <c r="AD12" s="17">
        <v>92.225710000000007</v>
      </c>
      <c r="AE12" s="17">
        <v>-6.6257099999999998</v>
      </c>
      <c r="AF12" s="17">
        <v>189.9</v>
      </c>
      <c r="AG12" s="17">
        <v>248.15430000000001</v>
      </c>
      <c r="AH12" s="17">
        <v>248.15387999999999</v>
      </c>
      <c r="AI12" s="17">
        <v>-58.253880000000002</v>
      </c>
      <c r="AJ12" s="17">
        <v>0</v>
      </c>
      <c r="AK12" s="17"/>
      <c r="AL12" s="17"/>
      <c r="AM12" s="17">
        <v>0</v>
      </c>
      <c r="AN12" s="17">
        <v>62.8</v>
      </c>
      <c r="AO12" s="17"/>
      <c r="AP12" s="17">
        <v>61.538460000000001</v>
      </c>
      <c r="AQ12" s="17">
        <v>1.2615400000000001</v>
      </c>
      <c r="AR12" s="17">
        <v>106.1</v>
      </c>
      <c r="AS12" s="17">
        <v>111.11111</v>
      </c>
      <c r="AT12" s="17">
        <v>111.11111</v>
      </c>
      <c r="AU12" s="17">
        <v>-5.0111100000000004</v>
      </c>
      <c r="AV12" s="17">
        <v>106.3</v>
      </c>
      <c r="AW12" s="17">
        <v>111.11111</v>
      </c>
      <c r="AX12" s="17">
        <v>111.11111</v>
      </c>
      <c r="AY12" s="17">
        <v>-4.8111100000000002</v>
      </c>
      <c r="AZ12" s="17">
        <v>105.8</v>
      </c>
      <c r="BA12" s="17">
        <v>111.11111</v>
      </c>
      <c r="BB12" s="17">
        <v>111.11111</v>
      </c>
      <c r="BC12" s="17">
        <v>-5.3111100000000002</v>
      </c>
      <c r="BD12" s="17">
        <v>208.9</v>
      </c>
      <c r="BE12" s="17">
        <v>166.66667000000001</v>
      </c>
      <c r="BF12" s="17">
        <v>166.66667000000001</v>
      </c>
      <c r="BG12" s="17">
        <v>42.233330000000002</v>
      </c>
      <c r="BH12" s="17">
        <v>110.1</v>
      </c>
      <c r="BI12" s="17">
        <v>119.65812</v>
      </c>
      <c r="BJ12" s="17">
        <v>119.65812</v>
      </c>
      <c r="BK12" s="17">
        <v>-9.5581200000000006</v>
      </c>
      <c r="BL12" s="17">
        <v>70.3</v>
      </c>
      <c r="BM12" s="17">
        <v>59.829059999999998</v>
      </c>
      <c r="BN12" s="17">
        <v>59.829059999999998</v>
      </c>
      <c r="BO12" s="17">
        <v>10.470940000000001</v>
      </c>
      <c r="BP12" s="17">
        <v>558.5</v>
      </c>
      <c r="BQ12" s="17">
        <v>568.29854</v>
      </c>
      <c r="BR12" s="17">
        <v>568.29754000000003</v>
      </c>
      <c r="BS12" s="17">
        <v>-9.7975399999999997</v>
      </c>
      <c r="BT12" s="17">
        <v>10.5</v>
      </c>
      <c r="BU12" s="17">
        <v>10.17268</v>
      </c>
      <c r="BV12" s="17">
        <v>10.17235</v>
      </c>
      <c r="BW12" s="17">
        <v>0.32765</v>
      </c>
      <c r="BX12" s="17"/>
      <c r="BY12" s="17"/>
      <c r="BZ12" s="17"/>
      <c r="CA12" s="17">
        <v>0</v>
      </c>
      <c r="CB12" s="17"/>
      <c r="CC12" s="17"/>
      <c r="CD12" s="17"/>
      <c r="CE12" s="17">
        <v>0</v>
      </c>
      <c r="CF12" s="17"/>
      <c r="CG12" s="17"/>
      <c r="CH12" s="17"/>
      <c r="CI12" s="17">
        <v>0</v>
      </c>
      <c r="CJ12" s="17"/>
      <c r="CK12" s="17"/>
      <c r="CL12" s="17"/>
      <c r="CM12" s="17">
        <v>0</v>
      </c>
      <c r="CN12" s="17">
        <v>167.7</v>
      </c>
      <c r="CO12" s="17">
        <v>164.70732000000001</v>
      </c>
      <c r="CP12" s="17">
        <v>164.70704000000001</v>
      </c>
      <c r="CQ12" s="17">
        <v>2.9929600000000001</v>
      </c>
      <c r="CR12" s="17">
        <v>7.6</v>
      </c>
      <c r="CS12" s="17">
        <v>8.2572100000000006</v>
      </c>
      <c r="CT12" s="17">
        <v>8.2570899999999998</v>
      </c>
      <c r="CU12" s="17">
        <v>-0.65708999999999995</v>
      </c>
      <c r="CV12" s="17">
        <v>2.2999999999999998</v>
      </c>
      <c r="CW12" s="17">
        <v>4.5324900000000001</v>
      </c>
      <c r="CX12" s="17">
        <v>4.5323700000000002</v>
      </c>
      <c r="CY12" s="17">
        <v>-2.23237</v>
      </c>
      <c r="CZ12" s="17">
        <v>0</v>
      </c>
      <c r="DA12" s="17"/>
      <c r="DB12" s="17">
        <v>0</v>
      </c>
      <c r="DC12" s="17">
        <v>0</v>
      </c>
      <c r="DD12" s="17">
        <v>3.7</v>
      </c>
      <c r="DE12" s="17">
        <v>6.8787000000000003</v>
      </c>
      <c r="DF12" s="17">
        <v>6.8785699999999999</v>
      </c>
      <c r="DG12" s="17">
        <v>-3.1785700000000001</v>
      </c>
      <c r="DH12" s="17"/>
      <c r="DI12" s="17"/>
      <c r="DJ12" s="17">
        <v>4.9922700000000004</v>
      </c>
      <c r="DK12" s="17">
        <v>-4.9922700000000004</v>
      </c>
      <c r="DL12" s="17">
        <v>107.3</v>
      </c>
      <c r="DM12" s="17">
        <v>107.658</v>
      </c>
      <c r="DN12" s="17">
        <v>107.65786</v>
      </c>
      <c r="DO12" s="17">
        <v>-0.35786000000000001</v>
      </c>
      <c r="DP12" s="17">
        <v>4</v>
      </c>
      <c r="DQ12" s="17">
        <v>8.9130000000000003</v>
      </c>
      <c r="DR12" s="17">
        <v>8.9128699999999998</v>
      </c>
      <c r="DS12" s="17">
        <v>-4.9128699999999998</v>
      </c>
      <c r="DT12" s="17"/>
      <c r="DU12" s="17"/>
      <c r="DV12" s="17"/>
      <c r="DW12" s="17">
        <v>0</v>
      </c>
      <c r="DX12" s="17"/>
      <c r="DY12" s="17"/>
      <c r="DZ12" s="17"/>
      <c r="EA12" s="17">
        <v>0</v>
      </c>
      <c r="EB12" s="17"/>
      <c r="EC12" s="17"/>
      <c r="ED12" s="17"/>
      <c r="EE12" s="17">
        <v>0</v>
      </c>
      <c r="EF12" s="17">
        <v>110.8</v>
      </c>
      <c r="EG12" s="17">
        <v>112.90537</v>
      </c>
      <c r="EH12" s="17">
        <v>112.90358000000001</v>
      </c>
      <c r="EI12" s="17">
        <v>-2.10358</v>
      </c>
      <c r="EJ12" s="17">
        <v>210.4</v>
      </c>
      <c r="EK12" s="17">
        <v>221.25516999999999</v>
      </c>
      <c r="EL12" s="17">
        <v>221.25462999999999</v>
      </c>
      <c r="EM12" s="17">
        <v>-10.85463</v>
      </c>
      <c r="EN12" s="17"/>
      <c r="EO12" s="17"/>
      <c r="EP12" s="17"/>
      <c r="EQ12" s="17">
        <v>0</v>
      </c>
      <c r="ER12" s="17"/>
      <c r="ES12" s="17"/>
      <c r="ET12" s="17"/>
      <c r="EU12" s="17">
        <v>0</v>
      </c>
      <c r="EV12" s="17"/>
      <c r="EW12" s="17"/>
      <c r="EX12" s="17"/>
      <c r="EY12" s="17">
        <v>0</v>
      </c>
      <c r="EZ12" s="17">
        <v>6.5</v>
      </c>
      <c r="FA12" s="17">
        <v>6.39</v>
      </c>
      <c r="FB12" s="17">
        <v>6.39</v>
      </c>
      <c r="FC12" s="17">
        <v>0.11</v>
      </c>
      <c r="FD12" s="17">
        <v>330.7</v>
      </c>
      <c r="FE12" s="17">
        <v>363.01253000000003</v>
      </c>
      <c r="FF12" s="17">
        <v>362.67275999999998</v>
      </c>
      <c r="FG12" s="17">
        <v>-31.972760000000001</v>
      </c>
      <c r="FH12" s="17">
        <v>0</v>
      </c>
      <c r="FI12" s="17">
        <v>8.1718499999999992</v>
      </c>
      <c r="FJ12" s="17">
        <v>8.1714000000000002</v>
      </c>
      <c r="FK12" s="17">
        <v>-8.1714000000000002</v>
      </c>
      <c r="FL12" s="17">
        <v>130.5</v>
      </c>
      <c r="FM12" s="17">
        <v>136.91901999999999</v>
      </c>
      <c r="FN12" s="17">
        <v>148.62574000000001</v>
      </c>
      <c r="FO12" s="17">
        <v>-18.12574</v>
      </c>
      <c r="FP12" s="17">
        <v>0</v>
      </c>
      <c r="FQ12" s="17"/>
      <c r="FR12" s="17"/>
      <c r="FS12" s="17">
        <v>0</v>
      </c>
      <c r="FT12" s="17">
        <v>18.399999999999999</v>
      </c>
      <c r="FU12" s="17">
        <v>19.28585</v>
      </c>
      <c r="FV12" s="17">
        <v>19.285489999999999</v>
      </c>
      <c r="FW12" s="17">
        <v>-0.88549</v>
      </c>
      <c r="FX12" s="17">
        <v>0</v>
      </c>
      <c r="FY12" s="17"/>
      <c r="FZ12" s="17">
        <v>14.999980000000001</v>
      </c>
      <c r="GA12" s="17">
        <v>-14.999980000000001</v>
      </c>
      <c r="GB12" s="17">
        <v>92.4</v>
      </c>
      <c r="GC12" s="17">
        <v>87.657560000000004</v>
      </c>
      <c r="GD12" s="17">
        <v>87.657290000000003</v>
      </c>
      <c r="GE12" s="17">
        <v>4.7427099999999998</v>
      </c>
      <c r="GF12" s="17">
        <v>123.1</v>
      </c>
      <c r="GG12" s="17">
        <v>133.33332999999999</v>
      </c>
      <c r="GH12" s="17">
        <v>133.33332999999999</v>
      </c>
      <c r="GI12" s="17">
        <v>-10.23333</v>
      </c>
      <c r="GJ12" s="17">
        <v>123.4</v>
      </c>
      <c r="GK12" s="17">
        <v>133.33332999999999</v>
      </c>
      <c r="GL12" s="17">
        <v>133.33332999999999</v>
      </c>
      <c r="GM12" s="17">
        <v>-9.9333299999999998</v>
      </c>
      <c r="GN12" s="17">
        <v>154.30000000000001</v>
      </c>
      <c r="GO12" s="17">
        <v>133.33332999999999</v>
      </c>
      <c r="GP12" s="17">
        <v>133.33332999999999</v>
      </c>
      <c r="GQ12" s="17">
        <v>20.966670000000001</v>
      </c>
      <c r="GR12" s="17">
        <v>108.7</v>
      </c>
      <c r="GS12" s="17">
        <v>110.91316999999999</v>
      </c>
      <c r="GT12" s="17">
        <v>110.91219</v>
      </c>
      <c r="GU12" s="17">
        <v>-2.2121900000000001</v>
      </c>
      <c r="GV12" s="17"/>
      <c r="GW12" s="17"/>
      <c r="GX12" s="17"/>
      <c r="GY12" s="17">
        <v>0</v>
      </c>
      <c r="GZ12" s="17">
        <v>0</v>
      </c>
      <c r="HA12" s="17"/>
      <c r="HB12" s="17">
        <v>6.3623900000000004</v>
      </c>
      <c r="HC12" s="17">
        <v>-6.3623900000000004</v>
      </c>
      <c r="HD12" s="17">
        <v>45.8</v>
      </c>
      <c r="HE12" s="17">
        <v>47.26634</v>
      </c>
      <c r="HF12" s="17">
        <v>47.265970000000003</v>
      </c>
      <c r="HG12" s="17">
        <v>-1.46597</v>
      </c>
      <c r="HH12" s="17"/>
      <c r="HI12" s="17"/>
      <c r="HJ12" s="17"/>
      <c r="HK12" s="17">
        <v>0</v>
      </c>
      <c r="HL12" s="17">
        <v>3.8</v>
      </c>
      <c r="HM12" s="17">
        <v>3.8872599999999999</v>
      </c>
      <c r="HN12" s="17">
        <v>3.8870399999999998</v>
      </c>
      <c r="HO12" s="17">
        <v>-8.7040000000000006E-2</v>
      </c>
      <c r="HP12" s="17">
        <v>29.5</v>
      </c>
      <c r="HQ12" s="17">
        <v>31.0794</v>
      </c>
      <c r="HR12" s="17">
        <v>31.079239999999999</v>
      </c>
      <c r="HS12" s="17">
        <v>-1.57924</v>
      </c>
      <c r="HT12" s="17">
        <v>173.5</v>
      </c>
      <c r="HU12" s="17">
        <v>171.54185000000001</v>
      </c>
      <c r="HV12" s="17">
        <v>171.54119</v>
      </c>
      <c r="HW12" s="17">
        <v>1.9588099999999999</v>
      </c>
      <c r="HX12" s="17">
        <v>94.1</v>
      </c>
      <c r="HY12" s="17">
        <v>85.482579999999999</v>
      </c>
      <c r="HZ12" s="17">
        <v>67.66019</v>
      </c>
      <c r="IA12" s="17">
        <v>26.439810000000001</v>
      </c>
      <c r="IB12" s="17"/>
      <c r="IC12" s="17"/>
      <c r="ID12" s="17">
        <v>0</v>
      </c>
      <c r="IE12" s="17">
        <v>0</v>
      </c>
      <c r="IF12" s="17"/>
      <c r="IG12" s="17"/>
      <c r="IH12" s="17">
        <v>0</v>
      </c>
      <c r="II12" s="17">
        <v>0</v>
      </c>
      <c r="IJ12" s="17">
        <v>0</v>
      </c>
      <c r="IK12" s="17">
        <v>0</v>
      </c>
      <c r="IL12" s="17"/>
      <c r="IM12" s="17">
        <v>0</v>
      </c>
      <c r="IN12" s="17"/>
      <c r="IO12" s="17"/>
      <c r="IP12" s="17"/>
      <c r="IQ12" s="17">
        <v>0</v>
      </c>
      <c r="IR12" s="17"/>
      <c r="IS12" s="17"/>
      <c r="IT12" s="17"/>
      <c r="IU12" s="17">
        <v>0</v>
      </c>
      <c r="IV12" s="17"/>
      <c r="IW12" s="17"/>
      <c r="IX12" s="17"/>
      <c r="IY12" s="17">
        <v>0</v>
      </c>
      <c r="IZ12" s="17">
        <v>130.69999999999999</v>
      </c>
      <c r="JA12" s="17">
        <v>133.35676000000001</v>
      </c>
      <c r="JB12" s="17">
        <v>133.35603</v>
      </c>
      <c r="JC12" s="17">
        <v>-2.6560299999999999</v>
      </c>
      <c r="JD12" s="17">
        <v>89.3</v>
      </c>
      <c r="JE12" s="17">
        <v>91.666669999999996</v>
      </c>
      <c r="JF12" s="17">
        <v>91.666669999999996</v>
      </c>
      <c r="JG12" s="17">
        <v>-2.3666700000000001</v>
      </c>
      <c r="JH12" s="17">
        <v>89.4</v>
      </c>
      <c r="JI12" s="17">
        <v>91.666669999999996</v>
      </c>
      <c r="JJ12" s="17">
        <v>91.666669999999996</v>
      </c>
      <c r="JK12" s="17">
        <v>-2.26667</v>
      </c>
      <c r="JL12" s="17"/>
      <c r="JM12" s="17"/>
      <c r="JN12" s="17"/>
      <c r="JO12" s="17">
        <v>0</v>
      </c>
      <c r="JP12" s="17">
        <v>111.2</v>
      </c>
      <c r="JQ12" s="17">
        <v>91.666669999999996</v>
      </c>
      <c r="JR12" s="17">
        <v>91.666669999999996</v>
      </c>
      <c r="JS12" s="17">
        <v>19.533329999999999</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v>113.8</v>
      </c>
      <c r="KO12" s="17">
        <v>114.11063</v>
      </c>
      <c r="KP12" s="17">
        <v>114.11031</v>
      </c>
      <c r="KQ12" s="17">
        <v>-0.31030999999999997</v>
      </c>
      <c r="KR12" s="17"/>
      <c r="KS12" s="17"/>
      <c r="KT12" s="17"/>
      <c r="KU12" s="17">
        <v>0</v>
      </c>
      <c r="KV12" s="17">
        <v>0</v>
      </c>
      <c r="KW12" s="17"/>
      <c r="KX12" s="17"/>
      <c r="KY12" s="17">
        <v>0</v>
      </c>
      <c r="KZ12" s="17">
        <v>4.2</v>
      </c>
      <c r="LA12" s="17">
        <v>3.8072699999999999</v>
      </c>
      <c r="LB12" s="17">
        <v>3.8064200000000001</v>
      </c>
      <c r="LC12" s="17">
        <v>0.39357999999999999</v>
      </c>
      <c r="LD12" s="17">
        <v>180.2</v>
      </c>
      <c r="LE12" s="17">
        <v>264.93072999999998</v>
      </c>
      <c r="LF12" s="17">
        <v>227.82075</v>
      </c>
      <c r="LG12" s="17">
        <v>-47.620750000000001</v>
      </c>
      <c r="LH12" s="17">
        <v>104.8</v>
      </c>
      <c r="LI12" s="17">
        <v>114.16777</v>
      </c>
      <c r="LJ12" s="17">
        <v>133.67935</v>
      </c>
      <c r="LK12" s="17">
        <v>-28.879349999999999</v>
      </c>
      <c r="LL12" s="17">
        <v>51.7</v>
      </c>
      <c r="LM12" s="17">
        <v>67.461460000000002</v>
      </c>
      <c r="LN12" s="17">
        <v>67.461200000000005</v>
      </c>
      <c r="LO12" s="17">
        <v>-15.761200000000001</v>
      </c>
      <c r="LP12" s="17">
        <v>68.099999999999994</v>
      </c>
      <c r="LQ12" s="17">
        <v>78.567999999999998</v>
      </c>
      <c r="LR12" s="17">
        <v>78.56617</v>
      </c>
      <c r="LS12" s="17">
        <v>-10.46617</v>
      </c>
      <c r="LT12" s="17"/>
      <c r="LU12" s="17"/>
      <c r="LV12" s="17"/>
      <c r="LW12" s="17">
        <v>0</v>
      </c>
      <c r="LX12" s="17">
        <v>0</v>
      </c>
      <c r="LY12" s="17"/>
      <c r="LZ12" s="17"/>
      <c r="MA12" s="17">
        <v>0</v>
      </c>
      <c r="MB12" s="17"/>
      <c r="MC12" s="17"/>
      <c r="MD12" s="17">
        <v>0</v>
      </c>
      <c r="ME12" s="17">
        <v>0</v>
      </c>
      <c r="MF12" s="17"/>
      <c r="MG12" s="17"/>
      <c r="MH12" s="17"/>
      <c r="MI12" s="17">
        <v>0</v>
      </c>
      <c r="MJ12" s="17">
        <v>0</v>
      </c>
      <c r="MK12" s="17"/>
      <c r="ML12" s="17">
        <v>0</v>
      </c>
      <c r="MM12" s="17">
        <v>0</v>
      </c>
      <c r="MN12" s="17">
        <v>104</v>
      </c>
      <c r="MO12" s="17">
        <v>103</v>
      </c>
      <c r="MP12" s="17">
        <v>103</v>
      </c>
      <c r="MQ12" s="17">
        <v>1</v>
      </c>
      <c r="MR12" s="17"/>
      <c r="MS12" s="17"/>
      <c r="MT12" s="17"/>
      <c r="MU12" s="17">
        <v>0</v>
      </c>
      <c r="MV12" s="17">
        <v>0</v>
      </c>
      <c r="MW12" s="17"/>
      <c r="MX12" s="17">
        <v>0</v>
      </c>
      <c r="MY12" s="17">
        <v>0</v>
      </c>
      <c r="MZ12" s="17"/>
      <c r="NA12" s="17"/>
      <c r="NB12" s="17"/>
      <c r="NC12" s="17">
        <v>0</v>
      </c>
      <c r="ND12" s="17"/>
      <c r="NE12" s="17"/>
      <c r="NF12" s="17"/>
      <c r="NG12" s="17">
        <v>0</v>
      </c>
      <c r="NH12" s="17"/>
      <c r="NI12" s="17"/>
      <c r="NJ12" s="17"/>
      <c r="NK12" s="17">
        <v>0</v>
      </c>
      <c r="NL12" s="17"/>
      <c r="NM12" s="17"/>
      <c r="NN12" s="17"/>
      <c r="NO12" s="17">
        <v>0</v>
      </c>
      <c r="NP12" s="17">
        <v>137.19999999999999</v>
      </c>
      <c r="NQ12" s="17">
        <v>144.27350000000001</v>
      </c>
      <c r="NR12" s="17">
        <v>144.27350000000001</v>
      </c>
      <c r="NS12" s="17">
        <v>-7.0735000000000001</v>
      </c>
      <c r="NT12" s="17">
        <v>80.8</v>
      </c>
      <c r="NU12" s="17">
        <v>72.136750000000006</v>
      </c>
      <c r="NV12" s="17">
        <v>72.136750000000006</v>
      </c>
      <c r="NW12" s="17">
        <v>8.6632499999999997</v>
      </c>
      <c r="NX12" s="17">
        <v>0</v>
      </c>
      <c r="NY12" s="17"/>
      <c r="NZ12" s="17">
        <v>0</v>
      </c>
      <c r="OA12" s="17">
        <v>0</v>
      </c>
      <c r="OB12" s="17">
        <v>28.5</v>
      </c>
      <c r="OC12" s="17">
        <v>41.755000000000003</v>
      </c>
      <c r="OD12" s="17">
        <v>41.754980000000003</v>
      </c>
      <c r="OE12" s="17">
        <v>-13.25498</v>
      </c>
      <c r="OF12" s="17">
        <v>0</v>
      </c>
      <c r="OG12" s="17"/>
      <c r="OH12" s="17">
        <v>0</v>
      </c>
      <c r="OI12" s="17">
        <v>0</v>
      </c>
      <c r="OJ12" s="17">
        <v>0.2</v>
      </c>
      <c r="OK12" s="17">
        <v>1.6080000000000001</v>
      </c>
      <c r="OL12" s="17">
        <v>1.60798</v>
      </c>
      <c r="OM12" s="17">
        <v>-1.40798</v>
      </c>
      <c r="ON12" s="17">
        <v>0</v>
      </c>
      <c r="OO12" s="17"/>
      <c r="OP12" s="17">
        <v>0</v>
      </c>
      <c r="OQ12" s="17">
        <v>0</v>
      </c>
      <c r="OR12" s="17">
        <v>19.8</v>
      </c>
      <c r="OS12" s="17">
        <v>17.560980000000001</v>
      </c>
      <c r="OT12" s="17">
        <v>17.560949999999998</v>
      </c>
      <c r="OU12" s="17">
        <v>2.2390500000000002</v>
      </c>
      <c r="OV12" s="17">
        <v>9.9</v>
      </c>
      <c r="OW12" s="17">
        <v>9.9830000000000005</v>
      </c>
      <c r="OX12" s="17">
        <v>9.9829799999999995</v>
      </c>
      <c r="OY12" s="17">
        <v>-8.2979999999999998E-2</v>
      </c>
      <c r="OZ12" s="17">
        <v>5.2</v>
      </c>
      <c r="PA12" s="17">
        <v>5.67</v>
      </c>
      <c r="PB12" s="17">
        <v>5.6699799999999998</v>
      </c>
      <c r="PC12" s="17">
        <v>-0.46998000000000001</v>
      </c>
      <c r="PD12" s="17">
        <v>3.6</v>
      </c>
      <c r="PE12" s="17">
        <v>3.6</v>
      </c>
      <c r="PF12" s="17">
        <v>3.59998</v>
      </c>
      <c r="PG12" s="17">
        <v>2.0000000000000002E-5</v>
      </c>
      <c r="PH12" s="17">
        <v>2.5</v>
      </c>
      <c r="PI12" s="17">
        <v>5</v>
      </c>
      <c r="PJ12" s="17">
        <v>4.9999799999999999</v>
      </c>
      <c r="PK12" s="17">
        <v>-2.4999799999999999</v>
      </c>
      <c r="PL12" s="17">
        <v>20.100000000000001</v>
      </c>
      <c r="PM12" s="17">
        <v>19.5122</v>
      </c>
      <c r="PN12" s="17">
        <v>19.512170000000001</v>
      </c>
      <c r="PO12" s="17">
        <v>0.58782999999999996</v>
      </c>
      <c r="PP12" s="17">
        <v>20</v>
      </c>
      <c r="PQ12" s="17">
        <v>19.5122</v>
      </c>
      <c r="PR12" s="17">
        <v>19.512170000000001</v>
      </c>
      <c r="PS12" s="17">
        <v>0.48782999999999999</v>
      </c>
      <c r="PT12" s="17">
        <v>18.5</v>
      </c>
      <c r="PU12" s="17">
        <v>17.560980000000001</v>
      </c>
      <c r="PV12" s="17">
        <v>17.560949999999998</v>
      </c>
      <c r="PW12" s="17">
        <v>0.93905000000000005</v>
      </c>
      <c r="PX12" s="17">
        <v>3</v>
      </c>
      <c r="PY12" s="17">
        <v>3.3</v>
      </c>
      <c r="PZ12" s="17">
        <v>3.2999800000000001</v>
      </c>
      <c r="QA12" s="17">
        <v>-0.29998000000000002</v>
      </c>
      <c r="QB12" s="17">
        <v>0</v>
      </c>
      <c r="QC12" s="17"/>
      <c r="QD12" s="17">
        <v>18.341439999999999</v>
      </c>
      <c r="QE12" s="17">
        <v>-18.341439999999999</v>
      </c>
      <c r="QF12" s="17">
        <v>0</v>
      </c>
      <c r="QG12" s="17"/>
      <c r="QH12" s="17">
        <v>0</v>
      </c>
      <c r="QI12" s="17">
        <v>0</v>
      </c>
      <c r="QJ12" s="17">
        <v>0</v>
      </c>
      <c r="QK12" s="17"/>
      <c r="QL12" s="17">
        <v>0</v>
      </c>
      <c r="QM12" s="17">
        <v>0</v>
      </c>
      <c r="QN12" s="17">
        <v>9.1</v>
      </c>
      <c r="QO12" s="17">
        <v>12.565</v>
      </c>
      <c r="QP12" s="17">
        <v>12.56498</v>
      </c>
      <c r="QQ12" s="17">
        <v>-3.4649800000000002</v>
      </c>
      <c r="QR12" s="17">
        <v>20.9</v>
      </c>
      <c r="QS12" s="17">
        <v>31.806999999999999</v>
      </c>
      <c r="QT12" s="17">
        <v>31.806979999999999</v>
      </c>
      <c r="QU12" s="17">
        <v>-10.906980000000001</v>
      </c>
      <c r="QV12" s="17">
        <v>4.8</v>
      </c>
      <c r="QW12" s="17">
        <v>3</v>
      </c>
      <c r="QX12" s="17">
        <v>2.9999799999999999</v>
      </c>
      <c r="QY12" s="17">
        <v>1.80002</v>
      </c>
      <c r="QZ12" s="17">
        <v>1.1000000000000001</v>
      </c>
      <c r="RA12" s="17">
        <v>1.2</v>
      </c>
      <c r="RB12" s="17">
        <v>1.19998</v>
      </c>
      <c r="RC12" s="17">
        <v>-9.9979999999999999E-2</v>
      </c>
      <c r="RD12" s="17">
        <v>2.4</v>
      </c>
      <c r="RE12" s="17">
        <v>2.4</v>
      </c>
      <c r="RF12" s="17">
        <v>2.3999799999999998</v>
      </c>
      <c r="RG12" s="17">
        <v>2.0000000000000002E-5</v>
      </c>
      <c r="RH12" s="17">
        <v>2.6</v>
      </c>
      <c r="RI12" s="17">
        <v>2.8</v>
      </c>
      <c r="RJ12" s="17">
        <v>2.7999800000000001</v>
      </c>
      <c r="RK12" s="17">
        <v>-0.19997999999999999</v>
      </c>
      <c r="RL12" s="17">
        <v>0</v>
      </c>
      <c r="RM12" s="17"/>
      <c r="RN12" s="17">
        <v>0</v>
      </c>
      <c r="RO12" s="17">
        <v>0</v>
      </c>
      <c r="RP12" s="17">
        <v>2.5</v>
      </c>
      <c r="RQ12" s="17">
        <v>2.7989999999999999</v>
      </c>
      <c r="RR12" s="17">
        <v>2.7989799999999998</v>
      </c>
      <c r="RS12" s="17">
        <v>-0.29898000000000002</v>
      </c>
      <c r="RT12" s="17">
        <v>20.3</v>
      </c>
      <c r="RU12" s="17">
        <v>19.869240000000001</v>
      </c>
      <c r="RV12" s="17">
        <v>15.726710000000001</v>
      </c>
      <c r="RW12" s="17">
        <v>4.5732900000000001</v>
      </c>
      <c r="RX12" s="17">
        <v>2</v>
      </c>
      <c r="RY12" s="17">
        <v>2</v>
      </c>
      <c r="RZ12" s="17">
        <v>1.9999800000000001</v>
      </c>
      <c r="SA12" s="17">
        <v>2.0000000000000002E-5</v>
      </c>
      <c r="SB12" s="17">
        <v>0.2</v>
      </c>
      <c r="SC12" s="17"/>
      <c r="SD12" s="17"/>
      <c r="SE12" s="17">
        <v>0.2</v>
      </c>
      <c r="SF12" s="17">
        <v>19.899999999999999</v>
      </c>
      <c r="SG12" s="17">
        <v>19.21951</v>
      </c>
      <c r="SH12" s="17">
        <v>19.21949</v>
      </c>
      <c r="SI12" s="17">
        <v>0.68050999999999995</v>
      </c>
      <c r="SJ12" s="17">
        <v>12.5</v>
      </c>
      <c r="SK12" s="17">
        <v>12.195119999999999</v>
      </c>
      <c r="SL12" s="17">
        <v>12.1951</v>
      </c>
      <c r="SM12" s="17">
        <v>0.3049</v>
      </c>
      <c r="SN12" s="17">
        <v>19.600000000000001</v>
      </c>
      <c r="SO12" s="17">
        <v>19.5122</v>
      </c>
      <c r="SP12" s="17">
        <v>19.512170000000001</v>
      </c>
      <c r="SQ12" s="17">
        <v>8.7830000000000005E-2</v>
      </c>
      <c r="SR12" s="17">
        <v>20.3</v>
      </c>
      <c r="SS12" s="17">
        <v>19.5122</v>
      </c>
      <c r="ST12" s="17">
        <v>19.512170000000001</v>
      </c>
      <c r="SU12" s="17">
        <v>0.78783000000000003</v>
      </c>
      <c r="SV12" s="17">
        <v>10</v>
      </c>
      <c r="SW12" s="17">
        <v>19.317070000000001</v>
      </c>
      <c r="SX12" s="17">
        <v>19.317049999999998</v>
      </c>
      <c r="SY12" s="17">
        <v>-9.3170500000000001</v>
      </c>
      <c r="SZ12" s="17">
        <v>1</v>
      </c>
      <c r="TA12" s="17">
        <v>2.7690000000000001</v>
      </c>
      <c r="TB12" s="17">
        <v>2.76898</v>
      </c>
      <c r="TC12" s="17">
        <v>-1.76898</v>
      </c>
      <c r="TD12" s="17">
        <v>10.4</v>
      </c>
      <c r="TE12" s="17">
        <v>8.2769999999999992</v>
      </c>
      <c r="TF12" s="17">
        <v>8.27698</v>
      </c>
      <c r="TG12" s="17">
        <v>2.1230199999999999</v>
      </c>
      <c r="TH12" s="17">
        <v>0</v>
      </c>
      <c r="TI12" s="17"/>
      <c r="TJ12" s="17">
        <v>0</v>
      </c>
      <c r="TK12" s="17">
        <v>0</v>
      </c>
      <c r="TL12" s="17">
        <v>71.599999999999994</v>
      </c>
      <c r="TM12" s="17">
        <v>30</v>
      </c>
      <c r="TN12" s="17">
        <v>29.759979999999999</v>
      </c>
      <c r="TO12" s="17">
        <v>41.840020000000003</v>
      </c>
      <c r="TP12" s="17">
        <v>96.8</v>
      </c>
      <c r="TQ12" s="17">
        <v>27</v>
      </c>
      <c r="TR12" s="17">
        <v>27.439979999999998</v>
      </c>
      <c r="TS12" s="17">
        <v>69.360020000000006</v>
      </c>
      <c r="TT12" s="17">
        <v>2</v>
      </c>
      <c r="TU12" s="17">
        <v>2.08</v>
      </c>
      <c r="TV12" s="17">
        <v>2.0799799999999999</v>
      </c>
      <c r="TW12" s="17">
        <v>-7.9979999999999996E-2</v>
      </c>
      <c r="TX12" s="17">
        <v>3.6</v>
      </c>
      <c r="TY12" s="17">
        <v>1.64</v>
      </c>
      <c r="TZ12" s="17">
        <v>1.63998</v>
      </c>
      <c r="UA12" s="17">
        <v>1.9600200000000001</v>
      </c>
      <c r="UB12" s="17">
        <v>21</v>
      </c>
      <c r="UC12" s="17">
        <v>20.4878</v>
      </c>
      <c r="UD12" s="17">
        <v>20.487780000000001</v>
      </c>
      <c r="UE12" s="17">
        <v>0.51222000000000001</v>
      </c>
      <c r="UF12" s="17">
        <v>8.5</v>
      </c>
      <c r="UG12" s="17">
        <v>8.4</v>
      </c>
      <c r="UH12" s="17">
        <v>8.3999799999999993</v>
      </c>
      <c r="UI12" s="17">
        <v>0.10002</v>
      </c>
      <c r="UJ12" s="17">
        <v>0</v>
      </c>
      <c r="UK12" s="17"/>
      <c r="UL12" s="17">
        <v>6.8999800000000002</v>
      </c>
      <c r="UM12" s="17">
        <v>-6.8999800000000002</v>
      </c>
      <c r="UN12" s="17">
        <v>20.399999999999999</v>
      </c>
      <c r="UO12" s="17">
        <v>19.5122</v>
      </c>
      <c r="UP12" s="17">
        <v>19.512170000000001</v>
      </c>
      <c r="UQ12" s="17">
        <v>0.88783000000000001</v>
      </c>
      <c r="UR12" s="17">
        <v>20.399999999999999</v>
      </c>
      <c r="US12" s="17">
        <v>19.5122</v>
      </c>
      <c r="UT12" s="17">
        <v>19.512170000000001</v>
      </c>
      <c r="UU12" s="17">
        <v>0.88783000000000001</v>
      </c>
      <c r="UV12" s="17">
        <v>20</v>
      </c>
      <c r="UW12" s="17">
        <v>19.5122</v>
      </c>
      <c r="UX12" s="17">
        <v>19.512170000000001</v>
      </c>
      <c r="UY12" s="17">
        <v>0.48782999999999999</v>
      </c>
      <c r="UZ12" s="17">
        <v>0</v>
      </c>
      <c r="VA12" s="17">
        <v>0.80300000000000005</v>
      </c>
      <c r="VB12" s="17">
        <v>0.80298000000000003</v>
      </c>
      <c r="VC12" s="17">
        <v>-0.80298000000000003</v>
      </c>
      <c r="VD12" s="17">
        <v>0</v>
      </c>
      <c r="VE12" s="17"/>
      <c r="VF12" s="17">
        <v>0</v>
      </c>
      <c r="VG12" s="17">
        <v>0</v>
      </c>
      <c r="VH12" s="17">
        <v>0</v>
      </c>
      <c r="VI12" s="17"/>
      <c r="VJ12" s="17">
        <v>0</v>
      </c>
      <c r="VK12" s="17">
        <v>0</v>
      </c>
      <c r="VL12" s="17"/>
      <c r="VM12" s="17"/>
      <c r="VN12" s="17"/>
      <c r="VO12" s="17">
        <v>0</v>
      </c>
      <c r="VP12" s="17">
        <v>54.2</v>
      </c>
      <c r="VQ12" s="17"/>
      <c r="VR12" s="17">
        <v>32.436979999999998</v>
      </c>
      <c r="VS12" s="17">
        <v>21.763020000000001</v>
      </c>
      <c r="VT12" s="17">
        <v>47.7</v>
      </c>
      <c r="VU12" s="17"/>
      <c r="VV12" s="17">
        <v>17.32498</v>
      </c>
      <c r="VW12" s="17">
        <v>30.375019999999999</v>
      </c>
      <c r="VX12" s="17">
        <v>0</v>
      </c>
      <c r="VY12" s="17"/>
      <c r="VZ12" s="17">
        <v>0</v>
      </c>
      <c r="WA12" s="17">
        <v>0</v>
      </c>
      <c r="WB12" s="17">
        <v>0</v>
      </c>
      <c r="WC12" s="17"/>
      <c r="WD12" s="17">
        <v>0</v>
      </c>
      <c r="WE12" s="17">
        <v>0</v>
      </c>
      <c r="WF12" s="17">
        <v>9.1999999999999993</v>
      </c>
      <c r="WG12" s="17">
        <v>8.8000000000000007</v>
      </c>
      <c r="WH12" s="17">
        <v>8.7999799999999997</v>
      </c>
      <c r="WI12" s="17">
        <v>0.40001999999999999</v>
      </c>
      <c r="WJ12" s="17">
        <v>20</v>
      </c>
      <c r="WK12" s="17">
        <v>19.317070000000001</v>
      </c>
      <c r="WL12" s="17">
        <v>19.317049999999998</v>
      </c>
      <c r="WM12" s="17">
        <v>0.68294999999999995</v>
      </c>
      <c r="WN12" s="17">
        <v>9.9</v>
      </c>
      <c r="WO12" s="17">
        <v>10.7</v>
      </c>
      <c r="WP12" s="17">
        <v>10.69998</v>
      </c>
      <c r="WQ12" s="17">
        <v>-0.79998000000000002</v>
      </c>
      <c r="WR12" s="17"/>
      <c r="WS12" s="17"/>
      <c r="WT12" s="17"/>
      <c r="WU12" s="17">
        <v>0</v>
      </c>
      <c r="WV12" s="17">
        <v>35.200000000000003</v>
      </c>
      <c r="WW12" s="17">
        <v>35</v>
      </c>
      <c r="WX12" s="17">
        <v>35</v>
      </c>
      <c r="WY12" s="17">
        <v>0.2</v>
      </c>
      <c r="WZ12" s="17">
        <v>28.4</v>
      </c>
      <c r="XA12" s="17">
        <v>29.184000000000001</v>
      </c>
      <c r="XB12" s="17">
        <v>29.184000000000001</v>
      </c>
      <c r="XC12" s="17">
        <v>-0.78400000000000003</v>
      </c>
      <c r="XD12" s="17">
        <v>3.4</v>
      </c>
      <c r="XE12" s="17">
        <v>2.8159999999999998</v>
      </c>
      <c r="XF12" s="17">
        <v>2.8159999999999998</v>
      </c>
      <c r="XG12" s="17">
        <v>0.58399999999999996</v>
      </c>
      <c r="XH12" s="17">
        <v>13.9</v>
      </c>
      <c r="XI12" s="17">
        <v>14</v>
      </c>
      <c r="XJ12" s="17">
        <v>13.999980000000001</v>
      </c>
      <c r="XK12" s="17">
        <v>-9.9979999999999999E-2</v>
      </c>
      <c r="XL12" s="17">
        <v>15.1</v>
      </c>
      <c r="XM12" s="17">
        <v>14</v>
      </c>
      <c r="XN12" s="17">
        <v>13.999980000000001</v>
      </c>
      <c r="XO12" s="17">
        <v>1.10002</v>
      </c>
      <c r="XP12" s="17">
        <v>7.6</v>
      </c>
      <c r="XQ12" s="17">
        <v>7.14</v>
      </c>
      <c r="XR12" s="17">
        <v>7.1399800000000004</v>
      </c>
      <c r="XS12" s="17">
        <v>0.46001999999999998</v>
      </c>
    </row>
    <row r="13" spans="1:643" ht="24" customHeight="1">
      <c r="A13" s="1"/>
      <c r="B13" s="16" t="s">
        <v>79</v>
      </c>
      <c r="C13" s="16" t="s">
        <v>786</v>
      </c>
      <c r="D13" s="17">
        <v>0.8</v>
      </c>
      <c r="E13" s="17">
        <v>1</v>
      </c>
      <c r="F13" s="17">
        <v>0.99997999999999998</v>
      </c>
      <c r="G13" s="17">
        <v>-0.19997999999999999</v>
      </c>
      <c r="H13" s="17">
        <v>1.7</v>
      </c>
      <c r="I13" s="17">
        <v>1.65</v>
      </c>
      <c r="J13" s="17">
        <v>1.64998</v>
      </c>
      <c r="K13" s="17">
        <v>5.0020000000000002E-2</v>
      </c>
      <c r="L13" s="17">
        <v>595.9</v>
      </c>
      <c r="M13" s="17">
        <v>597.06966999999997</v>
      </c>
      <c r="N13" s="17">
        <v>597.06933000000004</v>
      </c>
      <c r="O13" s="17">
        <v>-1.16933</v>
      </c>
      <c r="P13" s="17">
        <v>146.4</v>
      </c>
      <c r="Q13" s="17">
        <v>147.59345999999999</v>
      </c>
      <c r="R13" s="17">
        <v>147.59311</v>
      </c>
      <c r="S13" s="17">
        <v>-1.1931099999999999</v>
      </c>
      <c r="T13" s="17"/>
      <c r="U13" s="17"/>
      <c r="V13" s="17"/>
      <c r="W13" s="17">
        <v>0</v>
      </c>
      <c r="X13" s="17"/>
      <c r="Y13" s="17"/>
      <c r="Z13" s="17"/>
      <c r="AA13" s="17">
        <v>0</v>
      </c>
      <c r="AB13" s="17">
        <v>85.5</v>
      </c>
      <c r="AC13" s="17">
        <v>85.306340000000006</v>
      </c>
      <c r="AD13" s="17">
        <v>92.225719999999995</v>
      </c>
      <c r="AE13" s="17">
        <v>-6.7257199999999999</v>
      </c>
      <c r="AF13" s="17">
        <v>218.5</v>
      </c>
      <c r="AG13" s="17">
        <v>248.15430000000001</v>
      </c>
      <c r="AH13" s="17">
        <v>248.15388999999999</v>
      </c>
      <c r="AI13" s="17">
        <v>-29.653890000000001</v>
      </c>
      <c r="AJ13" s="17">
        <v>0</v>
      </c>
      <c r="AK13" s="17"/>
      <c r="AL13" s="17"/>
      <c r="AM13" s="17">
        <v>0</v>
      </c>
      <c r="AN13" s="17">
        <v>63.5</v>
      </c>
      <c r="AO13" s="17"/>
      <c r="AP13" s="17">
        <v>0</v>
      </c>
      <c r="AQ13" s="17">
        <v>63.5</v>
      </c>
      <c r="AR13" s="17">
        <v>106.1</v>
      </c>
      <c r="AS13" s="17">
        <v>111.11111</v>
      </c>
      <c r="AT13" s="17">
        <v>111.11111</v>
      </c>
      <c r="AU13" s="17">
        <v>-5.0111100000000004</v>
      </c>
      <c r="AV13" s="17">
        <v>105.3</v>
      </c>
      <c r="AW13" s="17">
        <v>111.11111</v>
      </c>
      <c r="AX13" s="17">
        <v>111.11111</v>
      </c>
      <c r="AY13" s="17">
        <v>-5.8111100000000002</v>
      </c>
      <c r="AZ13" s="17">
        <v>106</v>
      </c>
      <c r="BA13" s="17">
        <v>111.11111</v>
      </c>
      <c r="BB13" s="17">
        <v>111.11111</v>
      </c>
      <c r="BC13" s="17">
        <v>-5.11111</v>
      </c>
      <c r="BD13" s="17">
        <v>209.4</v>
      </c>
      <c r="BE13" s="17">
        <v>166.66667000000001</v>
      </c>
      <c r="BF13" s="17">
        <v>166.66667000000001</v>
      </c>
      <c r="BG13" s="17">
        <v>42.733330000000002</v>
      </c>
      <c r="BH13" s="17">
        <v>110.4</v>
      </c>
      <c r="BI13" s="17">
        <v>119.65812</v>
      </c>
      <c r="BJ13" s="17">
        <v>119.65812</v>
      </c>
      <c r="BK13" s="17">
        <v>-9.2581199999999999</v>
      </c>
      <c r="BL13" s="17">
        <v>69</v>
      </c>
      <c r="BM13" s="17">
        <v>59.829059999999998</v>
      </c>
      <c r="BN13" s="17">
        <v>59.829059999999998</v>
      </c>
      <c r="BO13" s="17">
        <v>9.1709399999999999</v>
      </c>
      <c r="BP13" s="17">
        <v>558.70000000000005</v>
      </c>
      <c r="BQ13" s="17">
        <v>568.29854</v>
      </c>
      <c r="BR13" s="17">
        <v>568.29754000000003</v>
      </c>
      <c r="BS13" s="17">
        <v>-9.5975400000000004</v>
      </c>
      <c r="BT13" s="17">
        <v>10.5</v>
      </c>
      <c r="BU13" s="17">
        <v>10.17268</v>
      </c>
      <c r="BV13" s="17">
        <v>10.17235</v>
      </c>
      <c r="BW13" s="17">
        <v>0.32765</v>
      </c>
      <c r="BX13" s="17"/>
      <c r="BY13" s="17"/>
      <c r="BZ13" s="17"/>
      <c r="CA13" s="17">
        <v>0</v>
      </c>
      <c r="CB13" s="17"/>
      <c r="CC13" s="17"/>
      <c r="CD13" s="17"/>
      <c r="CE13" s="17">
        <v>0</v>
      </c>
      <c r="CF13" s="17"/>
      <c r="CG13" s="17"/>
      <c r="CH13" s="17"/>
      <c r="CI13" s="17">
        <v>0</v>
      </c>
      <c r="CJ13" s="17"/>
      <c r="CK13" s="17"/>
      <c r="CL13" s="17"/>
      <c r="CM13" s="17">
        <v>0</v>
      </c>
      <c r="CN13" s="17">
        <v>166.1</v>
      </c>
      <c r="CO13" s="17">
        <v>164.70732000000001</v>
      </c>
      <c r="CP13" s="17">
        <v>164.70704000000001</v>
      </c>
      <c r="CQ13" s="17">
        <v>1.39296</v>
      </c>
      <c r="CR13" s="17">
        <v>7.6</v>
      </c>
      <c r="CS13" s="17">
        <v>8.2572100000000006</v>
      </c>
      <c r="CT13" s="17">
        <v>8.2570899999999998</v>
      </c>
      <c r="CU13" s="17">
        <v>-0.65708999999999995</v>
      </c>
      <c r="CV13" s="17">
        <v>2.2999999999999998</v>
      </c>
      <c r="CW13" s="17">
        <v>4.5324900000000001</v>
      </c>
      <c r="CX13" s="17">
        <v>4.5323700000000002</v>
      </c>
      <c r="CY13" s="17">
        <v>-2.23237</v>
      </c>
      <c r="CZ13" s="17">
        <v>0</v>
      </c>
      <c r="DA13" s="17"/>
      <c r="DB13" s="17">
        <v>0</v>
      </c>
      <c r="DC13" s="17">
        <v>0</v>
      </c>
      <c r="DD13" s="17">
        <v>3.7</v>
      </c>
      <c r="DE13" s="17">
        <v>6.8787000000000003</v>
      </c>
      <c r="DF13" s="17">
        <v>6.8785699999999999</v>
      </c>
      <c r="DG13" s="17">
        <v>-3.1785700000000001</v>
      </c>
      <c r="DH13" s="17"/>
      <c r="DI13" s="17"/>
      <c r="DJ13" s="17">
        <v>4.9922700000000004</v>
      </c>
      <c r="DK13" s="17">
        <v>-4.9922700000000004</v>
      </c>
      <c r="DL13" s="17">
        <v>107.4</v>
      </c>
      <c r="DM13" s="17">
        <v>107.658</v>
      </c>
      <c r="DN13" s="17">
        <v>107.65786</v>
      </c>
      <c r="DO13" s="17">
        <v>-0.25785999999999998</v>
      </c>
      <c r="DP13" s="17">
        <v>4.2</v>
      </c>
      <c r="DQ13" s="17">
        <v>8.9130000000000003</v>
      </c>
      <c r="DR13" s="17">
        <v>8.9128699999999998</v>
      </c>
      <c r="DS13" s="17">
        <v>-4.7128699999999997</v>
      </c>
      <c r="DT13" s="17"/>
      <c r="DU13" s="17"/>
      <c r="DV13" s="17"/>
      <c r="DW13" s="17">
        <v>0</v>
      </c>
      <c r="DX13" s="17"/>
      <c r="DY13" s="17"/>
      <c r="DZ13" s="17"/>
      <c r="EA13" s="17">
        <v>0</v>
      </c>
      <c r="EB13" s="17"/>
      <c r="EC13" s="17"/>
      <c r="ED13" s="17"/>
      <c r="EE13" s="17">
        <v>0</v>
      </c>
      <c r="EF13" s="17">
        <v>111.1</v>
      </c>
      <c r="EG13" s="17">
        <v>112.90537</v>
      </c>
      <c r="EH13" s="17">
        <v>112.90339</v>
      </c>
      <c r="EI13" s="17">
        <v>-1.80339</v>
      </c>
      <c r="EJ13" s="17">
        <v>202.9</v>
      </c>
      <c r="EK13" s="17">
        <v>221.25516999999999</v>
      </c>
      <c r="EL13" s="17">
        <v>221.25488999999999</v>
      </c>
      <c r="EM13" s="17">
        <v>-18.354890000000001</v>
      </c>
      <c r="EN13" s="17"/>
      <c r="EO13" s="17"/>
      <c r="EP13" s="17"/>
      <c r="EQ13" s="17">
        <v>0</v>
      </c>
      <c r="ER13" s="17"/>
      <c r="ES13" s="17"/>
      <c r="ET13" s="17"/>
      <c r="EU13" s="17">
        <v>0</v>
      </c>
      <c r="EV13" s="17"/>
      <c r="EW13" s="17"/>
      <c r="EX13" s="17"/>
      <c r="EY13" s="17">
        <v>0</v>
      </c>
      <c r="EZ13" s="17">
        <v>6.5</v>
      </c>
      <c r="FA13" s="17">
        <v>6.39</v>
      </c>
      <c r="FB13" s="17">
        <v>6.39</v>
      </c>
      <c r="FC13" s="17">
        <v>0.11</v>
      </c>
      <c r="FD13" s="17">
        <v>319.10000000000002</v>
      </c>
      <c r="FE13" s="17">
        <v>336.72458</v>
      </c>
      <c r="FF13" s="17">
        <v>385.91649999999998</v>
      </c>
      <c r="FG13" s="17">
        <v>-66.816500000000005</v>
      </c>
      <c r="FH13" s="17">
        <v>0</v>
      </c>
      <c r="FI13" s="17">
        <v>8.1718499999999992</v>
      </c>
      <c r="FJ13" s="17">
        <v>8.1714199999999995</v>
      </c>
      <c r="FK13" s="17">
        <v>-8.1714199999999995</v>
      </c>
      <c r="FL13" s="17">
        <v>134</v>
      </c>
      <c r="FM13" s="17">
        <v>136.91901999999999</v>
      </c>
      <c r="FN13" s="17">
        <v>148.62574000000001</v>
      </c>
      <c r="FO13" s="17">
        <v>-14.62574</v>
      </c>
      <c r="FP13" s="17">
        <v>0</v>
      </c>
      <c r="FQ13" s="17"/>
      <c r="FR13" s="17"/>
      <c r="FS13" s="17">
        <v>0</v>
      </c>
      <c r="FT13" s="17">
        <v>18.5</v>
      </c>
      <c r="FU13" s="17">
        <v>19.28585</v>
      </c>
      <c r="FV13" s="17">
        <v>19.285489999999999</v>
      </c>
      <c r="FW13" s="17">
        <v>-0.78549000000000002</v>
      </c>
      <c r="FX13" s="17">
        <v>0</v>
      </c>
      <c r="FY13" s="17"/>
      <c r="FZ13" s="17">
        <v>14.999980000000001</v>
      </c>
      <c r="GA13" s="17">
        <v>-14.999980000000001</v>
      </c>
      <c r="GB13" s="17">
        <v>92.7</v>
      </c>
      <c r="GC13" s="17">
        <v>87.657560000000004</v>
      </c>
      <c r="GD13" s="17">
        <v>87.657290000000003</v>
      </c>
      <c r="GE13" s="17">
        <v>5.0427099999999996</v>
      </c>
      <c r="GF13" s="17">
        <v>121.9</v>
      </c>
      <c r="GG13" s="17">
        <v>133.33332999999999</v>
      </c>
      <c r="GH13" s="17">
        <v>133.33332999999999</v>
      </c>
      <c r="GI13" s="17">
        <v>-11.43333</v>
      </c>
      <c r="GJ13" s="17">
        <v>122.3</v>
      </c>
      <c r="GK13" s="17">
        <v>133.33332999999999</v>
      </c>
      <c r="GL13" s="17">
        <v>133.33332999999999</v>
      </c>
      <c r="GM13" s="17">
        <v>-11.033329999999999</v>
      </c>
      <c r="GN13" s="17">
        <v>153.30000000000001</v>
      </c>
      <c r="GO13" s="17">
        <v>133.33332999999999</v>
      </c>
      <c r="GP13" s="17">
        <v>133.33332999999999</v>
      </c>
      <c r="GQ13" s="17">
        <v>19.966670000000001</v>
      </c>
      <c r="GR13" s="17">
        <v>108.9</v>
      </c>
      <c r="GS13" s="17">
        <v>110.91316999999999</v>
      </c>
      <c r="GT13" s="17">
        <v>110.91228</v>
      </c>
      <c r="GU13" s="17">
        <v>-2.0122800000000001</v>
      </c>
      <c r="GV13" s="17"/>
      <c r="GW13" s="17"/>
      <c r="GX13" s="17"/>
      <c r="GY13" s="17">
        <v>0</v>
      </c>
      <c r="GZ13" s="17">
        <v>0</v>
      </c>
      <c r="HA13" s="17"/>
      <c r="HB13" s="17">
        <v>6.3624000000000001</v>
      </c>
      <c r="HC13" s="17">
        <v>-6.3624000000000001</v>
      </c>
      <c r="HD13" s="17">
        <v>45.5</v>
      </c>
      <c r="HE13" s="17">
        <v>47.26634</v>
      </c>
      <c r="HF13" s="17">
        <v>47.265979999999999</v>
      </c>
      <c r="HG13" s="17">
        <v>-1.7659800000000001</v>
      </c>
      <c r="HH13" s="17"/>
      <c r="HI13" s="17"/>
      <c r="HJ13" s="17"/>
      <c r="HK13" s="17">
        <v>0</v>
      </c>
      <c r="HL13" s="17">
        <v>3.8</v>
      </c>
      <c r="HM13" s="17">
        <v>3.8872599999999999</v>
      </c>
      <c r="HN13" s="17">
        <v>3.8870399999999998</v>
      </c>
      <c r="HO13" s="17">
        <v>-8.7040000000000006E-2</v>
      </c>
      <c r="HP13" s="17">
        <v>29.7</v>
      </c>
      <c r="HQ13" s="17">
        <v>31.0794</v>
      </c>
      <c r="HR13" s="17">
        <v>31.079239999999999</v>
      </c>
      <c r="HS13" s="17">
        <v>-1.37924</v>
      </c>
      <c r="HT13" s="17">
        <v>173.9</v>
      </c>
      <c r="HU13" s="17">
        <v>171.54185000000001</v>
      </c>
      <c r="HV13" s="17">
        <v>171.54121000000001</v>
      </c>
      <c r="HW13" s="17">
        <v>2.3587899999999999</v>
      </c>
      <c r="HX13" s="17">
        <v>94</v>
      </c>
      <c r="HY13" s="17">
        <v>69.69238</v>
      </c>
      <c r="HZ13" s="17">
        <v>64.241110000000006</v>
      </c>
      <c r="IA13" s="17">
        <v>29.758890000000001</v>
      </c>
      <c r="IB13" s="17"/>
      <c r="IC13" s="17"/>
      <c r="ID13" s="17">
        <v>0</v>
      </c>
      <c r="IE13" s="17">
        <v>0</v>
      </c>
      <c r="IF13" s="17"/>
      <c r="IG13" s="17"/>
      <c r="IH13" s="17">
        <v>0</v>
      </c>
      <c r="II13" s="17">
        <v>0</v>
      </c>
      <c r="IJ13" s="17">
        <v>0</v>
      </c>
      <c r="IK13" s="17">
        <v>0</v>
      </c>
      <c r="IL13" s="17"/>
      <c r="IM13" s="17">
        <v>0</v>
      </c>
      <c r="IN13" s="17"/>
      <c r="IO13" s="17"/>
      <c r="IP13" s="17"/>
      <c r="IQ13" s="17">
        <v>0</v>
      </c>
      <c r="IR13" s="17"/>
      <c r="IS13" s="17"/>
      <c r="IT13" s="17"/>
      <c r="IU13" s="17">
        <v>0</v>
      </c>
      <c r="IV13" s="17"/>
      <c r="IW13" s="17"/>
      <c r="IX13" s="17"/>
      <c r="IY13" s="17">
        <v>0</v>
      </c>
      <c r="IZ13" s="17">
        <v>130.5</v>
      </c>
      <c r="JA13" s="17">
        <v>133.35676000000001</v>
      </c>
      <c r="JB13" s="17">
        <v>133.35607999999999</v>
      </c>
      <c r="JC13" s="17">
        <v>-2.85608</v>
      </c>
      <c r="JD13" s="17">
        <v>89.2</v>
      </c>
      <c r="JE13" s="17">
        <v>91.666669999999996</v>
      </c>
      <c r="JF13" s="17">
        <v>91.666669999999996</v>
      </c>
      <c r="JG13" s="17">
        <v>-2.4666700000000001</v>
      </c>
      <c r="JH13" s="17">
        <v>89.2</v>
      </c>
      <c r="JI13" s="17">
        <v>91.666669999999996</v>
      </c>
      <c r="JJ13" s="17">
        <v>91.666669999999996</v>
      </c>
      <c r="JK13" s="17">
        <v>-2.4666700000000001</v>
      </c>
      <c r="JL13" s="17"/>
      <c r="JM13" s="17"/>
      <c r="JN13" s="17"/>
      <c r="JO13" s="17">
        <v>0</v>
      </c>
      <c r="JP13" s="17">
        <v>111.7</v>
      </c>
      <c r="JQ13" s="17">
        <v>91.666669999999996</v>
      </c>
      <c r="JR13" s="17">
        <v>91.666669999999996</v>
      </c>
      <c r="JS13" s="17">
        <v>20.033329999999999</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v>113.9</v>
      </c>
      <c r="KO13" s="17">
        <v>114.11063</v>
      </c>
      <c r="KP13" s="17">
        <v>114.11032</v>
      </c>
      <c r="KQ13" s="17">
        <v>-0.21032000000000001</v>
      </c>
      <c r="KR13" s="17"/>
      <c r="KS13" s="17"/>
      <c r="KT13" s="17"/>
      <c r="KU13" s="17">
        <v>0</v>
      </c>
      <c r="KV13" s="17">
        <v>0</v>
      </c>
      <c r="KW13" s="17"/>
      <c r="KX13" s="17"/>
      <c r="KY13" s="17">
        <v>0</v>
      </c>
      <c r="KZ13" s="17">
        <v>4.2</v>
      </c>
      <c r="LA13" s="17">
        <v>3.8072699999999999</v>
      </c>
      <c r="LB13" s="17">
        <v>3.8064499999999999</v>
      </c>
      <c r="LC13" s="17">
        <v>0.39355000000000001</v>
      </c>
      <c r="LD13" s="17">
        <v>240.6</v>
      </c>
      <c r="LE13" s="17">
        <v>264.93072999999998</v>
      </c>
      <c r="LF13" s="17">
        <v>227.81246999999999</v>
      </c>
      <c r="LG13" s="17">
        <v>12.78753</v>
      </c>
      <c r="LH13" s="17">
        <v>108.5</v>
      </c>
      <c r="LI13" s="17">
        <v>114.16777</v>
      </c>
      <c r="LJ13" s="17">
        <v>133.67935</v>
      </c>
      <c r="LK13" s="17">
        <v>-25.179349999999999</v>
      </c>
      <c r="LL13" s="17">
        <v>51.8</v>
      </c>
      <c r="LM13" s="17">
        <v>67.461460000000002</v>
      </c>
      <c r="LN13" s="17">
        <v>67.461190000000002</v>
      </c>
      <c r="LO13" s="17">
        <v>-15.66119</v>
      </c>
      <c r="LP13" s="17">
        <v>68.099999999999994</v>
      </c>
      <c r="LQ13" s="17">
        <v>78.567999999999998</v>
      </c>
      <c r="LR13" s="17">
        <v>78.566159999999996</v>
      </c>
      <c r="LS13" s="17">
        <v>-10.46616</v>
      </c>
      <c r="LT13" s="17"/>
      <c r="LU13" s="17"/>
      <c r="LV13" s="17"/>
      <c r="LW13" s="17">
        <v>0</v>
      </c>
      <c r="LX13" s="17">
        <v>0</v>
      </c>
      <c r="LY13" s="17"/>
      <c r="LZ13" s="17"/>
      <c r="MA13" s="17">
        <v>0</v>
      </c>
      <c r="MB13" s="17"/>
      <c r="MC13" s="17"/>
      <c r="MD13" s="17">
        <v>0</v>
      </c>
      <c r="ME13" s="17">
        <v>0</v>
      </c>
      <c r="MF13" s="17"/>
      <c r="MG13" s="17"/>
      <c r="MH13" s="17"/>
      <c r="MI13" s="17">
        <v>0</v>
      </c>
      <c r="MJ13" s="17">
        <v>0</v>
      </c>
      <c r="MK13" s="17"/>
      <c r="ML13" s="17">
        <v>0</v>
      </c>
      <c r="MM13" s="17">
        <v>0</v>
      </c>
      <c r="MN13" s="17">
        <v>103.9</v>
      </c>
      <c r="MO13" s="17">
        <v>103</v>
      </c>
      <c r="MP13" s="17">
        <v>103</v>
      </c>
      <c r="MQ13" s="17">
        <v>0.9</v>
      </c>
      <c r="MR13" s="17"/>
      <c r="MS13" s="17"/>
      <c r="MT13" s="17"/>
      <c r="MU13" s="17">
        <v>0</v>
      </c>
      <c r="MV13" s="17">
        <v>0</v>
      </c>
      <c r="MW13" s="17"/>
      <c r="MX13" s="17">
        <v>0</v>
      </c>
      <c r="MY13" s="17">
        <v>0</v>
      </c>
      <c r="MZ13" s="17"/>
      <c r="NA13" s="17"/>
      <c r="NB13" s="17"/>
      <c r="NC13" s="17">
        <v>0</v>
      </c>
      <c r="ND13" s="17"/>
      <c r="NE13" s="17"/>
      <c r="NF13" s="17"/>
      <c r="NG13" s="17">
        <v>0</v>
      </c>
      <c r="NH13" s="17"/>
      <c r="NI13" s="17"/>
      <c r="NJ13" s="17"/>
      <c r="NK13" s="17">
        <v>0</v>
      </c>
      <c r="NL13" s="17"/>
      <c r="NM13" s="17"/>
      <c r="NN13" s="17"/>
      <c r="NO13" s="17">
        <v>0</v>
      </c>
      <c r="NP13" s="17">
        <v>137.30000000000001</v>
      </c>
      <c r="NQ13" s="17">
        <v>144.27350000000001</v>
      </c>
      <c r="NR13" s="17">
        <v>144.27350000000001</v>
      </c>
      <c r="NS13" s="17">
        <v>-6.9734999999999996</v>
      </c>
      <c r="NT13" s="17">
        <v>80.8</v>
      </c>
      <c r="NU13" s="17">
        <v>72.136750000000006</v>
      </c>
      <c r="NV13" s="17">
        <v>72.136750000000006</v>
      </c>
      <c r="NW13" s="17">
        <v>8.6632499999999997</v>
      </c>
      <c r="NX13" s="17">
        <v>0</v>
      </c>
      <c r="NY13" s="17"/>
      <c r="NZ13" s="17">
        <v>0</v>
      </c>
      <c r="OA13" s="17">
        <v>0</v>
      </c>
      <c r="OB13" s="17">
        <v>32</v>
      </c>
      <c r="OC13" s="17">
        <v>41.005000000000003</v>
      </c>
      <c r="OD13" s="17">
        <v>41.004980000000003</v>
      </c>
      <c r="OE13" s="17">
        <v>-9.0049799999999998</v>
      </c>
      <c r="OF13" s="17">
        <v>0</v>
      </c>
      <c r="OG13" s="17"/>
      <c r="OH13" s="17">
        <v>0</v>
      </c>
      <c r="OI13" s="17">
        <v>0</v>
      </c>
      <c r="OJ13" s="17">
        <v>0</v>
      </c>
      <c r="OK13" s="17">
        <v>1.53</v>
      </c>
      <c r="OL13" s="17">
        <v>1.5299799999999999</v>
      </c>
      <c r="OM13" s="17">
        <v>-1.5299799999999999</v>
      </c>
      <c r="ON13" s="17">
        <v>0</v>
      </c>
      <c r="OO13" s="17"/>
      <c r="OP13" s="17">
        <v>0</v>
      </c>
      <c r="OQ13" s="17">
        <v>0</v>
      </c>
      <c r="OR13" s="17">
        <v>20</v>
      </c>
      <c r="OS13" s="17">
        <v>17.560980000000001</v>
      </c>
      <c r="OT13" s="17">
        <v>17.560949999999998</v>
      </c>
      <c r="OU13" s="17">
        <v>2.4390499999999999</v>
      </c>
      <c r="OV13" s="17">
        <v>9.9</v>
      </c>
      <c r="OW13" s="17">
        <v>9.9830000000000005</v>
      </c>
      <c r="OX13" s="17">
        <v>9.9829799999999995</v>
      </c>
      <c r="OY13" s="17">
        <v>-8.2979999999999998E-2</v>
      </c>
      <c r="OZ13" s="17">
        <v>5.4</v>
      </c>
      <c r="PA13" s="17">
        <v>5.67</v>
      </c>
      <c r="PB13" s="17">
        <v>5.6699799999999998</v>
      </c>
      <c r="PC13" s="17">
        <v>-0.26998</v>
      </c>
      <c r="PD13" s="17">
        <v>3.6</v>
      </c>
      <c r="PE13" s="17">
        <v>3.6</v>
      </c>
      <c r="PF13" s="17">
        <v>3.59998</v>
      </c>
      <c r="PG13" s="17">
        <v>2.0000000000000002E-5</v>
      </c>
      <c r="PH13" s="17">
        <v>2.6</v>
      </c>
      <c r="PI13" s="17">
        <v>5</v>
      </c>
      <c r="PJ13" s="17">
        <v>4.9999799999999999</v>
      </c>
      <c r="PK13" s="17">
        <v>-2.3999799999999998</v>
      </c>
      <c r="PL13" s="17">
        <v>20.2</v>
      </c>
      <c r="PM13" s="17">
        <v>19.5122</v>
      </c>
      <c r="PN13" s="17">
        <v>19.512170000000001</v>
      </c>
      <c r="PO13" s="17">
        <v>0.68783000000000005</v>
      </c>
      <c r="PP13" s="17">
        <v>19.8</v>
      </c>
      <c r="PQ13" s="17">
        <v>19.5122</v>
      </c>
      <c r="PR13" s="17">
        <v>19.512170000000001</v>
      </c>
      <c r="PS13" s="17">
        <v>0.28782999999999997</v>
      </c>
      <c r="PT13" s="17">
        <v>18.5</v>
      </c>
      <c r="PU13" s="17">
        <v>17.560980000000001</v>
      </c>
      <c r="PV13" s="17">
        <v>17.560949999999998</v>
      </c>
      <c r="PW13" s="17">
        <v>0.93905000000000005</v>
      </c>
      <c r="PX13" s="17">
        <v>3.1</v>
      </c>
      <c r="PY13" s="17">
        <v>3.3</v>
      </c>
      <c r="PZ13" s="17">
        <v>3.2999800000000001</v>
      </c>
      <c r="QA13" s="17">
        <v>-0.19997999999999999</v>
      </c>
      <c r="QB13" s="17">
        <v>0</v>
      </c>
      <c r="QC13" s="17"/>
      <c r="QD13" s="17">
        <v>18.341439999999999</v>
      </c>
      <c r="QE13" s="17">
        <v>-18.341439999999999</v>
      </c>
      <c r="QF13" s="17">
        <v>0</v>
      </c>
      <c r="QG13" s="17"/>
      <c r="QH13" s="17">
        <v>0</v>
      </c>
      <c r="QI13" s="17">
        <v>0</v>
      </c>
      <c r="QJ13" s="17">
        <v>0</v>
      </c>
      <c r="QK13" s="17"/>
      <c r="QL13" s="17">
        <v>0</v>
      </c>
      <c r="QM13" s="17">
        <v>0</v>
      </c>
      <c r="QN13" s="17">
        <v>13.9</v>
      </c>
      <c r="QO13" s="17">
        <v>12.388999999999999</v>
      </c>
      <c r="QP13" s="17">
        <v>12.38898</v>
      </c>
      <c r="QQ13" s="17">
        <v>1.51102</v>
      </c>
      <c r="QR13" s="17">
        <v>25.1</v>
      </c>
      <c r="QS13" s="17">
        <v>30.274999999999999</v>
      </c>
      <c r="QT13" s="17">
        <v>30.274979999999999</v>
      </c>
      <c r="QU13" s="17">
        <v>-5.1749799999999997</v>
      </c>
      <c r="QV13" s="17">
        <v>4.8</v>
      </c>
      <c r="QW13" s="17">
        <v>3</v>
      </c>
      <c r="QX13" s="17">
        <v>2.9999799999999999</v>
      </c>
      <c r="QY13" s="17">
        <v>1.80002</v>
      </c>
      <c r="QZ13" s="17">
        <v>1.1000000000000001</v>
      </c>
      <c r="RA13" s="17">
        <v>1.2</v>
      </c>
      <c r="RB13" s="17">
        <v>1.19998</v>
      </c>
      <c r="RC13" s="17">
        <v>-9.9979999999999999E-2</v>
      </c>
      <c r="RD13" s="17">
        <v>2.4</v>
      </c>
      <c r="RE13" s="17">
        <v>2.4</v>
      </c>
      <c r="RF13" s="17">
        <v>2.3999799999999998</v>
      </c>
      <c r="RG13" s="17">
        <v>2.0000000000000002E-5</v>
      </c>
      <c r="RH13" s="17">
        <v>2.8</v>
      </c>
      <c r="RI13" s="17">
        <v>2.8</v>
      </c>
      <c r="RJ13" s="17">
        <v>2.7999800000000001</v>
      </c>
      <c r="RK13" s="17">
        <v>2.0000000000000002E-5</v>
      </c>
      <c r="RL13" s="17">
        <v>0</v>
      </c>
      <c r="RM13" s="17"/>
      <c r="RN13" s="17">
        <v>0</v>
      </c>
      <c r="RO13" s="17">
        <v>0</v>
      </c>
      <c r="RP13" s="17">
        <v>2.5</v>
      </c>
      <c r="RQ13" s="17">
        <v>2.7989999999999999</v>
      </c>
      <c r="RR13" s="17">
        <v>2.7989799999999998</v>
      </c>
      <c r="RS13" s="17">
        <v>-0.29898000000000002</v>
      </c>
      <c r="RT13" s="17">
        <v>20.2</v>
      </c>
      <c r="RU13" s="17">
        <v>16.19903</v>
      </c>
      <c r="RV13" s="17">
        <v>14.931990000000001</v>
      </c>
      <c r="RW13" s="17">
        <v>5.2680100000000003</v>
      </c>
      <c r="RX13" s="17">
        <v>2</v>
      </c>
      <c r="RY13" s="17">
        <v>2</v>
      </c>
      <c r="RZ13" s="17">
        <v>1.9999800000000001</v>
      </c>
      <c r="SA13" s="17">
        <v>2.0000000000000002E-5</v>
      </c>
      <c r="SB13" s="17">
        <v>0.2</v>
      </c>
      <c r="SC13" s="17"/>
      <c r="SD13" s="17"/>
      <c r="SE13" s="17">
        <v>0.2</v>
      </c>
      <c r="SF13" s="17">
        <v>19.8</v>
      </c>
      <c r="SG13" s="17">
        <v>19.21951</v>
      </c>
      <c r="SH13" s="17">
        <v>19.21949</v>
      </c>
      <c r="SI13" s="17">
        <v>0.58050999999999997</v>
      </c>
      <c r="SJ13" s="17">
        <v>12.6</v>
      </c>
      <c r="SK13" s="17">
        <v>12.195119999999999</v>
      </c>
      <c r="SL13" s="17">
        <v>12.1951</v>
      </c>
      <c r="SM13" s="17">
        <v>0.40489999999999998</v>
      </c>
      <c r="SN13" s="17">
        <v>19.600000000000001</v>
      </c>
      <c r="SO13" s="17">
        <v>19.5122</v>
      </c>
      <c r="SP13" s="17">
        <v>19.512170000000001</v>
      </c>
      <c r="SQ13" s="17">
        <v>8.7830000000000005E-2</v>
      </c>
      <c r="SR13" s="17">
        <v>20.3</v>
      </c>
      <c r="SS13" s="17">
        <v>19.5122</v>
      </c>
      <c r="ST13" s="17">
        <v>19.512170000000001</v>
      </c>
      <c r="SU13" s="17">
        <v>0.78783000000000003</v>
      </c>
      <c r="SV13" s="17">
        <v>10</v>
      </c>
      <c r="SW13" s="17">
        <v>19.317070000000001</v>
      </c>
      <c r="SX13" s="17">
        <v>19.317049999999998</v>
      </c>
      <c r="SY13" s="17">
        <v>-9.3170500000000001</v>
      </c>
      <c r="SZ13" s="17">
        <v>0.5</v>
      </c>
      <c r="TA13" s="17">
        <v>3.1760000000000002</v>
      </c>
      <c r="TB13" s="17">
        <v>3.17598</v>
      </c>
      <c r="TC13" s="17">
        <v>-2.67598</v>
      </c>
      <c r="TD13" s="17">
        <v>11</v>
      </c>
      <c r="TE13" s="17">
        <v>8.5519999999999996</v>
      </c>
      <c r="TF13" s="17">
        <v>8.5519800000000004</v>
      </c>
      <c r="TG13" s="17">
        <v>2.4480200000000001</v>
      </c>
      <c r="TH13" s="17">
        <v>0</v>
      </c>
      <c r="TI13" s="17"/>
      <c r="TJ13" s="17">
        <v>0</v>
      </c>
      <c r="TK13" s="17">
        <v>0</v>
      </c>
      <c r="TL13" s="17">
        <v>59</v>
      </c>
      <c r="TM13" s="17">
        <v>30</v>
      </c>
      <c r="TN13" s="17">
        <v>29.759979999999999</v>
      </c>
      <c r="TO13" s="17">
        <v>29.240020000000001</v>
      </c>
      <c r="TP13" s="17">
        <v>88.4</v>
      </c>
      <c r="TQ13" s="17">
        <v>27</v>
      </c>
      <c r="TR13" s="17">
        <v>27.439979999999998</v>
      </c>
      <c r="TS13" s="17">
        <v>60.96002</v>
      </c>
      <c r="TT13" s="17">
        <v>2.5</v>
      </c>
      <c r="TU13" s="17">
        <v>2.08</v>
      </c>
      <c r="TV13" s="17">
        <v>2.0799799999999999</v>
      </c>
      <c r="TW13" s="17">
        <v>0.42002</v>
      </c>
      <c r="TX13" s="17">
        <v>3.8</v>
      </c>
      <c r="TY13" s="17">
        <v>1.64</v>
      </c>
      <c r="TZ13" s="17">
        <v>1.63998</v>
      </c>
      <c r="UA13" s="17">
        <v>2.1600199999999998</v>
      </c>
      <c r="UB13" s="17">
        <v>21</v>
      </c>
      <c r="UC13" s="17">
        <v>20.4878</v>
      </c>
      <c r="UD13" s="17">
        <v>20.487780000000001</v>
      </c>
      <c r="UE13" s="17">
        <v>0.51222000000000001</v>
      </c>
      <c r="UF13" s="17">
        <v>8.5</v>
      </c>
      <c r="UG13" s="17">
        <v>8.4</v>
      </c>
      <c r="UH13" s="17">
        <v>8.3999799999999993</v>
      </c>
      <c r="UI13" s="17">
        <v>0.10002</v>
      </c>
      <c r="UJ13" s="17">
        <v>0</v>
      </c>
      <c r="UK13" s="17"/>
      <c r="UL13" s="17">
        <v>6.8999800000000002</v>
      </c>
      <c r="UM13" s="17">
        <v>-6.8999800000000002</v>
      </c>
      <c r="UN13" s="17">
        <v>20.399999999999999</v>
      </c>
      <c r="UO13" s="17">
        <v>19.5122</v>
      </c>
      <c r="UP13" s="17">
        <v>19.512170000000001</v>
      </c>
      <c r="UQ13" s="17">
        <v>0.88783000000000001</v>
      </c>
      <c r="UR13" s="17">
        <v>20.399999999999999</v>
      </c>
      <c r="US13" s="17">
        <v>19.5122</v>
      </c>
      <c r="UT13" s="17">
        <v>19.512170000000001</v>
      </c>
      <c r="UU13" s="17">
        <v>0.88783000000000001</v>
      </c>
      <c r="UV13" s="17">
        <v>20</v>
      </c>
      <c r="UW13" s="17">
        <v>19.5122</v>
      </c>
      <c r="UX13" s="17">
        <v>19.512170000000001</v>
      </c>
      <c r="UY13" s="17">
        <v>0.48782999999999999</v>
      </c>
      <c r="UZ13" s="17">
        <v>0</v>
      </c>
      <c r="VA13" s="17">
        <v>0.80100000000000005</v>
      </c>
      <c r="VB13" s="17">
        <v>0.80098000000000003</v>
      </c>
      <c r="VC13" s="17">
        <v>-0.80098000000000003</v>
      </c>
      <c r="VD13" s="17">
        <v>0</v>
      </c>
      <c r="VE13" s="17"/>
      <c r="VF13" s="17">
        <v>0</v>
      </c>
      <c r="VG13" s="17">
        <v>0</v>
      </c>
      <c r="VH13" s="17">
        <v>0</v>
      </c>
      <c r="VI13" s="17"/>
      <c r="VJ13" s="17">
        <v>0</v>
      </c>
      <c r="VK13" s="17">
        <v>0</v>
      </c>
      <c r="VL13" s="17"/>
      <c r="VM13" s="17"/>
      <c r="VN13" s="17"/>
      <c r="VO13" s="17">
        <v>0</v>
      </c>
      <c r="VP13" s="17">
        <v>38.1</v>
      </c>
      <c r="VQ13" s="17"/>
      <c r="VR13" s="17">
        <v>31.342980000000001</v>
      </c>
      <c r="VS13" s="17">
        <v>6.7570199999999998</v>
      </c>
      <c r="VT13" s="17">
        <v>33.9</v>
      </c>
      <c r="VU13" s="17"/>
      <c r="VV13" s="17">
        <v>16.585979999999999</v>
      </c>
      <c r="VW13" s="17">
        <v>17.314019999999999</v>
      </c>
      <c r="VX13" s="17">
        <v>0</v>
      </c>
      <c r="VY13" s="17"/>
      <c r="VZ13" s="17">
        <v>0</v>
      </c>
      <c r="WA13" s="17">
        <v>0</v>
      </c>
      <c r="WB13" s="17">
        <v>0</v>
      </c>
      <c r="WC13" s="17"/>
      <c r="WD13" s="17">
        <v>0</v>
      </c>
      <c r="WE13" s="17">
        <v>0</v>
      </c>
      <c r="WF13" s="17">
        <v>9.1</v>
      </c>
      <c r="WG13" s="17">
        <v>8.8000000000000007</v>
      </c>
      <c r="WH13" s="17">
        <v>8.7999799999999997</v>
      </c>
      <c r="WI13" s="17">
        <v>0.30002000000000001</v>
      </c>
      <c r="WJ13" s="17">
        <v>20</v>
      </c>
      <c r="WK13" s="17">
        <v>19.317070000000001</v>
      </c>
      <c r="WL13" s="17">
        <v>19.317049999999998</v>
      </c>
      <c r="WM13" s="17">
        <v>0.68294999999999995</v>
      </c>
      <c r="WN13" s="17">
        <v>10.1</v>
      </c>
      <c r="WO13" s="17">
        <v>10.7</v>
      </c>
      <c r="WP13" s="17">
        <v>10.69998</v>
      </c>
      <c r="WQ13" s="17">
        <v>-0.59997999999999996</v>
      </c>
      <c r="WR13" s="17"/>
      <c r="WS13" s="17"/>
      <c r="WT13" s="17"/>
      <c r="WU13" s="17">
        <v>0</v>
      </c>
      <c r="WV13" s="17">
        <v>35.1</v>
      </c>
      <c r="WW13" s="17">
        <v>35</v>
      </c>
      <c r="WX13" s="17">
        <v>35</v>
      </c>
      <c r="WY13" s="17">
        <v>0.1</v>
      </c>
      <c r="WZ13" s="17">
        <v>28.4</v>
      </c>
      <c r="XA13" s="17">
        <v>29.184000000000001</v>
      </c>
      <c r="XB13" s="17">
        <v>29.184000000000001</v>
      </c>
      <c r="XC13" s="17">
        <v>-0.78400000000000003</v>
      </c>
      <c r="XD13" s="17">
        <v>3.3</v>
      </c>
      <c r="XE13" s="17">
        <v>2.8159999999999998</v>
      </c>
      <c r="XF13" s="17">
        <v>2.8159999999999998</v>
      </c>
      <c r="XG13" s="17">
        <v>0.48399999999999999</v>
      </c>
      <c r="XH13" s="17">
        <v>13.5</v>
      </c>
      <c r="XI13" s="17">
        <v>14</v>
      </c>
      <c r="XJ13" s="17">
        <v>13.999980000000001</v>
      </c>
      <c r="XK13" s="17">
        <v>-0.49997999999999998</v>
      </c>
      <c r="XL13" s="17">
        <v>15.1</v>
      </c>
      <c r="XM13" s="17">
        <v>14</v>
      </c>
      <c r="XN13" s="17">
        <v>13.999980000000001</v>
      </c>
      <c r="XO13" s="17">
        <v>1.10002</v>
      </c>
      <c r="XP13" s="17">
        <v>7.5</v>
      </c>
      <c r="XQ13" s="17">
        <v>7.14</v>
      </c>
      <c r="XR13" s="17">
        <v>7.1399800000000004</v>
      </c>
      <c r="XS13" s="17">
        <v>0.36002000000000001</v>
      </c>
    </row>
    <row r="14" spans="1:643" ht="24" customHeight="1">
      <c r="A14" s="1"/>
      <c r="B14" s="16" t="s">
        <v>79</v>
      </c>
      <c r="C14" s="16" t="s">
        <v>787</v>
      </c>
      <c r="D14" s="17">
        <v>0.4</v>
      </c>
      <c r="E14" s="17">
        <v>1</v>
      </c>
      <c r="F14" s="17">
        <v>0.99997999999999998</v>
      </c>
      <c r="G14" s="17">
        <v>-0.59997999999999996</v>
      </c>
      <c r="H14" s="17">
        <v>1.7</v>
      </c>
      <c r="I14" s="17">
        <v>1.65</v>
      </c>
      <c r="J14" s="17">
        <v>1.64998</v>
      </c>
      <c r="K14" s="17">
        <v>5.0020000000000002E-2</v>
      </c>
      <c r="L14" s="17">
        <v>594.5</v>
      </c>
      <c r="M14" s="17">
        <v>597.06966999999997</v>
      </c>
      <c r="N14" s="17">
        <v>597.06930999999997</v>
      </c>
      <c r="O14" s="17">
        <v>-2.5693100000000002</v>
      </c>
      <c r="P14" s="17">
        <v>145.80000000000001</v>
      </c>
      <c r="Q14" s="17">
        <v>147.59345999999999</v>
      </c>
      <c r="R14" s="17">
        <v>147.59309999999999</v>
      </c>
      <c r="S14" s="17">
        <v>-1.7930999999999999</v>
      </c>
      <c r="T14" s="17"/>
      <c r="U14" s="17"/>
      <c r="V14" s="17"/>
      <c r="W14" s="17">
        <v>0</v>
      </c>
      <c r="X14" s="17"/>
      <c r="Y14" s="17"/>
      <c r="Z14" s="17"/>
      <c r="AA14" s="17">
        <v>0</v>
      </c>
      <c r="AB14" s="17">
        <v>85.5</v>
      </c>
      <c r="AC14" s="17">
        <v>85.306340000000006</v>
      </c>
      <c r="AD14" s="17">
        <v>92.225700000000003</v>
      </c>
      <c r="AE14" s="17">
        <v>-6.7256999999999998</v>
      </c>
      <c r="AF14" s="17">
        <v>240</v>
      </c>
      <c r="AG14" s="17">
        <v>248.15430000000001</v>
      </c>
      <c r="AH14" s="17">
        <v>248.15387000000001</v>
      </c>
      <c r="AI14" s="17">
        <v>-8.1538699999999995</v>
      </c>
      <c r="AJ14" s="17">
        <v>0</v>
      </c>
      <c r="AK14" s="17"/>
      <c r="AL14" s="17"/>
      <c r="AM14" s="17">
        <v>0</v>
      </c>
      <c r="AN14" s="17">
        <v>61</v>
      </c>
      <c r="AO14" s="17"/>
      <c r="AP14" s="17">
        <v>0</v>
      </c>
      <c r="AQ14" s="17">
        <v>61</v>
      </c>
      <c r="AR14" s="17">
        <v>105.5</v>
      </c>
      <c r="AS14" s="17">
        <v>111.11111</v>
      </c>
      <c r="AT14" s="17">
        <v>111.11111</v>
      </c>
      <c r="AU14" s="17">
        <v>-5.61111</v>
      </c>
      <c r="AV14" s="17">
        <v>105</v>
      </c>
      <c r="AW14" s="17">
        <v>111.11111</v>
      </c>
      <c r="AX14" s="17">
        <v>111.11111</v>
      </c>
      <c r="AY14" s="17">
        <v>-6.11111</v>
      </c>
      <c r="AZ14" s="17">
        <v>106.1</v>
      </c>
      <c r="BA14" s="17">
        <v>111.11111</v>
      </c>
      <c r="BB14" s="17">
        <v>111.11111</v>
      </c>
      <c r="BC14" s="17">
        <v>-5.0111100000000004</v>
      </c>
      <c r="BD14" s="17">
        <v>208.6</v>
      </c>
      <c r="BE14" s="17">
        <v>166.66667000000001</v>
      </c>
      <c r="BF14" s="17">
        <v>166.66667000000001</v>
      </c>
      <c r="BG14" s="17">
        <v>41.933329999999998</v>
      </c>
      <c r="BH14" s="17">
        <v>109.7</v>
      </c>
      <c r="BI14" s="17">
        <v>119.65812</v>
      </c>
      <c r="BJ14" s="17">
        <v>119.65812</v>
      </c>
      <c r="BK14" s="17">
        <v>-9.9581199999999992</v>
      </c>
      <c r="BL14" s="17">
        <v>69.2</v>
      </c>
      <c r="BM14" s="17">
        <v>59.829059999999998</v>
      </c>
      <c r="BN14" s="17">
        <v>59.829059999999998</v>
      </c>
      <c r="BO14" s="17">
        <v>9.3709399999999992</v>
      </c>
      <c r="BP14" s="17">
        <v>560.6</v>
      </c>
      <c r="BQ14" s="17">
        <v>568.29854</v>
      </c>
      <c r="BR14" s="17">
        <v>568.29750999999999</v>
      </c>
      <c r="BS14" s="17">
        <v>-7.6975100000000003</v>
      </c>
      <c r="BT14" s="17">
        <v>10.6</v>
      </c>
      <c r="BU14" s="17">
        <v>10.17268</v>
      </c>
      <c r="BV14" s="17">
        <v>10.17234</v>
      </c>
      <c r="BW14" s="17">
        <v>0.42765999999999998</v>
      </c>
      <c r="BX14" s="17"/>
      <c r="BY14" s="17"/>
      <c r="BZ14" s="17"/>
      <c r="CA14" s="17">
        <v>0</v>
      </c>
      <c r="CB14" s="17"/>
      <c r="CC14" s="17"/>
      <c r="CD14" s="17"/>
      <c r="CE14" s="17">
        <v>0</v>
      </c>
      <c r="CF14" s="17"/>
      <c r="CG14" s="17"/>
      <c r="CH14" s="17"/>
      <c r="CI14" s="17">
        <v>0</v>
      </c>
      <c r="CJ14" s="17"/>
      <c r="CK14" s="17"/>
      <c r="CL14" s="17"/>
      <c r="CM14" s="17">
        <v>0</v>
      </c>
      <c r="CN14" s="17">
        <v>163.5</v>
      </c>
      <c r="CO14" s="17">
        <v>164.70732000000001</v>
      </c>
      <c r="CP14" s="17">
        <v>164.70703</v>
      </c>
      <c r="CQ14" s="17">
        <v>-1.20703</v>
      </c>
      <c r="CR14" s="17">
        <v>7.5</v>
      </c>
      <c r="CS14" s="17">
        <v>8.2572100000000006</v>
      </c>
      <c r="CT14" s="17">
        <v>8.2570899999999998</v>
      </c>
      <c r="CU14" s="17">
        <v>-0.75709000000000004</v>
      </c>
      <c r="CV14" s="17">
        <v>2.2999999999999998</v>
      </c>
      <c r="CW14" s="17">
        <v>4.5324900000000001</v>
      </c>
      <c r="CX14" s="17">
        <v>4.5323700000000002</v>
      </c>
      <c r="CY14" s="17">
        <v>-2.23237</v>
      </c>
      <c r="CZ14" s="17">
        <v>0</v>
      </c>
      <c r="DA14" s="17"/>
      <c r="DB14" s="17">
        <v>0</v>
      </c>
      <c r="DC14" s="17">
        <v>0</v>
      </c>
      <c r="DD14" s="17">
        <v>3.6</v>
      </c>
      <c r="DE14" s="17">
        <v>6.8787000000000003</v>
      </c>
      <c r="DF14" s="17">
        <v>6.8785699999999999</v>
      </c>
      <c r="DG14" s="17">
        <v>-3.2785700000000002</v>
      </c>
      <c r="DH14" s="17"/>
      <c r="DI14" s="17"/>
      <c r="DJ14" s="17">
        <v>4.9922700000000004</v>
      </c>
      <c r="DK14" s="17">
        <v>-4.9922700000000004</v>
      </c>
      <c r="DL14" s="17">
        <v>107.3</v>
      </c>
      <c r="DM14" s="17">
        <v>107.658</v>
      </c>
      <c r="DN14" s="17">
        <v>107.65786</v>
      </c>
      <c r="DO14" s="17">
        <v>-0.35786000000000001</v>
      </c>
      <c r="DP14" s="17">
        <v>4.4000000000000004</v>
      </c>
      <c r="DQ14" s="17">
        <v>8.9130000000000003</v>
      </c>
      <c r="DR14" s="17">
        <v>8.9128699999999998</v>
      </c>
      <c r="DS14" s="17">
        <v>-4.5128700000000004</v>
      </c>
      <c r="DT14" s="17"/>
      <c r="DU14" s="17"/>
      <c r="DV14" s="17"/>
      <c r="DW14" s="17">
        <v>0</v>
      </c>
      <c r="DX14" s="17"/>
      <c r="DY14" s="17"/>
      <c r="DZ14" s="17"/>
      <c r="EA14" s="17">
        <v>0</v>
      </c>
      <c r="EB14" s="17"/>
      <c r="EC14" s="17"/>
      <c r="ED14" s="17"/>
      <c r="EE14" s="17">
        <v>0</v>
      </c>
      <c r="EF14" s="17">
        <v>110.7</v>
      </c>
      <c r="EG14" s="17">
        <v>112.90537</v>
      </c>
      <c r="EH14" s="17">
        <v>112.90302</v>
      </c>
      <c r="EI14" s="17">
        <v>-2.20302</v>
      </c>
      <c r="EJ14" s="17">
        <v>193.7</v>
      </c>
      <c r="EK14" s="17">
        <v>221.25516999999999</v>
      </c>
      <c r="EL14" s="17">
        <v>221.25488000000001</v>
      </c>
      <c r="EM14" s="17">
        <v>-27.554880000000001</v>
      </c>
      <c r="EN14" s="17"/>
      <c r="EO14" s="17"/>
      <c r="EP14" s="17"/>
      <c r="EQ14" s="17">
        <v>0</v>
      </c>
      <c r="ER14" s="17"/>
      <c r="ES14" s="17"/>
      <c r="ET14" s="17"/>
      <c r="EU14" s="17">
        <v>0</v>
      </c>
      <c r="EV14" s="17"/>
      <c r="EW14" s="17"/>
      <c r="EX14" s="17"/>
      <c r="EY14" s="17">
        <v>0</v>
      </c>
      <c r="EZ14" s="17">
        <v>6.5</v>
      </c>
      <c r="FA14" s="17">
        <v>6.39</v>
      </c>
      <c r="FB14" s="17">
        <v>6.39</v>
      </c>
      <c r="FC14" s="17">
        <v>0.11</v>
      </c>
      <c r="FD14" s="17">
        <v>313</v>
      </c>
      <c r="FE14" s="17">
        <v>322.488</v>
      </c>
      <c r="FF14" s="17">
        <v>371.79102999999998</v>
      </c>
      <c r="FG14" s="17">
        <v>-58.791029999999999</v>
      </c>
      <c r="FH14" s="17">
        <v>0</v>
      </c>
      <c r="FI14" s="17">
        <v>8.1718499999999992</v>
      </c>
      <c r="FJ14" s="17">
        <v>8.1714000000000002</v>
      </c>
      <c r="FK14" s="17">
        <v>-8.1714000000000002</v>
      </c>
      <c r="FL14" s="17">
        <v>135.6</v>
      </c>
      <c r="FM14" s="17">
        <v>136.91901999999999</v>
      </c>
      <c r="FN14" s="17">
        <v>148.62572</v>
      </c>
      <c r="FO14" s="17">
        <v>-13.02572</v>
      </c>
      <c r="FP14" s="17">
        <v>0</v>
      </c>
      <c r="FQ14" s="17"/>
      <c r="FR14" s="17"/>
      <c r="FS14" s="17">
        <v>0</v>
      </c>
      <c r="FT14" s="17">
        <v>18.5</v>
      </c>
      <c r="FU14" s="17">
        <v>19.28585</v>
      </c>
      <c r="FV14" s="17">
        <v>19.28548</v>
      </c>
      <c r="FW14" s="17">
        <v>-0.78547999999999996</v>
      </c>
      <c r="FX14" s="17">
        <v>0</v>
      </c>
      <c r="FY14" s="17"/>
      <c r="FZ14" s="17">
        <v>14.999980000000001</v>
      </c>
      <c r="GA14" s="17">
        <v>-14.999980000000001</v>
      </c>
      <c r="GB14" s="17">
        <v>91</v>
      </c>
      <c r="GC14" s="17">
        <v>87.657560000000004</v>
      </c>
      <c r="GD14" s="17">
        <v>87.65728</v>
      </c>
      <c r="GE14" s="17">
        <v>3.3427199999999999</v>
      </c>
      <c r="GF14" s="17">
        <v>122.9</v>
      </c>
      <c r="GG14" s="17">
        <v>133.33332999999999</v>
      </c>
      <c r="GH14" s="17">
        <v>133.33332999999999</v>
      </c>
      <c r="GI14" s="17">
        <v>-10.43333</v>
      </c>
      <c r="GJ14" s="17">
        <v>123.5</v>
      </c>
      <c r="GK14" s="17">
        <v>133.33332999999999</v>
      </c>
      <c r="GL14" s="17">
        <v>133.33332999999999</v>
      </c>
      <c r="GM14" s="17">
        <v>-9.8333300000000001</v>
      </c>
      <c r="GN14" s="17">
        <v>153.1</v>
      </c>
      <c r="GO14" s="17">
        <v>133.33332999999999</v>
      </c>
      <c r="GP14" s="17">
        <v>133.33332999999999</v>
      </c>
      <c r="GQ14" s="17">
        <v>19.766670000000001</v>
      </c>
      <c r="GR14" s="17">
        <v>109.5</v>
      </c>
      <c r="GS14" s="17">
        <v>110.91316999999999</v>
      </c>
      <c r="GT14" s="17">
        <v>110.91221</v>
      </c>
      <c r="GU14" s="17">
        <v>-1.41221</v>
      </c>
      <c r="GV14" s="17"/>
      <c r="GW14" s="17"/>
      <c r="GX14" s="17"/>
      <c r="GY14" s="17">
        <v>0</v>
      </c>
      <c r="GZ14" s="17">
        <v>0</v>
      </c>
      <c r="HA14" s="17"/>
      <c r="HB14" s="17">
        <v>6.3623700000000003</v>
      </c>
      <c r="HC14" s="17">
        <v>-6.3623700000000003</v>
      </c>
      <c r="HD14" s="17">
        <v>45.9</v>
      </c>
      <c r="HE14" s="17">
        <v>47.26634</v>
      </c>
      <c r="HF14" s="17">
        <v>47.265970000000003</v>
      </c>
      <c r="HG14" s="17">
        <v>-1.3659699999999999</v>
      </c>
      <c r="HH14" s="17"/>
      <c r="HI14" s="17"/>
      <c r="HJ14" s="17"/>
      <c r="HK14" s="17">
        <v>0</v>
      </c>
      <c r="HL14" s="17">
        <v>3.8</v>
      </c>
      <c r="HM14" s="17">
        <v>3.8872599999999999</v>
      </c>
      <c r="HN14" s="17">
        <v>3.8870399999999998</v>
      </c>
      <c r="HO14" s="17">
        <v>-8.7040000000000006E-2</v>
      </c>
      <c r="HP14" s="17">
        <v>29.8</v>
      </c>
      <c r="HQ14" s="17">
        <v>31.0794</v>
      </c>
      <c r="HR14" s="17">
        <v>31.079239999999999</v>
      </c>
      <c r="HS14" s="17">
        <v>-1.2792399999999999</v>
      </c>
      <c r="HT14" s="17">
        <v>173.6</v>
      </c>
      <c r="HU14" s="17">
        <v>171.54185000000001</v>
      </c>
      <c r="HV14" s="17">
        <v>171.54118</v>
      </c>
      <c r="HW14" s="17">
        <v>2.0588199999999999</v>
      </c>
      <c r="HX14" s="17">
        <v>94</v>
      </c>
      <c r="HY14" s="17">
        <v>50.618139999999997</v>
      </c>
      <c r="HZ14" s="17">
        <v>45.354680000000002</v>
      </c>
      <c r="IA14" s="17">
        <v>48.645319999999998</v>
      </c>
      <c r="IB14" s="17"/>
      <c r="IC14" s="17"/>
      <c r="ID14" s="17">
        <v>0</v>
      </c>
      <c r="IE14" s="17">
        <v>0</v>
      </c>
      <c r="IF14" s="17"/>
      <c r="IG14" s="17"/>
      <c r="IH14" s="17">
        <v>0</v>
      </c>
      <c r="II14" s="17">
        <v>0</v>
      </c>
      <c r="IJ14" s="17">
        <v>0</v>
      </c>
      <c r="IK14" s="17">
        <v>0</v>
      </c>
      <c r="IL14" s="17"/>
      <c r="IM14" s="17">
        <v>0</v>
      </c>
      <c r="IN14" s="17"/>
      <c r="IO14" s="17"/>
      <c r="IP14" s="17"/>
      <c r="IQ14" s="17">
        <v>0</v>
      </c>
      <c r="IR14" s="17"/>
      <c r="IS14" s="17"/>
      <c r="IT14" s="17"/>
      <c r="IU14" s="17">
        <v>0</v>
      </c>
      <c r="IV14" s="17"/>
      <c r="IW14" s="17"/>
      <c r="IX14" s="17"/>
      <c r="IY14" s="17">
        <v>0</v>
      </c>
      <c r="IZ14" s="17">
        <v>130.30000000000001</v>
      </c>
      <c r="JA14" s="17">
        <v>133.35676000000001</v>
      </c>
      <c r="JB14" s="17">
        <v>133.35604000000001</v>
      </c>
      <c r="JC14" s="17">
        <v>-3.0560399999999999</v>
      </c>
      <c r="JD14" s="17">
        <v>89</v>
      </c>
      <c r="JE14" s="17">
        <v>91.666669999999996</v>
      </c>
      <c r="JF14" s="17">
        <v>91.666669999999996</v>
      </c>
      <c r="JG14" s="17">
        <v>-2.6666699999999999</v>
      </c>
      <c r="JH14" s="17">
        <v>88.9</v>
      </c>
      <c r="JI14" s="17">
        <v>91.666669999999996</v>
      </c>
      <c r="JJ14" s="17">
        <v>91.666669999999996</v>
      </c>
      <c r="JK14" s="17">
        <v>-2.76667</v>
      </c>
      <c r="JL14" s="17"/>
      <c r="JM14" s="17"/>
      <c r="JN14" s="17"/>
      <c r="JO14" s="17">
        <v>0</v>
      </c>
      <c r="JP14" s="17">
        <v>112.4</v>
      </c>
      <c r="JQ14" s="17">
        <v>91.666669999999996</v>
      </c>
      <c r="JR14" s="17">
        <v>91.666669999999996</v>
      </c>
      <c r="JS14" s="17">
        <v>20.733329999999999</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v>113.7</v>
      </c>
      <c r="KO14" s="17">
        <v>114.11063</v>
      </c>
      <c r="KP14" s="17">
        <v>114.11031</v>
      </c>
      <c r="KQ14" s="17">
        <v>-0.41031000000000001</v>
      </c>
      <c r="KR14" s="17"/>
      <c r="KS14" s="17"/>
      <c r="KT14" s="17"/>
      <c r="KU14" s="17">
        <v>0</v>
      </c>
      <c r="KV14" s="17">
        <v>0</v>
      </c>
      <c r="KW14" s="17"/>
      <c r="KX14" s="17"/>
      <c r="KY14" s="17">
        <v>0</v>
      </c>
      <c r="KZ14" s="17">
        <v>4.2</v>
      </c>
      <c r="LA14" s="17">
        <v>3.8072699999999999</v>
      </c>
      <c r="LB14" s="17">
        <v>3.8064100000000001</v>
      </c>
      <c r="LC14" s="17">
        <v>0.39359</v>
      </c>
      <c r="LD14" s="17">
        <v>255.7</v>
      </c>
      <c r="LE14" s="17">
        <v>264.93072999999998</v>
      </c>
      <c r="LF14" s="17">
        <v>227.38253</v>
      </c>
      <c r="LG14" s="17">
        <v>28.31747</v>
      </c>
      <c r="LH14" s="17">
        <v>110.9</v>
      </c>
      <c r="LI14" s="17">
        <v>114.16777</v>
      </c>
      <c r="LJ14" s="17">
        <v>133.67932999999999</v>
      </c>
      <c r="LK14" s="17">
        <v>-22.779330000000002</v>
      </c>
      <c r="LL14" s="17">
        <v>51.4</v>
      </c>
      <c r="LM14" s="17">
        <v>67.461460000000002</v>
      </c>
      <c r="LN14" s="17">
        <v>67.461179999999999</v>
      </c>
      <c r="LO14" s="17">
        <v>-16.06118</v>
      </c>
      <c r="LP14" s="17">
        <v>68</v>
      </c>
      <c r="LQ14" s="17">
        <v>78.567999999999998</v>
      </c>
      <c r="LR14" s="17">
        <v>78.566140000000004</v>
      </c>
      <c r="LS14" s="17">
        <v>-10.566140000000001</v>
      </c>
      <c r="LT14" s="17"/>
      <c r="LU14" s="17"/>
      <c r="LV14" s="17"/>
      <c r="LW14" s="17">
        <v>0</v>
      </c>
      <c r="LX14" s="17">
        <v>0</v>
      </c>
      <c r="LY14" s="17"/>
      <c r="LZ14" s="17"/>
      <c r="MA14" s="17">
        <v>0</v>
      </c>
      <c r="MB14" s="17"/>
      <c r="MC14" s="17"/>
      <c r="MD14" s="17">
        <v>0</v>
      </c>
      <c r="ME14" s="17">
        <v>0</v>
      </c>
      <c r="MF14" s="17"/>
      <c r="MG14" s="17"/>
      <c r="MH14" s="17"/>
      <c r="MI14" s="17">
        <v>0</v>
      </c>
      <c r="MJ14" s="17">
        <v>0</v>
      </c>
      <c r="MK14" s="17"/>
      <c r="ML14" s="17">
        <v>0</v>
      </c>
      <c r="MM14" s="17">
        <v>0</v>
      </c>
      <c r="MN14" s="17">
        <v>103.9</v>
      </c>
      <c r="MO14" s="17">
        <v>103</v>
      </c>
      <c r="MP14" s="17">
        <v>103</v>
      </c>
      <c r="MQ14" s="17">
        <v>0.9</v>
      </c>
      <c r="MR14" s="17"/>
      <c r="MS14" s="17"/>
      <c r="MT14" s="17"/>
      <c r="MU14" s="17">
        <v>0</v>
      </c>
      <c r="MV14" s="17">
        <v>0</v>
      </c>
      <c r="MW14" s="17"/>
      <c r="MX14" s="17">
        <v>0</v>
      </c>
      <c r="MY14" s="17">
        <v>0</v>
      </c>
      <c r="MZ14" s="17"/>
      <c r="NA14" s="17"/>
      <c r="NB14" s="17"/>
      <c r="NC14" s="17">
        <v>0</v>
      </c>
      <c r="ND14" s="17"/>
      <c r="NE14" s="17"/>
      <c r="NF14" s="17"/>
      <c r="NG14" s="17">
        <v>0</v>
      </c>
      <c r="NH14" s="17"/>
      <c r="NI14" s="17"/>
      <c r="NJ14" s="17"/>
      <c r="NK14" s="17">
        <v>0</v>
      </c>
      <c r="NL14" s="17"/>
      <c r="NM14" s="17"/>
      <c r="NN14" s="17"/>
      <c r="NO14" s="17">
        <v>0</v>
      </c>
      <c r="NP14" s="17">
        <v>137.19999999999999</v>
      </c>
      <c r="NQ14" s="17">
        <v>144.27350000000001</v>
      </c>
      <c r="NR14" s="17">
        <v>144.27350000000001</v>
      </c>
      <c r="NS14" s="17">
        <v>-7.0735000000000001</v>
      </c>
      <c r="NT14" s="17">
        <v>80.8</v>
      </c>
      <c r="NU14" s="17">
        <v>72.136750000000006</v>
      </c>
      <c r="NV14" s="17">
        <v>72.136750000000006</v>
      </c>
      <c r="NW14" s="17">
        <v>8.6632499999999997</v>
      </c>
      <c r="NX14" s="17">
        <v>0</v>
      </c>
      <c r="NY14" s="17"/>
      <c r="NZ14" s="17">
        <v>0</v>
      </c>
      <c r="OA14" s="17">
        <v>0</v>
      </c>
      <c r="OB14" s="17">
        <v>35.4</v>
      </c>
      <c r="OC14" s="17">
        <v>40.128</v>
      </c>
      <c r="OD14" s="17">
        <v>40.127980000000001</v>
      </c>
      <c r="OE14" s="17">
        <v>-4.7279799999999996</v>
      </c>
      <c r="OF14" s="17">
        <v>0</v>
      </c>
      <c r="OG14" s="17"/>
      <c r="OH14" s="17">
        <v>0</v>
      </c>
      <c r="OI14" s="17">
        <v>0</v>
      </c>
      <c r="OJ14" s="17">
        <v>0</v>
      </c>
      <c r="OK14" s="17">
        <v>1.054</v>
      </c>
      <c r="OL14" s="17">
        <v>1.0539799999999999</v>
      </c>
      <c r="OM14" s="17">
        <v>-1.0539799999999999</v>
      </c>
      <c r="ON14" s="17">
        <v>0</v>
      </c>
      <c r="OO14" s="17"/>
      <c r="OP14" s="17">
        <v>0</v>
      </c>
      <c r="OQ14" s="17">
        <v>0</v>
      </c>
      <c r="OR14" s="17">
        <v>20</v>
      </c>
      <c r="OS14" s="17">
        <v>17.560980000000001</v>
      </c>
      <c r="OT14" s="17">
        <v>17.560949999999998</v>
      </c>
      <c r="OU14" s="17">
        <v>2.4390499999999999</v>
      </c>
      <c r="OV14" s="17">
        <v>9.9</v>
      </c>
      <c r="OW14" s="17">
        <v>9.9830000000000005</v>
      </c>
      <c r="OX14" s="17">
        <v>9.9829799999999995</v>
      </c>
      <c r="OY14" s="17">
        <v>-8.2979999999999998E-2</v>
      </c>
      <c r="OZ14" s="17">
        <v>5.3</v>
      </c>
      <c r="PA14" s="17">
        <v>5.67</v>
      </c>
      <c r="PB14" s="17">
        <v>5.6699799999999998</v>
      </c>
      <c r="PC14" s="17">
        <v>-0.36997999999999998</v>
      </c>
      <c r="PD14" s="17">
        <v>3.6</v>
      </c>
      <c r="PE14" s="17">
        <v>3.6</v>
      </c>
      <c r="PF14" s="17">
        <v>3.59998</v>
      </c>
      <c r="PG14" s="17">
        <v>2.0000000000000002E-5</v>
      </c>
      <c r="PH14" s="17">
        <v>2.6</v>
      </c>
      <c r="PI14" s="17">
        <v>5</v>
      </c>
      <c r="PJ14" s="17">
        <v>4.9999799999999999</v>
      </c>
      <c r="PK14" s="17">
        <v>-2.3999799999999998</v>
      </c>
      <c r="PL14" s="17">
        <v>20.100000000000001</v>
      </c>
      <c r="PM14" s="17">
        <v>19.5122</v>
      </c>
      <c r="PN14" s="17">
        <v>19.512170000000001</v>
      </c>
      <c r="PO14" s="17">
        <v>0.58782999999999996</v>
      </c>
      <c r="PP14" s="17">
        <v>20</v>
      </c>
      <c r="PQ14" s="17">
        <v>19.5122</v>
      </c>
      <c r="PR14" s="17">
        <v>19.512170000000001</v>
      </c>
      <c r="PS14" s="17">
        <v>0.48782999999999999</v>
      </c>
      <c r="PT14" s="17">
        <v>18.5</v>
      </c>
      <c r="PU14" s="17">
        <v>17.560980000000001</v>
      </c>
      <c r="PV14" s="17">
        <v>17.560949999999998</v>
      </c>
      <c r="PW14" s="17">
        <v>0.93905000000000005</v>
      </c>
      <c r="PX14" s="17">
        <v>3.1</v>
      </c>
      <c r="PY14" s="17">
        <v>3.3</v>
      </c>
      <c r="PZ14" s="17">
        <v>3.2999800000000001</v>
      </c>
      <c r="QA14" s="17">
        <v>-0.19997999999999999</v>
      </c>
      <c r="QB14" s="17">
        <v>0</v>
      </c>
      <c r="QC14" s="17"/>
      <c r="QD14" s="17">
        <v>18.341439999999999</v>
      </c>
      <c r="QE14" s="17">
        <v>-18.341439999999999</v>
      </c>
      <c r="QF14" s="17">
        <v>0</v>
      </c>
      <c r="QG14" s="17"/>
      <c r="QH14" s="17">
        <v>0</v>
      </c>
      <c r="QI14" s="17">
        <v>0</v>
      </c>
      <c r="QJ14" s="17">
        <v>0</v>
      </c>
      <c r="QK14" s="17"/>
      <c r="QL14" s="17">
        <v>0</v>
      </c>
      <c r="QM14" s="17">
        <v>0</v>
      </c>
      <c r="QN14" s="17">
        <v>10.5</v>
      </c>
      <c r="QO14" s="17">
        <v>12.074999999999999</v>
      </c>
      <c r="QP14" s="17">
        <v>12.07498</v>
      </c>
      <c r="QQ14" s="17">
        <v>-1.57498</v>
      </c>
      <c r="QR14" s="17">
        <v>16.600000000000001</v>
      </c>
      <c r="QS14" s="17">
        <v>28.582999999999998</v>
      </c>
      <c r="QT14" s="17">
        <v>28.582979999999999</v>
      </c>
      <c r="QU14" s="17">
        <v>-11.98298</v>
      </c>
      <c r="QV14" s="17">
        <v>4.8</v>
      </c>
      <c r="QW14" s="17">
        <v>3</v>
      </c>
      <c r="QX14" s="17">
        <v>2.9999799999999999</v>
      </c>
      <c r="QY14" s="17">
        <v>1.80002</v>
      </c>
      <c r="QZ14" s="17">
        <v>1.1000000000000001</v>
      </c>
      <c r="RA14" s="17">
        <v>1.2</v>
      </c>
      <c r="RB14" s="17">
        <v>1.19998</v>
      </c>
      <c r="RC14" s="17">
        <v>-9.9979999999999999E-2</v>
      </c>
      <c r="RD14" s="17">
        <v>2.4</v>
      </c>
      <c r="RE14" s="17">
        <v>2.4</v>
      </c>
      <c r="RF14" s="17">
        <v>2.3999799999999998</v>
      </c>
      <c r="RG14" s="17">
        <v>2.0000000000000002E-5</v>
      </c>
      <c r="RH14" s="17">
        <v>2.8</v>
      </c>
      <c r="RI14" s="17">
        <v>2.8</v>
      </c>
      <c r="RJ14" s="17">
        <v>2.7999800000000001</v>
      </c>
      <c r="RK14" s="17">
        <v>2.0000000000000002E-5</v>
      </c>
      <c r="RL14" s="17">
        <v>0</v>
      </c>
      <c r="RM14" s="17"/>
      <c r="RN14" s="17">
        <v>0</v>
      </c>
      <c r="RO14" s="17">
        <v>0</v>
      </c>
      <c r="RP14" s="17">
        <v>2.7</v>
      </c>
      <c r="RQ14" s="17">
        <v>2.7989999999999999</v>
      </c>
      <c r="RR14" s="17">
        <v>2.7989799999999998</v>
      </c>
      <c r="RS14" s="17">
        <v>-9.8979999999999999E-2</v>
      </c>
      <c r="RT14" s="17">
        <v>20.2</v>
      </c>
      <c r="RU14" s="17">
        <v>11.76548</v>
      </c>
      <c r="RV14" s="17">
        <v>10.5421</v>
      </c>
      <c r="RW14" s="17">
        <v>9.6578999999999997</v>
      </c>
      <c r="RX14" s="17">
        <v>2</v>
      </c>
      <c r="RY14" s="17">
        <v>2</v>
      </c>
      <c r="RZ14" s="17">
        <v>1.9999800000000001</v>
      </c>
      <c r="SA14" s="17">
        <v>2.0000000000000002E-5</v>
      </c>
      <c r="SB14" s="17">
        <v>0</v>
      </c>
      <c r="SC14" s="17"/>
      <c r="SD14" s="17"/>
      <c r="SE14" s="17">
        <v>0</v>
      </c>
      <c r="SF14" s="17">
        <v>19.8</v>
      </c>
      <c r="SG14" s="17">
        <v>19.21951</v>
      </c>
      <c r="SH14" s="17">
        <v>19.21949</v>
      </c>
      <c r="SI14" s="17">
        <v>0.58050999999999997</v>
      </c>
      <c r="SJ14" s="17">
        <v>12.5</v>
      </c>
      <c r="SK14" s="17">
        <v>12.195119999999999</v>
      </c>
      <c r="SL14" s="17">
        <v>12.1951</v>
      </c>
      <c r="SM14" s="17">
        <v>0.3049</v>
      </c>
      <c r="SN14" s="17">
        <v>19.600000000000001</v>
      </c>
      <c r="SO14" s="17">
        <v>19.5122</v>
      </c>
      <c r="SP14" s="17">
        <v>19.512170000000001</v>
      </c>
      <c r="SQ14" s="17">
        <v>8.7830000000000005E-2</v>
      </c>
      <c r="SR14" s="17">
        <v>20.3</v>
      </c>
      <c r="SS14" s="17">
        <v>19.5122</v>
      </c>
      <c r="ST14" s="17">
        <v>19.512170000000001</v>
      </c>
      <c r="SU14" s="17">
        <v>0.78783000000000003</v>
      </c>
      <c r="SV14" s="17">
        <v>13.4</v>
      </c>
      <c r="SW14" s="17">
        <v>19.317070000000001</v>
      </c>
      <c r="SX14" s="17">
        <v>19.317049999999998</v>
      </c>
      <c r="SY14" s="17">
        <v>-5.9170499999999997</v>
      </c>
      <c r="SZ14" s="17">
        <v>0.3</v>
      </c>
      <c r="TA14" s="17">
        <v>3.5750000000000002</v>
      </c>
      <c r="TB14" s="17">
        <v>3.57498</v>
      </c>
      <c r="TC14" s="17">
        <v>-3.2749799999999998</v>
      </c>
      <c r="TD14" s="17">
        <v>7.2</v>
      </c>
      <c r="TE14" s="17">
        <v>8.9390000000000001</v>
      </c>
      <c r="TF14" s="17">
        <v>8.9389800000000008</v>
      </c>
      <c r="TG14" s="17">
        <v>-1.73898</v>
      </c>
      <c r="TH14" s="17">
        <v>0</v>
      </c>
      <c r="TI14" s="17"/>
      <c r="TJ14" s="17">
        <v>0</v>
      </c>
      <c r="TK14" s="17">
        <v>0</v>
      </c>
      <c r="TL14" s="17">
        <v>42.9</v>
      </c>
      <c r="TM14" s="17">
        <v>30</v>
      </c>
      <c r="TN14" s="17">
        <v>29.759979999999999</v>
      </c>
      <c r="TO14" s="17">
        <v>13.14002</v>
      </c>
      <c r="TP14" s="17">
        <v>83.1</v>
      </c>
      <c r="TQ14" s="17">
        <v>27</v>
      </c>
      <c r="TR14" s="17">
        <v>27.439979999999998</v>
      </c>
      <c r="TS14" s="17">
        <v>55.660020000000003</v>
      </c>
      <c r="TT14" s="17">
        <v>2.8</v>
      </c>
      <c r="TU14" s="17">
        <v>2.08</v>
      </c>
      <c r="TV14" s="17">
        <v>2.0799799999999999</v>
      </c>
      <c r="TW14" s="17">
        <v>0.72001999999999999</v>
      </c>
      <c r="TX14" s="17">
        <v>5.4</v>
      </c>
      <c r="TY14" s="17">
        <v>1.64</v>
      </c>
      <c r="TZ14" s="17">
        <v>1.63998</v>
      </c>
      <c r="UA14" s="17">
        <v>3.7600199999999999</v>
      </c>
      <c r="UB14" s="17">
        <v>21</v>
      </c>
      <c r="UC14" s="17">
        <v>20.4878</v>
      </c>
      <c r="UD14" s="17">
        <v>20.487780000000001</v>
      </c>
      <c r="UE14" s="17">
        <v>0.51222000000000001</v>
      </c>
      <c r="UF14" s="17">
        <v>8.5</v>
      </c>
      <c r="UG14" s="17">
        <v>8.4</v>
      </c>
      <c r="UH14" s="17">
        <v>8.3999799999999993</v>
      </c>
      <c r="UI14" s="17">
        <v>0.10002</v>
      </c>
      <c r="UJ14" s="17">
        <v>0</v>
      </c>
      <c r="UK14" s="17"/>
      <c r="UL14" s="17">
        <v>6.8999800000000002</v>
      </c>
      <c r="UM14" s="17">
        <v>-6.8999800000000002</v>
      </c>
      <c r="UN14" s="17">
        <v>20.399999999999999</v>
      </c>
      <c r="UO14" s="17">
        <v>19.5122</v>
      </c>
      <c r="UP14" s="17">
        <v>19.512170000000001</v>
      </c>
      <c r="UQ14" s="17">
        <v>0.88783000000000001</v>
      </c>
      <c r="UR14" s="17">
        <v>20.399999999999999</v>
      </c>
      <c r="US14" s="17">
        <v>19.5122</v>
      </c>
      <c r="UT14" s="17">
        <v>19.512170000000001</v>
      </c>
      <c r="UU14" s="17">
        <v>0.88783000000000001</v>
      </c>
      <c r="UV14" s="17">
        <v>20</v>
      </c>
      <c r="UW14" s="17">
        <v>19.5122</v>
      </c>
      <c r="UX14" s="17">
        <v>19.512170000000001</v>
      </c>
      <c r="UY14" s="17">
        <v>0.48782999999999999</v>
      </c>
      <c r="UZ14" s="17">
        <v>0</v>
      </c>
      <c r="VA14" s="17">
        <v>0.82899999999999996</v>
      </c>
      <c r="VB14" s="17">
        <v>0.82898000000000005</v>
      </c>
      <c r="VC14" s="17">
        <v>-0.82898000000000005</v>
      </c>
      <c r="VD14" s="17">
        <v>0</v>
      </c>
      <c r="VE14" s="17"/>
      <c r="VF14" s="17">
        <v>0</v>
      </c>
      <c r="VG14" s="17">
        <v>0</v>
      </c>
      <c r="VH14" s="17">
        <v>0</v>
      </c>
      <c r="VI14" s="17"/>
      <c r="VJ14" s="17">
        <v>0</v>
      </c>
      <c r="VK14" s="17">
        <v>0</v>
      </c>
      <c r="VL14" s="17"/>
      <c r="VM14" s="17"/>
      <c r="VN14" s="17"/>
      <c r="VO14" s="17">
        <v>0</v>
      </c>
      <c r="VP14" s="17">
        <v>24.9</v>
      </c>
      <c r="VQ14" s="17"/>
      <c r="VR14" s="17">
        <v>30.727979999999999</v>
      </c>
      <c r="VS14" s="17">
        <v>-5.8279800000000002</v>
      </c>
      <c r="VT14" s="17">
        <v>25.4</v>
      </c>
      <c r="VU14" s="17"/>
      <c r="VV14" s="17">
        <v>16.60098</v>
      </c>
      <c r="VW14" s="17">
        <v>8.7990200000000005</v>
      </c>
      <c r="VX14" s="17">
        <v>0</v>
      </c>
      <c r="VY14" s="17"/>
      <c r="VZ14" s="17">
        <v>0</v>
      </c>
      <c r="WA14" s="17">
        <v>0</v>
      </c>
      <c r="WB14" s="17">
        <v>0</v>
      </c>
      <c r="WC14" s="17"/>
      <c r="WD14" s="17">
        <v>0</v>
      </c>
      <c r="WE14" s="17">
        <v>0</v>
      </c>
      <c r="WF14" s="17">
        <v>9.1</v>
      </c>
      <c r="WG14" s="17">
        <v>8.8000000000000007</v>
      </c>
      <c r="WH14" s="17">
        <v>8.7999799999999997</v>
      </c>
      <c r="WI14" s="17">
        <v>0.30002000000000001</v>
      </c>
      <c r="WJ14" s="17">
        <v>19.399999999999999</v>
      </c>
      <c r="WK14" s="17">
        <v>19.317070000000001</v>
      </c>
      <c r="WL14" s="17">
        <v>19.317049999999998</v>
      </c>
      <c r="WM14" s="17">
        <v>8.2949999999999996E-2</v>
      </c>
      <c r="WN14" s="17">
        <v>9.9</v>
      </c>
      <c r="WO14" s="17">
        <v>10.7</v>
      </c>
      <c r="WP14" s="17">
        <v>10.69998</v>
      </c>
      <c r="WQ14" s="17">
        <v>-0.79998000000000002</v>
      </c>
      <c r="WR14" s="17"/>
      <c r="WS14" s="17"/>
      <c r="WT14" s="17"/>
      <c r="WU14" s="17">
        <v>0</v>
      </c>
      <c r="WV14" s="17">
        <v>35.1</v>
      </c>
      <c r="WW14" s="17">
        <v>35</v>
      </c>
      <c r="WX14" s="17">
        <v>35</v>
      </c>
      <c r="WY14" s="17">
        <v>0.1</v>
      </c>
      <c r="WZ14" s="17">
        <v>28.5</v>
      </c>
      <c r="XA14" s="17">
        <v>29.184000000000001</v>
      </c>
      <c r="XB14" s="17">
        <v>29.184000000000001</v>
      </c>
      <c r="XC14" s="17">
        <v>-0.68400000000000005</v>
      </c>
      <c r="XD14" s="17">
        <v>3.4</v>
      </c>
      <c r="XE14" s="17">
        <v>2.8159999999999998</v>
      </c>
      <c r="XF14" s="17">
        <v>2.8159999999999998</v>
      </c>
      <c r="XG14" s="17">
        <v>0.58399999999999996</v>
      </c>
      <c r="XH14" s="17">
        <v>13</v>
      </c>
      <c r="XI14" s="17">
        <v>14</v>
      </c>
      <c r="XJ14" s="17">
        <v>13.999980000000001</v>
      </c>
      <c r="XK14" s="17">
        <v>-0.99997999999999998</v>
      </c>
      <c r="XL14" s="17">
        <v>15</v>
      </c>
      <c r="XM14" s="17">
        <v>14</v>
      </c>
      <c r="XN14" s="17">
        <v>13.999980000000001</v>
      </c>
      <c r="XO14" s="17">
        <v>1.0000199999999999</v>
      </c>
      <c r="XP14" s="17">
        <v>7.3</v>
      </c>
      <c r="XQ14" s="17">
        <v>7.14</v>
      </c>
      <c r="XR14" s="17">
        <v>7.1399800000000004</v>
      </c>
      <c r="XS14" s="17">
        <v>0.16002</v>
      </c>
    </row>
    <row r="15" spans="1:643" ht="24" customHeight="1">
      <c r="A15" s="1"/>
      <c r="B15" s="16" t="s">
        <v>79</v>
      </c>
      <c r="C15" s="16" t="s">
        <v>788</v>
      </c>
      <c r="D15" s="17">
        <v>1</v>
      </c>
      <c r="E15" s="17">
        <v>1</v>
      </c>
      <c r="F15" s="17">
        <v>0.99997999999999998</v>
      </c>
      <c r="G15" s="17">
        <v>2.0000000000000002E-5</v>
      </c>
      <c r="H15" s="17">
        <v>1.7</v>
      </c>
      <c r="I15" s="17">
        <v>1.65</v>
      </c>
      <c r="J15" s="17">
        <v>1.64998</v>
      </c>
      <c r="K15" s="17">
        <v>5.0020000000000002E-2</v>
      </c>
      <c r="L15" s="17">
        <v>594.9</v>
      </c>
      <c r="M15" s="17">
        <v>597.06966999999997</v>
      </c>
      <c r="N15" s="17">
        <v>597.06930999999997</v>
      </c>
      <c r="O15" s="17">
        <v>-2.1693099999999998</v>
      </c>
      <c r="P15" s="17">
        <v>145.9</v>
      </c>
      <c r="Q15" s="17">
        <v>147.59345999999999</v>
      </c>
      <c r="R15" s="17">
        <v>147.59309999999999</v>
      </c>
      <c r="S15" s="17">
        <v>-1.6931</v>
      </c>
      <c r="T15" s="17"/>
      <c r="U15" s="17"/>
      <c r="V15" s="17"/>
      <c r="W15" s="17">
        <v>0</v>
      </c>
      <c r="X15" s="17"/>
      <c r="Y15" s="17"/>
      <c r="Z15" s="17"/>
      <c r="AA15" s="17">
        <v>0</v>
      </c>
      <c r="AB15" s="17">
        <v>92.2</v>
      </c>
      <c r="AC15" s="17">
        <v>92.226339999999993</v>
      </c>
      <c r="AD15" s="17">
        <v>92.22569</v>
      </c>
      <c r="AE15" s="17">
        <v>-2.5690000000000001E-2</v>
      </c>
      <c r="AF15" s="17">
        <v>241</v>
      </c>
      <c r="AG15" s="17">
        <v>248.15430000000001</v>
      </c>
      <c r="AH15" s="17">
        <v>248.15386000000001</v>
      </c>
      <c r="AI15" s="17">
        <v>-7.1538599999999999</v>
      </c>
      <c r="AJ15" s="17">
        <v>0</v>
      </c>
      <c r="AK15" s="17"/>
      <c r="AL15" s="17"/>
      <c r="AM15" s="17">
        <v>0</v>
      </c>
      <c r="AN15" s="17">
        <v>62.8</v>
      </c>
      <c r="AO15" s="17"/>
      <c r="AP15" s="17">
        <v>0</v>
      </c>
      <c r="AQ15" s="17">
        <v>62.8</v>
      </c>
      <c r="AR15" s="17">
        <v>105.7</v>
      </c>
      <c r="AS15" s="17">
        <v>111.11111</v>
      </c>
      <c r="AT15" s="17">
        <v>111.11111</v>
      </c>
      <c r="AU15" s="17">
        <v>-5.4111099999999999</v>
      </c>
      <c r="AV15" s="17">
        <v>105.3</v>
      </c>
      <c r="AW15" s="17">
        <v>111.11111</v>
      </c>
      <c r="AX15" s="17">
        <v>111.11111</v>
      </c>
      <c r="AY15" s="17">
        <v>-5.8111100000000002</v>
      </c>
      <c r="AZ15" s="17">
        <v>105.3</v>
      </c>
      <c r="BA15" s="17">
        <v>111.11111</v>
      </c>
      <c r="BB15" s="17">
        <v>111.11111</v>
      </c>
      <c r="BC15" s="17">
        <v>-5.8111100000000002</v>
      </c>
      <c r="BD15" s="17">
        <v>208.3</v>
      </c>
      <c r="BE15" s="17">
        <v>166.66667000000001</v>
      </c>
      <c r="BF15" s="17">
        <v>166.66667000000001</v>
      </c>
      <c r="BG15" s="17">
        <v>41.633330000000001</v>
      </c>
      <c r="BH15" s="17">
        <v>110.9</v>
      </c>
      <c r="BI15" s="17">
        <v>119.65812</v>
      </c>
      <c r="BJ15" s="17">
        <v>119.65812</v>
      </c>
      <c r="BK15" s="17">
        <v>-8.7581199999999999</v>
      </c>
      <c r="BL15" s="17">
        <v>68.599999999999994</v>
      </c>
      <c r="BM15" s="17">
        <v>59.829059999999998</v>
      </c>
      <c r="BN15" s="17">
        <v>59.829059999999998</v>
      </c>
      <c r="BO15" s="17">
        <v>8.7709399999999995</v>
      </c>
      <c r="BP15" s="17">
        <v>549.9</v>
      </c>
      <c r="BQ15" s="17">
        <v>559.46633999999995</v>
      </c>
      <c r="BR15" s="17">
        <v>568.29749000000004</v>
      </c>
      <c r="BS15" s="17">
        <v>-18.397490000000001</v>
      </c>
      <c r="BT15" s="17">
        <v>10.6</v>
      </c>
      <c r="BU15" s="17">
        <v>10.17268</v>
      </c>
      <c r="BV15" s="17">
        <v>10.17234</v>
      </c>
      <c r="BW15" s="17">
        <v>0.42765999999999998</v>
      </c>
      <c r="BX15" s="17"/>
      <c r="BY15" s="17"/>
      <c r="BZ15" s="17"/>
      <c r="CA15" s="17">
        <v>0</v>
      </c>
      <c r="CB15" s="17"/>
      <c r="CC15" s="17"/>
      <c r="CD15" s="17"/>
      <c r="CE15" s="17">
        <v>0</v>
      </c>
      <c r="CF15" s="17"/>
      <c r="CG15" s="17"/>
      <c r="CH15" s="17"/>
      <c r="CI15" s="17">
        <v>0</v>
      </c>
      <c r="CJ15" s="17"/>
      <c r="CK15" s="17"/>
      <c r="CL15" s="17"/>
      <c r="CM15" s="17">
        <v>0</v>
      </c>
      <c r="CN15" s="17">
        <v>168.9</v>
      </c>
      <c r="CO15" s="17">
        <v>164.70732000000001</v>
      </c>
      <c r="CP15" s="17">
        <v>164.70703</v>
      </c>
      <c r="CQ15" s="17">
        <v>4.1929699999999999</v>
      </c>
      <c r="CR15" s="17">
        <v>7.6</v>
      </c>
      <c r="CS15" s="17">
        <v>8.2572100000000006</v>
      </c>
      <c r="CT15" s="17">
        <v>8.2570899999999998</v>
      </c>
      <c r="CU15" s="17">
        <v>-0.65708999999999995</v>
      </c>
      <c r="CV15" s="17">
        <v>2.2999999999999998</v>
      </c>
      <c r="CW15" s="17">
        <v>4.5324900000000001</v>
      </c>
      <c r="CX15" s="17">
        <v>4.5323700000000002</v>
      </c>
      <c r="CY15" s="17">
        <v>-2.23237</v>
      </c>
      <c r="CZ15" s="17">
        <v>0</v>
      </c>
      <c r="DA15" s="17"/>
      <c r="DB15" s="17">
        <v>0</v>
      </c>
      <c r="DC15" s="17">
        <v>0</v>
      </c>
      <c r="DD15" s="17">
        <v>3.6</v>
      </c>
      <c r="DE15" s="17">
        <v>6.8787000000000003</v>
      </c>
      <c r="DF15" s="17">
        <v>6.8785699999999999</v>
      </c>
      <c r="DG15" s="17">
        <v>-3.2785700000000002</v>
      </c>
      <c r="DH15" s="17"/>
      <c r="DI15" s="17"/>
      <c r="DJ15" s="17">
        <v>4.9922700000000004</v>
      </c>
      <c r="DK15" s="17">
        <v>-4.9922700000000004</v>
      </c>
      <c r="DL15" s="17">
        <v>108</v>
      </c>
      <c r="DM15" s="17">
        <v>107.658</v>
      </c>
      <c r="DN15" s="17">
        <v>107.65786</v>
      </c>
      <c r="DO15" s="17">
        <v>0.34214</v>
      </c>
      <c r="DP15" s="17">
        <v>4.3</v>
      </c>
      <c r="DQ15" s="17">
        <v>8.9130000000000003</v>
      </c>
      <c r="DR15" s="17">
        <v>8.9128699999999998</v>
      </c>
      <c r="DS15" s="17">
        <v>-4.61287</v>
      </c>
      <c r="DT15" s="17"/>
      <c r="DU15" s="17"/>
      <c r="DV15" s="17"/>
      <c r="DW15" s="17">
        <v>0</v>
      </c>
      <c r="DX15" s="17"/>
      <c r="DY15" s="17"/>
      <c r="DZ15" s="17"/>
      <c r="EA15" s="17">
        <v>0</v>
      </c>
      <c r="EB15" s="17"/>
      <c r="EC15" s="17"/>
      <c r="ED15" s="17"/>
      <c r="EE15" s="17">
        <v>0</v>
      </c>
      <c r="EF15" s="17">
        <v>111.2</v>
      </c>
      <c r="EG15" s="17">
        <v>112.90537</v>
      </c>
      <c r="EH15" s="17">
        <v>112.90267</v>
      </c>
      <c r="EI15" s="17">
        <v>-1.7026699999999999</v>
      </c>
      <c r="EJ15" s="17">
        <v>195.7</v>
      </c>
      <c r="EK15" s="17">
        <v>221.25516999999999</v>
      </c>
      <c r="EL15" s="17">
        <v>221.25460000000001</v>
      </c>
      <c r="EM15" s="17">
        <v>-25.554600000000001</v>
      </c>
      <c r="EN15" s="17"/>
      <c r="EO15" s="17"/>
      <c r="EP15" s="17"/>
      <c r="EQ15" s="17">
        <v>0</v>
      </c>
      <c r="ER15" s="17"/>
      <c r="ES15" s="17"/>
      <c r="ET15" s="17"/>
      <c r="EU15" s="17">
        <v>0</v>
      </c>
      <c r="EV15" s="17"/>
      <c r="EW15" s="17"/>
      <c r="EX15" s="17"/>
      <c r="EY15" s="17">
        <v>0</v>
      </c>
      <c r="EZ15" s="17">
        <v>6.5</v>
      </c>
      <c r="FA15" s="17">
        <v>6.39</v>
      </c>
      <c r="FB15" s="17">
        <v>6.39</v>
      </c>
      <c r="FC15" s="17">
        <v>0.11</v>
      </c>
      <c r="FD15" s="17">
        <v>325.89999999999998</v>
      </c>
      <c r="FE15" s="17">
        <v>348.46053000000001</v>
      </c>
      <c r="FF15" s="17">
        <v>366.05475000000001</v>
      </c>
      <c r="FG15" s="17">
        <v>-40.15475</v>
      </c>
      <c r="FH15" s="17">
        <v>2.1</v>
      </c>
      <c r="FI15" s="17">
        <v>8.1718499999999992</v>
      </c>
      <c r="FJ15" s="17">
        <v>8.1713799999999992</v>
      </c>
      <c r="FK15" s="17">
        <v>-6.0713800000000004</v>
      </c>
      <c r="FL15" s="17">
        <v>125.1</v>
      </c>
      <c r="FM15" s="17">
        <v>136.91901999999999</v>
      </c>
      <c r="FN15" s="17">
        <v>148.62572</v>
      </c>
      <c r="FO15" s="17">
        <v>-23.52572</v>
      </c>
      <c r="FP15" s="17">
        <v>0</v>
      </c>
      <c r="FQ15" s="17"/>
      <c r="FR15" s="17"/>
      <c r="FS15" s="17">
        <v>0</v>
      </c>
      <c r="FT15" s="17">
        <v>18.5</v>
      </c>
      <c r="FU15" s="17">
        <v>19.28585</v>
      </c>
      <c r="FV15" s="17">
        <v>19.28547</v>
      </c>
      <c r="FW15" s="17">
        <v>-0.78547</v>
      </c>
      <c r="FX15" s="17">
        <v>0</v>
      </c>
      <c r="FY15" s="17"/>
      <c r="FZ15" s="17">
        <v>14.999980000000001</v>
      </c>
      <c r="GA15" s="17">
        <v>-14.999980000000001</v>
      </c>
      <c r="GB15" s="17">
        <v>89.1</v>
      </c>
      <c r="GC15" s="17">
        <v>87.657560000000004</v>
      </c>
      <c r="GD15" s="17">
        <v>87.65728</v>
      </c>
      <c r="GE15" s="17">
        <v>1.44272</v>
      </c>
      <c r="GF15" s="17">
        <v>123.8</v>
      </c>
      <c r="GG15" s="17">
        <v>133.33332999999999</v>
      </c>
      <c r="GH15" s="17">
        <v>133.33332999999999</v>
      </c>
      <c r="GI15" s="17">
        <v>-9.5333299999999994</v>
      </c>
      <c r="GJ15" s="17">
        <v>123.8</v>
      </c>
      <c r="GK15" s="17">
        <v>133.33332999999999</v>
      </c>
      <c r="GL15" s="17">
        <v>133.33332999999999</v>
      </c>
      <c r="GM15" s="17">
        <v>-9.5333299999999994</v>
      </c>
      <c r="GN15" s="17">
        <v>153.5</v>
      </c>
      <c r="GO15" s="17">
        <v>133.33332999999999</v>
      </c>
      <c r="GP15" s="17">
        <v>133.33332999999999</v>
      </c>
      <c r="GQ15" s="17">
        <v>20.16667</v>
      </c>
      <c r="GR15" s="17">
        <v>108.8</v>
      </c>
      <c r="GS15" s="17">
        <v>110.91316999999999</v>
      </c>
      <c r="GT15" s="17">
        <v>110.91218000000001</v>
      </c>
      <c r="GU15" s="17">
        <v>-2.1121799999999999</v>
      </c>
      <c r="GV15" s="17"/>
      <c r="GW15" s="17"/>
      <c r="GX15" s="17"/>
      <c r="GY15" s="17">
        <v>0</v>
      </c>
      <c r="GZ15" s="17">
        <v>0</v>
      </c>
      <c r="HA15" s="17"/>
      <c r="HB15" s="17">
        <v>6.3623599999999998</v>
      </c>
      <c r="HC15" s="17">
        <v>-6.3623599999999998</v>
      </c>
      <c r="HD15" s="17">
        <v>45.5</v>
      </c>
      <c r="HE15" s="17">
        <v>47.26634</v>
      </c>
      <c r="HF15" s="17">
        <v>47.26596</v>
      </c>
      <c r="HG15" s="17">
        <v>-1.76596</v>
      </c>
      <c r="HH15" s="17"/>
      <c r="HI15" s="17"/>
      <c r="HJ15" s="17"/>
      <c r="HK15" s="17">
        <v>0</v>
      </c>
      <c r="HL15" s="17">
        <v>3.8</v>
      </c>
      <c r="HM15" s="17">
        <v>3.8872599999999999</v>
      </c>
      <c r="HN15" s="17">
        <v>3.8870399999999998</v>
      </c>
      <c r="HO15" s="17">
        <v>-8.7040000000000006E-2</v>
      </c>
      <c r="HP15" s="17">
        <v>29.7</v>
      </c>
      <c r="HQ15" s="17">
        <v>31.0794</v>
      </c>
      <c r="HR15" s="17">
        <v>31.079229999999999</v>
      </c>
      <c r="HS15" s="17">
        <v>-1.37923</v>
      </c>
      <c r="HT15" s="17">
        <v>173.2</v>
      </c>
      <c r="HU15" s="17">
        <v>171.54185000000001</v>
      </c>
      <c r="HV15" s="17">
        <v>171.54118</v>
      </c>
      <c r="HW15" s="17">
        <v>1.65882</v>
      </c>
      <c r="HX15" s="17">
        <v>94.1</v>
      </c>
      <c r="HY15" s="17">
        <v>60.513759999999998</v>
      </c>
      <c r="HZ15" s="17">
        <v>36.463039999999999</v>
      </c>
      <c r="IA15" s="17">
        <v>57.636960000000002</v>
      </c>
      <c r="IB15" s="17"/>
      <c r="IC15" s="17"/>
      <c r="ID15" s="17">
        <v>0</v>
      </c>
      <c r="IE15" s="17">
        <v>0</v>
      </c>
      <c r="IF15" s="17"/>
      <c r="IG15" s="17"/>
      <c r="IH15" s="17">
        <v>0</v>
      </c>
      <c r="II15" s="17">
        <v>0</v>
      </c>
      <c r="IJ15" s="17">
        <v>0</v>
      </c>
      <c r="IK15" s="17">
        <v>0</v>
      </c>
      <c r="IL15" s="17"/>
      <c r="IM15" s="17">
        <v>0</v>
      </c>
      <c r="IN15" s="17"/>
      <c r="IO15" s="17"/>
      <c r="IP15" s="17"/>
      <c r="IQ15" s="17">
        <v>0</v>
      </c>
      <c r="IR15" s="17"/>
      <c r="IS15" s="17"/>
      <c r="IT15" s="17"/>
      <c r="IU15" s="17">
        <v>0</v>
      </c>
      <c r="IV15" s="17"/>
      <c r="IW15" s="17"/>
      <c r="IX15" s="17"/>
      <c r="IY15" s="17">
        <v>0</v>
      </c>
      <c r="IZ15" s="17">
        <v>130.6</v>
      </c>
      <c r="JA15" s="17">
        <v>133.35676000000001</v>
      </c>
      <c r="JB15" s="17">
        <v>133.35603</v>
      </c>
      <c r="JC15" s="17">
        <v>-2.75603</v>
      </c>
      <c r="JD15" s="17">
        <v>88.7</v>
      </c>
      <c r="JE15" s="17">
        <v>91.666669999999996</v>
      </c>
      <c r="JF15" s="17">
        <v>91.666669999999996</v>
      </c>
      <c r="JG15" s="17">
        <v>-2.9666700000000001</v>
      </c>
      <c r="JH15" s="17">
        <v>88.7</v>
      </c>
      <c r="JI15" s="17">
        <v>91.666669999999996</v>
      </c>
      <c r="JJ15" s="17">
        <v>91.666669999999996</v>
      </c>
      <c r="JK15" s="17">
        <v>-2.9666700000000001</v>
      </c>
      <c r="JL15" s="17"/>
      <c r="JM15" s="17"/>
      <c r="JN15" s="17"/>
      <c r="JO15" s="17">
        <v>0</v>
      </c>
      <c r="JP15" s="17">
        <v>112.4</v>
      </c>
      <c r="JQ15" s="17">
        <v>91.666669999999996</v>
      </c>
      <c r="JR15" s="17">
        <v>91.666669999999996</v>
      </c>
      <c r="JS15" s="17">
        <v>20.733329999999999</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v>113.8</v>
      </c>
      <c r="KO15" s="17">
        <v>114.11063</v>
      </c>
      <c r="KP15" s="17">
        <v>114.11031</v>
      </c>
      <c r="KQ15" s="17">
        <v>-0.31030999999999997</v>
      </c>
      <c r="KR15" s="17"/>
      <c r="KS15" s="17"/>
      <c r="KT15" s="17"/>
      <c r="KU15" s="17">
        <v>0</v>
      </c>
      <c r="KV15" s="17">
        <v>0</v>
      </c>
      <c r="KW15" s="17"/>
      <c r="KX15" s="17"/>
      <c r="KY15" s="17">
        <v>0</v>
      </c>
      <c r="KZ15" s="17">
        <v>4.3</v>
      </c>
      <c r="LA15" s="17">
        <v>3.8072699999999999</v>
      </c>
      <c r="LB15" s="17">
        <v>3.8064</v>
      </c>
      <c r="LC15" s="17">
        <v>0.49359999999999998</v>
      </c>
      <c r="LD15" s="17">
        <v>192.3</v>
      </c>
      <c r="LE15" s="17">
        <v>264.93072999999998</v>
      </c>
      <c r="LF15" s="17">
        <v>218.15167</v>
      </c>
      <c r="LG15" s="17">
        <v>-25.851669999999999</v>
      </c>
      <c r="LH15" s="17">
        <v>98.1</v>
      </c>
      <c r="LI15" s="17">
        <v>114.16777</v>
      </c>
      <c r="LJ15" s="17">
        <v>133.67932999999999</v>
      </c>
      <c r="LK15" s="17">
        <v>-35.579329999999999</v>
      </c>
      <c r="LL15" s="17">
        <v>51.8</v>
      </c>
      <c r="LM15" s="17">
        <v>67.461460000000002</v>
      </c>
      <c r="LN15" s="17">
        <v>67.461179999999999</v>
      </c>
      <c r="LO15" s="17">
        <v>-15.66118</v>
      </c>
      <c r="LP15" s="17">
        <v>68.099999999999994</v>
      </c>
      <c r="LQ15" s="17">
        <v>78.567999999999998</v>
      </c>
      <c r="LR15" s="17">
        <v>78.566130000000001</v>
      </c>
      <c r="LS15" s="17">
        <v>-10.46613</v>
      </c>
      <c r="LT15" s="17"/>
      <c r="LU15" s="17"/>
      <c r="LV15" s="17"/>
      <c r="LW15" s="17">
        <v>0</v>
      </c>
      <c r="LX15" s="17">
        <v>0</v>
      </c>
      <c r="LY15" s="17"/>
      <c r="LZ15" s="17"/>
      <c r="MA15" s="17">
        <v>0</v>
      </c>
      <c r="MB15" s="17"/>
      <c r="MC15" s="17"/>
      <c r="MD15" s="17">
        <v>0</v>
      </c>
      <c r="ME15" s="17">
        <v>0</v>
      </c>
      <c r="MF15" s="17"/>
      <c r="MG15" s="17"/>
      <c r="MH15" s="17"/>
      <c r="MI15" s="17">
        <v>0</v>
      </c>
      <c r="MJ15" s="17">
        <v>0</v>
      </c>
      <c r="MK15" s="17"/>
      <c r="ML15" s="17">
        <v>0</v>
      </c>
      <c r="MM15" s="17">
        <v>0</v>
      </c>
      <c r="MN15" s="17">
        <v>103.6</v>
      </c>
      <c r="MO15" s="17">
        <v>103</v>
      </c>
      <c r="MP15" s="17">
        <v>103</v>
      </c>
      <c r="MQ15" s="17">
        <v>0.6</v>
      </c>
      <c r="MR15" s="17"/>
      <c r="MS15" s="17"/>
      <c r="MT15" s="17"/>
      <c r="MU15" s="17">
        <v>0</v>
      </c>
      <c r="MV15" s="17">
        <v>0</v>
      </c>
      <c r="MW15" s="17"/>
      <c r="MX15" s="17">
        <v>0</v>
      </c>
      <c r="MY15" s="17">
        <v>0</v>
      </c>
      <c r="MZ15" s="17"/>
      <c r="NA15" s="17"/>
      <c r="NB15" s="17"/>
      <c r="NC15" s="17">
        <v>0</v>
      </c>
      <c r="ND15" s="17"/>
      <c r="NE15" s="17"/>
      <c r="NF15" s="17"/>
      <c r="NG15" s="17">
        <v>0</v>
      </c>
      <c r="NH15" s="17"/>
      <c r="NI15" s="17"/>
      <c r="NJ15" s="17"/>
      <c r="NK15" s="17">
        <v>0</v>
      </c>
      <c r="NL15" s="17"/>
      <c r="NM15" s="17"/>
      <c r="NN15" s="17"/>
      <c r="NO15" s="17">
        <v>0</v>
      </c>
      <c r="NP15" s="17">
        <v>137.19999999999999</v>
      </c>
      <c r="NQ15" s="17">
        <v>144.27350000000001</v>
      </c>
      <c r="NR15" s="17">
        <v>144.27350000000001</v>
      </c>
      <c r="NS15" s="17">
        <v>-7.0735000000000001</v>
      </c>
      <c r="NT15" s="17">
        <v>80.900000000000006</v>
      </c>
      <c r="NU15" s="17">
        <v>72.136750000000006</v>
      </c>
      <c r="NV15" s="17">
        <v>72.136750000000006</v>
      </c>
      <c r="NW15" s="17">
        <v>8.7632499999999993</v>
      </c>
      <c r="NX15" s="17">
        <v>0</v>
      </c>
      <c r="NY15" s="17"/>
      <c r="NZ15" s="17">
        <v>0</v>
      </c>
      <c r="OA15" s="17">
        <v>0</v>
      </c>
      <c r="OB15" s="17">
        <v>32.4</v>
      </c>
      <c r="OC15" s="17">
        <v>39.398000000000003</v>
      </c>
      <c r="OD15" s="17">
        <v>39.397979999999997</v>
      </c>
      <c r="OE15" s="17">
        <v>-6.9979800000000001</v>
      </c>
      <c r="OF15" s="17">
        <v>0</v>
      </c>
      <c r="OG15" s="17"/>
      <c r="OH15" s="17">
        <v>0</v>
      </c>
      <c r="OI15" s="17">
        <v>0</v>
      </c>
      <c r="OJ15" s="17">
        <v>0</v>
      </c>
      <c r="OK15" s="17">
        <v>0.68600000000000005</v>
      </c>
      <c r="OL15" s="17">
        <v>0.68598000000000003</v>
      </c>
      <c r="OM15" s="17">
        <v>-0.68598000000000003</v>
      </c>
      <c r="ON15" s="17">
        <v>0</v>
      </c>
      <c r="OO15" s="17"/>
      <c r="OP15" s="17">
        <v>0</v>
      </c>
      <c r="OQ15" s="17">
        <v>0</v>
      </c>
      <c r="OR15" s="17">
        <v>20</v>
      </c>
      <c r="OS15" s="17">
        <v>17.560980000000001</v>
      </c>
      <c r="OT15" s="17">
        <v>17.560949999999998</v>
      </c>
      <c r="OU15" s="17">
        <v>2.4390499999999999</v>
      </c>
      <c r="OV15" s="17">
        <v>10.1</v>
      </c>
      <c r="OW15" s="17">
        <v>9.9830000000000005</v>
      </c>
      <c r="OX15" s="17">
        <v>9.9829799999999995</v>
      </c>
      <c r="OY15" s="17">
        <v>0.11702</v>
      </c>
      <c r="OZ15" s="17">
        <v>5.6</v>
      </c>
      <c r="PA15" s="17">
        <v>5.67</v>
      </c>
      <c r="PB15" s="17">
        <v>5.6699799999999998</v>
      </c>
      <c r="PC15" s="17">
        <v>-6.9980000000000001E-2</v>
      </c>
      <c r="PD15" s="17">
        <v>3.7</v>
      </c>
      <c r="PE15" s="17">
        <v>3.6</v>
      </c>
      <c r="PF15" s="17">
        <v>3.59998</v>
      </c>
      <c r="PG15" s="17">
        <v>0.10002</v>
      </c>
      <c r="PH15" s="17">
        <v>2.6</v>
      </c>
      <c r="PI15" s="17">
        <v>5</v>
      </c>
      <c r="PJ15" s="17">
        <v>4.9999799999999999</v>
      </c>
      <c r="PK15" s="17">
        <v>-2.3999799999999998</v>
      </c>
      <c r="PL15" s="17">
        <v>20.2</v>
      </c>
      <c r="PM15" s="17">
        <v>19.5122</v>
      </c>
      <c r="PN15" s="17">
        <v>19.512170000000001</v>
      </c>
      <c r="PO15" s="17">
        <v>0.68783000000000005</v>
      </c>
      <c r="PP15" s="17">
        <v>18.7</v>
      </c>
      <c r="PQ15" s="17">
        <v>19.5122</v>
      </c>
      <c r="PR15" s="17">
        <v>19.512170000000001</v>
      </c>
      <c r="PS15" s="17">
        <v>-0.81216999999999995</v>
      </c>
      <c r="PT15" s="17">
        <v>18.5</v>
      </c>
      <c r="PU15" s="17">
        <v>17.560980000000001</v>
      </c>
      <c r="PV15" s="17">
        <v>17.560949999999998</v>
      </c>
      <c r="PW15" s="17">
        <v>0.93905000000000005</v>
      </c>
      <c r="PX15" s="17">
        <v>3</v>
      </c>
      <c r="PY15" s="17">
        <v>3.3</v>
      </c>
      <c r="PZ15" s="17">
        <v>3.2999800000000001</v>
      </c>
      <c r="QA15" s="17">
        <v>-0.29998000000000002</v>
      </c>
      <c r="QB15" s="17">
        <v>0</v>
      </c>
      <c r="QC15" s="17"/>
      <c r="QD15" s="17">
        <v>18.341439999999999</v>
      </c>
      <c r="QE15" s="17">
        <v>-18.341439999999999</v>
      </c>
      <c r="QF15" s="17">
        <v>0</v>
      </c>
      <c r="QG15" s="17"/>
      <c r="QH15" s="17">
        <v>0</v>
      </c>
      <c r="QI15" s="17">
        <v>0</v>
      </c>
      <c r="QJ15" s="17">
        <v>0</v>
      </c>
      <c r="QK15" s="17"/>
      <c r="QL15" s="17">
        <v>0</v>
      </c>
      <c r="QM15" s="17">
        <v>0</v>
      </c>
      <c r="QN15" s="17">
        <v>11.9</v>
      </c>
      <c r="QO15" s="17">
        <v>11.772</v>
      </c>
      <c r="QP15" s="17">
        <v>11.771979999999999</v>
      </c>
      <c r="QQ15" s="17">
        <v>0.12801999999999999</v>
      </c>
      <c r="QR15" s="17">
        <v>21.1</v>
      </c>
      <c r="QS15" s="17">
        <v>26.981999999999999</v>
      </c>
      <c r="QT15" s="17">
        <v>26.98198</v>
      </c>
      <c r="QU15" s="17">
        <v>-5.8819800000000004</v>
      </c>
      <c r="QV15" s="17">
        <v>4.7</v>
      </c>
      <c r="QW15" s="17">
        <v>3</v>
      </c>
      <c r="QX15" s="17">
        <v>2.9999799999999999</v>
      </c>
      <c r="QY15" s="17">
        <v>1.7000200000000001</v>
      </c>
      <c r="QZ15" s="17">
        <v>1.1000000000000001</v>
      </c>
      <c r="RA15" s="17">
        <v>1.2</v>
      </c>
      <c r="RB15" s="17">
        <v>1.19998</v>
      </c>
      <c r="RC15" s="17">
        <v>-9.9979999999999999E-2</v>
      </c>
      <c r="RD15" s="17">
        <v>2.4</v>
      </c>
      <c r="RE15" s="17">
        <v>2.4</v>
      </c>
      <c r="RF15" s="17">
        <v>2.3999799999999998</v>
      </c>
      <c r="RG15" s="17">
        <v>2.0000000000000002E-5</v>
      </c>
      <c r="RH15" s="17">
        <v>2.8</v>
      </c>
      <c r="RI15" s="17">
        <v>2.8</v>
      </c>
      <c r="RJ15" s="17">
        <v>2.7999800000000001</v>
      </c>
      <c r="RK15" s="17">
        <v>2.0000000000000002E-5</v>
      </c>
      <c r="RL15" s="17">
        <v>0</v>
      </c>
      <c r="RM15" s="17"/>
      <c r="RN15" s="17">
        <v>0</v>
      </c>
      <c r="RO15" s="17">
        <v>0</v>
      </c>
      <c r="RP15" s="17">
        <v>2.6</v>
      </c>
      <c r="RQ15" s="17">
        <v>2.7989999999999999</v>
      </c>
      <c r="RR15" s="17">
        <v>2.7989799999999998</v>
      </c>
      <c r="RS15" s="17">
        <v>-0.19897999999999999</v>
      </c>
      <c r="RT15" s="17">
        <v>20.2</v>
      </c>
      <c r="RU15" s="17">
        <v>14.065580000000001</v>
      </c>
      <c r="RV15" s="17">
        <v>8.4753699999999998</v>
      </c>
      <c r="RW15" s="17">
        <v>11.724629999999999</v>
      </c>
      <c r="RX15" s="17">
        <v>2</v>
      </c>
      <c r="RY15" s="17">
        <v>2</v>
      </c>
      <c r="RZ15" s="17">
        <v>1.9999800000000001</v>
      </c>
      <c r="SA15" s="17">
        <v>2.0000000000000002E-5</v>
      </c>
      <c r="SB15" s="17">
        <v>0</v>
      </c>
      <c r="SC15" s="17"/>
      <c r="SD15" s="17"/>
      <c r="SE15" s="17">
        <v>0</v>
      </c>
      <c r="SF15" s="17">
        <v>19.8</v>
      </c>
      <c r="SG15" s="17">
        <v>19.21951</v>
      </c>
      <c r="SH15" s="17">
        <v>19.21949</v>
      </c>
      <c r="SI15" s="17">
        <v>0.58050999999999997</v>
      </c>
      <c r="SJ15" s="17">
        <v>12.6</v>
      </c>
      <c r="SK15" s="17">
        <v>12.195119999999999</v>
      </c>
      <c r="SL15" s="17">
        <v>12.1951</v>
      </c>
      <c r="SM15" s="17">
        <v>0.40489999999999998</v>
      </c>
      <c r="SN15" s="17">
        <v>19.2</v>
      </c>
      <c r="SO15" s="17">
        <v>19.5122</v>
      </c>
      <c r="SP15" s="17">
        <v>19.512170000000001</v>
      </c>
      <c r="SQ15" s="17">
        <v>-0.31217</v>
      </c>
      <c r="SR15" s="17">
        <v>20.3</v>
      </c>
      <c r="SS15" s="17">
        <v>19.5122</v>
      </c>
      <c r="ST15" s="17">
        <v>19.512170000000001</v>
      </c>
      <c r="SU15" s="17">
        <v>0.78783000000000003</v>
      </c>
      <c r="SV15" s="17">
        <v>18.7</v>
      </c>
      <c r="SW15" s="17">
        <v>19.317070000000001</v>
      </c>
      <c r="SX15" s="17">
        <v>19.317049999999998</v>
      </c>
      <c r="SY15" s="17">
        <v>-0.61704999999999999</v>
      </c>
      <c r="SZ15" s="17">
        <v>0.4</v>
      </c>
      <c r="TA15" s="17">
        <v>3.9239999999999999</v>
      </c>
      <c r="TB15" s="17">
        <v>3.9239799999999998</v>
      </c>
      <c r="TC15" s="17">
        <v>-3.5239799999999999</v>
      </c>
      <c r="TD15" s="17">
        <v>6.1</v>
      </c>
      <c r="TE15" s="17">
        <v>9.3879999999999999</v>
      </c>
      <c r="TF15" s="17">
        <v>9.3879800000000007</v>
      </c>
      <c r="TG15" s="17">
        <v>-3.2879800000000001</v>
      </c>
      <c r="TH15" s="17">
        <v>0</v>
      </c>
      <c r="TI15" s="17"/>
      <c r="TJ15" s="17">
        <v>0</v>
      </c>
      <c r="TK15" s="17">
        <v>0</v>
      </c>
      <c r="TL15" s="17">
        <v>44.1</v>
      </c>
      <c r="TM15" s="17">
        <v>31</v>
      </c>
      <c r="TN15" s="17">
        <v>30.749980000000001</v>
      </c>
      <c r="TO15" s="17">
        <v>13.350020000000001</v>
      </c>
      <c r="TP15" s="17">
        <v>85.5</v>
      </c>
      <c r="TQ15" s="17">
        <v>28</v>
      </c>
      <c r="TR15" s="17">
        <v>27.639980000000001</v>
      </c>
      <c r="TS15" s="17">
        <v>57.860019999999999</v>
      </c>
      <c r="TT15" s="17">
        <v>1.9</v>
      </c>
      <c r="TU15" s="17">
        <v>2.4700000000000002</v>
      </c>
      <c r="TV15" s="17">
        <v>2.4699800000000001</v>
      </c>
      <c r="TW15" s="17">
        <v>-0.56998000000000004</v>
      </c>
      <c r="TX15" s="17">
        <v>2.9</v>
      </c>
      <c r="TY15" s="17">
        <v>2.2400000000000002</v>
      </c>
      <c r="TZ15" s="17">
        <v>2.2399800000000001</v>
      </c>
      <c r="UA15" s="17">
        <v>0.66002000000000005</v>
      </c>
      <c r="UB15" s="17">
        <v>21</v>
      </c>
      <c r="UC15" s="17">
        <v>20.4878</v>
      </c>
      <c r="UD15" s="17">
        <v>20.487780000000001</v>
      </c>
      <c r="UE15" s="17">
        <v>0.51222000000000001</v>
      </c>
      <c r="UF15" s="17">
        <v>8.5</v>
      </c>
      <c r="UG15" s="17">
        <v>8.4</v>
      </c>
      <c r="UH15" s="17">
        <v>8.3999799999999993</v>
      </c>
      <c r="UI15" s="17">
        <v>0.10002</v>
      </c>
      <c r="UJ15" s="17">
        <v>0</v>
      </c>
      <c r="UK15" s="17"/>
      <c r="UL15" s="17">
        <v>6.8999800000000002</v>
      </c>
      <c r="UM15" s="17">
        <v>-6.8999800000000002</v>
      </c>
      <c r="UN15" s="17">
        <v>20.399999999999999</v>
      </c>
      <c r="UO15" s="17">
        <v>19.5122</v>
      </c>
      <c r="UP15" s="17">
        <v>19.512170000000001</v>
      </c>
      <c r="UQ15" s="17">
        <v>0.88783000000000001</v>
      </c>
      <c r="UR15" s="17">
        <v>20.399999999999999</v>
      </c>
      <c r="US15" s="17">
        <v>19.5122</v>
      </c>
      <c r="UT15" s="17">
        <v>19.512170000000001</v>
      </c>
      <c r="UU15" s="17">
        <v>0.88783000000000001</v>
      </c>
      <c r="UV15" s="17">
        <v>20</v>
      </c>
      <c r="UW15" s="17">
        <v>19.5122</v>
      </c>
      <c r="UX15" s="17">
        <v>19.512170000000001</v>
      </c>
      <c r="UY15" s="17">
        <v>0.48782999999999999</v>
      </c>
      <c r="UZ15" s="17">
        <v>0</v>
      </c>
      <c r="VA15" s="17">
        <v>0.84199999999999997</v>
      </c>
      <c r="VB15" s="17">
        <v>0.84197999999999995</v>
      </c>
      <c r="VC15" s="17">
        <v>-0.84197999999999995</v>
      </c>
      <c r="VD15" s="17">
        <v>0</v>
      </c>
      <c r="VE15" s="17"/>
      <c r="VF15" s="17">
        <v>0</v>
      </c>
      <c r="VG15" s="17">
        <v>0</v>
      </c>
      <c r="VH15" s="17">
        <v>0</v>
      </c>
      <c r="VI15" s="17"/>
      <c r="VJ15" s="17">
        <v>0</v>
      </c>
      <c r="VK15" s="17">
        <v>0</v>
      </c>
      <c r="VL15" s="17"/>
      <c r="VM15" s="17"/>
      <c r="VN15" s="17"/>
      <c r="VO15" s="17">
        <v>0</v>
      </c>
      <c r="VP15" s="17">
        <v>22.5</v>
      </c>
      <c r="VQ15" s="17"/>
      <c r="VR15" s="17">
        <v>29.825980000000001</v>
      </c>
      <c r="VS15" s="17">
        <v>-7.3259800000000004</v>
      </c>
      <c r="VT15" s="17">
        <v>23</v>
      </c>
      <c r="VU15" s="17"/>
      <c r="VV15" s="17">
        <v>16.33098</v>
      </c>
      <c r="VW15" s="17">
        <v>6.6690199999999997</v>
      </c>
      <c r="VX15" s="17">
        <v>0</v>
      </c>
      <c r="VY15" s="17"/>
      <c r="VZ15" s="17">
        <v>0</v>
      </c>
      <c r="WA15" s="17">
        <v>0</v>
      </c>
      <c r="WB15" s="17">
        <v>0</v>
      </c>
      <c r="WC15" s="17"/>
      <c r="WD15" s="17">
        <v>0</v>
      </c>
      <c r="WE15" s="17">
        <v>0</v>
      </c>
      <c r="WF15" s="17">
        <v>9.1</v>
      </c>
      <c r="WG15" s="17">
        <v>8.8000000000000007</v>
      </c>
      <c r="WH15" s="17">
        <v>8.7999799999999997</v>
      </c>
      <c r="WI15" s="17">
        <v>0.30002000000000001</v>
      </c>
      <c r="WJ15" s="17">
        <v>19.5</v>
      </c>
      <c r="WK15" s="17">
        <v>19.317070000000001</v>
      </c>
      <c r="WL15" s="17">
        <v>19.317049999999998</v>
      </c>
      <c r="WM15" s="17">
        <v>0.18295</v>
      </c>
      <c r="WN15" s="17">
        <v>9.9</v>
      </c>
      <c r="WO15" s="17">
        <v>10.7</v>
      </c>
      <c r="WP15" s="17">
        <v>10.69998</v>
      </c>
      <c r="WQ15" s="17">
        <v>-0.79998000000000002</v>
      </c>
      <c r="WR15" s="17"/>
      <c r="WS15" s="17"/>
      <c r="WT15" s="17"/>
      <c r="WU15" s="17">
        <v>0</v>
      </c>
      <c r="WV15" s="17">
        <v>35.4</v>
      </c>
      <c r="WW15" s="17">
        <v>35</v>
      </c>
      <c r="WX15" s="17">
        <v>35</v>
      </c>
      <c r="WY15" s="17">
        <v>0.4</v>
      </c>
      <c r="WZ15" s="17">
        <v>28.5</v>
      </c>
      <c r="XA15" s="17">
        <v>29.184000000000001</v>
      </c>
      <c r="XB15" s="17">
        <v>29.184000000000001</v>
      </c>
      <c r="XC15" s="17">
        <v>-0.68400000000000005</v>
      </c>
      <c r="XD15" s="17">
        <v>3.4</v>
      </c>
      <c r="XE15" s="17">
        <v>2.8159999999999998</v>
      </c>
      <c r="XF15" s="17">
        <v>2.8159999999999998</v>
      </c>
      <c r="XG15" s="17">
        <v>0.58399999999999996</v>
      </c>
      <c r="XH15" s="17">
        <v>12.8</v>
      </c>
      <c r="XI15" s="17">
        <v>14</v>
      </c>
      <c r="XJ15" s="17">
        <v>13.999980000000001</v>
      </c>
      <c r="XK15" s="17">
        <v>-1.19998</v>
      </c>
      <c r="XL15" s="17">
        <v>15.1</v>
      </c>
      <c r="XM15" s="17">
        <v>14</v>
      </c>
      <c r="XN15" s="17">
        <v>13.999980000000001</v>
      </c>
      <c r="XO15" s="17">
        <v>1.10002</v>
      </c>
      <c r="XP15" s="17">
        <v>7.8</v>
      </c>
      <c r="XQ15" s="17">
        <v>7.14</v>
      </c>
      <c r="XR15" s="17">
        <v>7.1399800000000004</v>
      </c>
      <c r="XS15" s="17">
        <v>0.66002000000000005</v>
      </c>
    </row>
    <row r="16" spans="1:643" ht="24" customHeight="1">
      <c r="A16" s="1"/>
      <c r="B16" s="18" t="s">
        <v>79</v>
      </c>
      <c r="C16" s="18" t="s">
        <v>789</v>
      </c>
      <c r="D16" s="19">
        <v>1</v>
      </c>
      <c r="E16" s="19">
        <v>1</v>
      </c>
      <c r="F16" s="19">
        <v>0.99997999999999998</v>
      </c>
      <c r="G16" s="19">
        <v>2.0000000000000002E-5</v>
      </c>
      <c r="H16" s="19">
        <v>1.7</v>
      </c>
      <c r="I16" s="19">
        <v>1.65</v>
      </c>
      <c r="J16" s="19">
        <v>1.64998</v>
      </c>
      <c r="K16" s="19">
        <v>5.0020000000000002E-2</v>
      </c>
      <c r="L16" s="19">
        <v>598.9</v>
      </c>
      <c r="M16" s="19">
        <v>597.06966999999997</v>
      </c>
      <c r="N16" s="19">
        <v>597.06930999999997</v>
      </c>
      <c r="O16" s="19">
        <v>1.8306899999999999</v>
      </c>
      <c r="P16" s="19">
        <v>146.9</v>
      </c>
      <c r="Q16" s="19">
        <v>147.59345999999999</v>
      </c>
      <c r="R16" s="19">
        <v>147.59309999999999</v>
      </c>
      <c r="S16" s="19">
        <v>-0.69310000000000005</v>
      </c>
      <c r="T16" s="19"/>
      <c r="U16" s="19"/>
      <c r="V16" s="19"/>
      <c r="W16" s="19">
        <v>0</v>
      </c>
      <c r="X16" s="19"/>
      <c r="Y16" s="19"/>
      <c r="Z16" s="19"/>
      <c r="AA16" s="19">
        <v>0</v>
      </c>
      <c r="AB16" s="19">
        <v>89.2</v>
      </c>
      <c r="AC16" s="19">
        <v>85.306340000000006</v>
      </c>
      <c r="AD16" s="19">
        <v>92.22569</v>
      </c>
      <c r="AE16" s="19">
        <v>-3.02569</v>
      </c>
      <c r="AF16" s="19">
        <v>241.8</v>
      </c>
      <c r="AG16" s="19">
        <v>248.15430000000001</v>
      </c>
      <c r="AH16" s="19">
        <v>248.15386000000001</v>
      </c>
      <c r="AI16" s="19">
        <v>-6.3538600000000001</v>
      </c>
      <c r="AJ16" s="19">
        <v>0</v>
      </c>
      <c r="AK16" s="19"/>
      <c r="AL16" s="19"/>
      <c r="AM16" s="19">
        <v>0</v>
      </c>
      <c r="AN16" s="19">
        <v>0</v>
      </c>
      <c r="AO16" s="19"/>
      <c r="AP16" s="19">
        <v>0</v>
      </c>
      <c r="AQ16" s="19">
        <v>0</v>
      </c>
      <c r="AR16" s="19">
        <v>106.6</v>
      </c>
      <c r="AS16" s="19">
        <v>111.11111</v>
      </c>
      <c r="AT16" s="19">
        <v>111.11111</v>
      </c>
      <c r="AU16" s="19">
        <v>-4.5111100000000004</v>
      </c>
      <c r="AV16" s="19">
        <v>106.1</v>
      </c>
      <c r="AW16" s="19">
        <v>111.11111</v>
      </c>
      <c r="AX16" s="19">
        <v>111.11111</v>
      </c>
      <c r="AY16" s="19">
        <v>-5.0111100000000004</v>
      </c>
      <c r="AZ16" s="19">
        <v>105.8</v>
      </c>
      <c r="BA16" s="19">
        <v>111.11111</v>
      </c>
      <c r="BB16" s="19">
        <v>111.11111</v>
      </c>
      <c r="BC16" s="19">
        <v>-5.3111100000000002</v>
      </c>
      <c r="BD16" s="19">
        <v>209.3</v>
      </c>
      <c r="BE16" s="19">
        <v>166.66667000000001</v>
      </c>
      <c r="BF16" s="19">
        <v>166.66667000000001</v>
      </c>
      <c r="BG16" s="19">
        <v>42.633330000000001</v>
      </c>
      <c r="BH16" s="19">
        <v>110.7</v>
      </c>
      <c r="BI16" s="19">
        <v>119.65812</v>
      </c>
      <c r="BJ16" s="19">
        <v>119.65812</v>
      </c>
      <c r="BK16" s="19">
        <v>-8.9581199999999992</v>
      </c>
      <c r="BL16" s="19">
        <v>68.599999999999994</v>
      </c>
      <c r="BM16" s="19">
        <v>59.829059999999998</v>
      </c>
      <c r="BN16" s="19">
        <v>59.829059999999998</v>
      </c>
      <c r="BO16" s="19">
        <v>8.7709399999999995</v>
      </c>
      <c r="BP16" s="19">
        <v>559.9</v>
      </c>
      <c r="BQ16" s="19">
        <v>568.29854</v>
      </c>
      <c r="BR16" s="19">
        <v>568.29750000000001</v>
      </c>
      <c r="BS16" s="19">
        <v>-8.3975000000000009</v>
      </c>
      <c r="BT16" s="19">
        <v>10.5</v>
      </c>
      <c r="BU16" s="19">
        <v>10.17268</v>
      </c>
      <c r="BV16" s="19">
        <v>10.17234</v>
      </c>
      <c r="BW16" s="19">
        <v>0.32766000000000001</v>
      </c>
      <c r="BX16" s="19"/>
      <c r="BY16" s="19"/>
      <c r="BZ16" s="19"/>
      <c r="CA16" s="19">
        <v>0</v>
      </c>
      <c r="CB16" s="19"/>
      <c r="CC16" s="19"/>
      <c r="CD16" s="19"/>
      <c r="CE16" s="19">
        <v>0</v>
      </c>
      <c r="CF16" s="19"/>
      <c r="CG16" s="19"/>
      <c r="CH16" s="19"/>
      <c r="CI16" s="19">
        <v>0</v>
      </c>
      <c r="CJ16" s="19"/>
      <c r="CK16" s="19"/>
      <c r="CL16" s="19"/>
      <c r="CM16" s="19">
        <v>0</v>
      </c>
      <c r="CN16" s="19">
        <v>166.9</v>
      </c>
      <c r="CO16" s="19">
        <v>164.70732000000001</v>
      </c>
      <c r="CP16" s="19">
        <v>164.70703</v>
      </c>
      <c r="CQ16" s="19">
        <v>2.1929699999999999</v>
      </c>
      <c r="CR16" s="19">
        <v>7.7</v>
      </c>
      <c r="CS16" s="19">
        <v>8.2572100000000006</v>
      </c>
      <c r="CT16" s="19">
        <v>8.2570899999999998</v>
      </c>
      <c r="CU16" s="19">
        <v>-0.55708999999999997</v>
      </c>
      <c r="CV16" s="19">
        <v>2.4</v>
      </c>
      <c r="CW16" s="19">
        <v>4.5324900000000001</v>
      </c>
      <c r="CX16" s="19">
        <v>4.5323700000000002</v>
      </c>
      <c r="CY16" s="19">
        <v>-2.1323699999999999</v>
      </c>
      <c r="CZ16" s="19">
        <v>0</v>
      </c>
      <c r="DA16" s="19"/>
      <c r="DB16" s="19">
        <v>0</v>
      </c>
      <c r="DC16" s="19">
        <v>0</v>
      </c>
      <c r="DD16" s="19">
        <v>3.4</v>
      </c>
      <c r="DE16" s="19">
        <v>6.8787000000000003</v>
      </c>
      <c r="DF16" s="19">
        <v>6.8785699999999999</v>
      </c>
      <c r="DG16" s="19">
        <v>-3.4785699999999999</v>
      </c>
      <c r="DH16" s="19"/>
      <c r="DI16" s="19"/>
      <c r="DJ16" s="19">
        <v>4.9922700000000004</v>
      </c>
      <c r="DK16" s="19">
        <v>-4.9922700000000004</v>
      </c>
      <c r="DL16" s="19">
        <v>108.3</v>
      </c>
      <c r="DM16" s="19">
        <v>107.658</v>
      </c>
      <c r="DN16" s="19">
        <v>107.65786</v>
      </c>
      <c r="DO16" s="19">
        <v>0.64214000000000004</v>
      </c>
      <c r="DP16" s="19">
        <v>4.3</v>
      </c>
      <c r="DQ16" s="19">
        <v>8.9130000000000003</v>
      </c>
      <c r="DR16" s="19">
        <v>8.9128699999999998</v>
      </c>
      <c r="DS16" s="19">
        <v>-4.61287</v>
      </c>
      <c r="DT16" s="19"/>
      <c r="DU16" s="19"/>
      <c r="DV16" s="19"/>
      <c r="DW16" s="19">
        <v>0</v>
      </c>
      <c r="DX16" s="19"/>
      <c r="DY16" s="19"/>
      <c r="DZ16" s="19"/>
      <c r="EA16" s="19">
        <v>0</v>
      </c>
      <c r="EB16" s="19"/>
      <c r="EC16" s="19"/>
      <c r="ED16" s="19"/>
      <c r="EE16" s="19">
        <v>0</v>
      </c>
      <c r="EF16" s="19">
        <v>111.4</v>
      </c>
      <c r="EG16" s="19">
        <v>112.90537</v>
      </c>
      <c r="EH16" s="19">
        <v>112.90299</v>
      </c>
      <c r="EI16" s="19">
        <v>-1.50299</v>
      </c>
      <c r="EJ16" s="19">
        <v>221.3</v>
      </c>
      <c r="EK16" s="19">
        <v>221.25516999999999</v>
      </c>
      <c r="EL16" s="19">
        <v>221.25461000000001</v>
      </c>
      <c r="EM16" s="19">
        <v>4.539E-2</v>
      </c>
      <c r="EN16" s="19"/>
      <c r="EO16" s="19"/>
      <c r="EP16" s="19"/>
      <c r="EQ16" s="19">
        <v>0</v>
      </c>
      <c r="ER16" s="19"/>
      <c r="ES16" s="19"/>
      <c r="ET16" s="19"/>
      <c r="EU16" s="19">
        <v>0</v>
      </c>
      <c r="EV16" s="19"/>
      <c r="EW16" s="19"/>
      <c r="EX16" s="19"/>
      <c r="EY16" s="19">
        <v>0</v>
      </c>
      <c r="EZ16" s="19">
        <v>6.5</v>
      </c>
      <c r="FA16" s="19">
        <v>6.39</v>
      </c>
      <c r="FB16" s="19">
        <v>6.39</v>
      </c>
      <c r="FC16" s="19">
        <v>0.11</v>
      </c>
      <c r="FD16" s="19">
        <v>325.10000000000002</v>
      </c>
      <c r="FE16" s="19">
        <v>350.16365000000002</v>
      </c>
      <c r="FF16" s="19">
        <v>366.57677999999999</v>
      </c>
      <c r="FG16" s="19">
        <v>-41.476779999999998</v>
      </c>
      <c r="FH16" s="19">
        <v>34</v>
      </c>
      <c r="FI16" s="19">
        <v>8.1718499999999992</v>
      </c>
      <c r="FJ16" s="19">
        <v>8.1713699999999996</v>
      </c>
      <c r="FK16" s="19">
        <v>25.82863</v>
      </c>
      <c r="FL16" s="19">
        <v>145.19999999999999</v>
      </c>
      <c r="FM16" s="19">
        <v>136.91901999999999</v>
      </c>
      <c r="FN16" s="19">
        <v>148.62572</v>
      </c>
      <c r="FO16" s="19">
        <v>-3.4257200000000001</v>
      </c>
      <c r="FP16" s="19">
        <v>0</v>
      </c>
      <c r="FQ16" s="19"/>
      <c r="FR16" s="19"/>
      <c r="FS16" s="19">
        <v>0</v>
      </c>
      <c r="FT16" s="19">
        <v>18.5</v>
      </c>
      <c r="FU16" s="19">
        <v>19.28585</v>
      </c>
      <c r="FV16" s="19">
        <v>19.28547</v>
      </c>
      <c r="FW16" s="19">
        <v>-0.78547</v>
      </c>
      <c r="FX16" s="19">
        <v>0</v>
      </c>
      <c r="FY16" s="19"/>
      <c r="FZ16" s="19">
        <v>14.999980000000001</v>
      </c>
      <c r="GA16" s="19">
        <v>-14.999980000000001</v>
      </c>
      <c r="GB16" s="19">
        <v>89.8</v>
      </c>
      <c r="GC16" s="19">
        <v>87.657560000000004</v>
      </c>
      <c r="GD16" s="19">
        <v>87.65728</v>
      </c>
      <c r="GE16" s="19">
        <v>2.1427200000000002</v>
      </c>
      <c r="GF16" s="19">
        <v>154</v>
      </c>
      <c r="GG16" s="19">
        <v>133.33332999999999</v>
      </c>
      <c r="GH16" s="19">
        <v>133.33332999999999</v>
      </c>
      <c r="GI16" s="19">
        <v>20.66667</v>
      </c>
      <c r="GJ16" s="19">
        <v>154</v>
      </c>
      <c r="GK16" s="19">
        <v>133.33332999999999</v>
      </c>
      <c r="GL16" s="19">
        <v>133.33332999999999</v>
      </c>
      <c r="GM16" s="19">
        <v>20.66667</v>
      </c>
      <c r="GN16" s="19">
        <v>166.8</v>
      </c>
      <c r="GO16" s="19">
        <v>133.33332999999999</v>
      </c>
      <c r="GP16" s="19">
        <v>133.33332999999999</v>
      </c>
      <c r="GQ16" s="19">
        <v>33.466670000000001</v>
      </c>
      <c r="GR16" s="19">
        <v>109</v>
      </c>
      <c r="GS16" s="19">
        <v>110.91316999999999</v>
      </c>
      <c r="GT16" s="19">
        <v>110.91218000000001</v>
      </c>
      <c r="GU16" s="19">
        <v>-1.91218</v>
      </c>
      <c r="GV16" s="19"/>
      <c r="GW16" s="19"/>
      <c r="GX16" s="19"/>
      <c r="GY16" s="19">
        <v>0</v>
      </c>
      <c r="GZ16" s="19">
        <v>0</v>
      </c>
      <c r="HA16" s="19"/>
      <c r="HB16" s="19">
        <v>6.3623500000000002</v>
      </c>
      <c r="HC16" s="19">
        <v>-6.3623500000000002</v>
      </c>
      <c r="HD16" s="19">
        <v>46</v>
      </c>
      <c r="HE16" s="19">
        <v>47.26634</v>
      </c>
      <c r="HF16" s="19">
        <v>47.26596</v>
      </c>
      <c r="HG16" s="19">
        <v>-1.26596</v>
      </c>
      <c r="HH16" s="19"/>
      <c r="HI16" s="19"/>
      <c r="HJ16" s="19"/>
      <c r="HK16" s="19">
        <v>0</v>
      </c>
      <c r="HL16" s="19">
        <v>3.8</v>
      </c>
      <c r="HM16" s="19">
        <v>3.8872599999999999</v>
      </c>
      <c r="HN16" s="19">
        <v>3.8870399999999998</v>
      </c>
      <c r="HO16" s="19">
        <v>-8.7040000000000006E-2</v>
      </c>
      <c r="HP16" s="19">
        <v>29.9</v>
      </c>
      <c r="HQ16" s="19">
        <v>31.0794</v>
      </c>
      <c r="HR16" s="19">
        <v>31.079229999999999</v>
      </c>
      <c r="HS16" s="19">
        <v>-1.17923</v>
      </c>
      <c r="HT16" s="19">
        <v>175</v>
      </c>
      <c r="HU16" s="19">
        <v>171.54185000000001</v>
      </c>
      <c r="HV16" s="19">
        <v>171.54118</v>
      </c>
      <c r="HW16" s="19">
        <v>3.4588199999999998</v>
      </c>
      <c r="HX16" s="19">
        <v>41.8</v>
      </c>
      <c r="HY16" s="19">
        <v>64.237740000000002</v>
      </c>
      <c r="HZ16" s="19">
        <v>39.209960000000002</v>
      </c>
      <c r="IA16" s="19">
        <v>2.5900400000000001</v>
      </c>
      <c r="IB16" s="19"/>
      <c r="IC16" s="19"/>
      <c r="ID16" s="19">
        <v>0</v>
      </c>
      <c r="IE16" s="19">
        <v>0</v>
      </c>
      <c r="IF16" s="19"/>
      <c r="IG16" s="19"/>
      <c r="IH16" s="19">
        <v>0</v>
      </c>
      <c r="II16" s="19">
        <v>0</v>
      </c>
      <c r="IJ16" s="19">
        <v>0</v>
      </c>
      <c r="IK16" s="19">
        <v>0</v>
      </c>
      <c r="IL16" s="19"/>
      <c r="IM16" s="19">
        <v>0</v>
      </c>
      <c r="IN16" s="19"/>
      <c r="IO16" s="19"/>
      <c r="IP16" s="19"/>
      <c r="IQ16" s="19">
        <v>0</v>
      </c>
      <c r="IR16" s="19"/>
      <c r="IS16" s="19"/>
      <c r="IT16" s="19"/>
      <c r="IU16" s="19">
        <v>0</v>
      </c>
      <c r="IV16" s="19"/>
      <c r="IW16" s="19"/>
      <c r="IX16" s="19"/>
      <c r="IY16" s="19">
        <v>0</v>
      </c>
      <c r="IZ16" s="19">
        <v>130.9</v>
      </c>
      <c r="JA16" s="19">
        <v>133.35676000000001</v>
      </c>
      <c r="JB16" s="19">
        <v>133.35603</v>
      </c>
      <c r="JC16" s="19">
        <v>-2.4560300000000002</v>
      </c>
      <c r="JD16" s="19">
        <v>89.7</v>
      </c>
      <c r="JE16" s="19">
        <v>91.666669999999996</v>
      </c>
      <c r="JF16" s="19">
        <v>91.666669999999996</v>
      </c>
      <c r="JG16" s="19">
        <v>-1.9666699999999999</v>
      </c>
      <c r="JH16" s="19">
        <v>89.6</v>
      </c>
      <c r="JI16" s="19">
        <v>91.666669999999996</v>
      </c>
      <c r="JJ16" s="19">
        <v>91.666669999999996</v>
      </c>
      <c r="JK16" s="19">
        <v>-2.0666699999999998</v>
      </c>
      <c r="JL16" s="19"/>
      <c r="JM16" s="19"/>
      <c r="JN16" s="19"/>
      <c r="JO16" s="19">
        <v>0</v>
      </c>
      <c r="JP16" s="19">
        <v>112.7</v>
      </c>
      <c r="JQ16" s="19">
        <v>91.666669999999996</v>
      </c>
      <c r="JR16" s="19">
        <v>91.666669999999996</v>
      </c>
      <c r="JS16" s="19">
        <v>21.033329999999999</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v>114.9</v>
      </c>
      <c r="KO16" s="19">
        <v>114.11063</v>
      </c>
      <c r="KP16" s="19">
        <v>114.11031</v>
      </c>
      <c r="KQ16" s="19">
        <v>0.78969</v>
      </c>
      <c r="KR16" s="19"/>
      <c r="KS16" s="19"/>
      <c r="KT16" s="19"/>
      <c r="KU16" s="19">
        <v>0</v>
      </c>
      <c r="KV16" s="19">
        <v>0</v>
      </c>
      <c r="KW16" s="19"/>
      <c r="KX16" s="19"/>
      <c r="KY16" s="19">
        <v>0</v>
      </c>
      <c r="KZ16" s="19">
        <v>4.2</v>
      </c>
      <c r="LA16" s="19">
        <v>3.8072699999999999</v>
      </c>
      <c r="LB16" s="19">
        <v>3.8064</v>
      </c>
      <c r="LC16" s="19">
        <v>0.39360000000000001</v>
      </c>
      <c r="LD16" s="19">
        <v>266.8</v>
      </c>
      <c r="LE16" s="19">
        <v>264.93072999999998</v>
      </c>
      <c r="LF16" s="19">
        <v>222.03039000000001</v>
      </c>
      <c r="LG16" s="19">
        <v>44.76961</v>
      </c>
      <c r="LH16" s="19">
        <v>124.1</v>
      </c>
      <c r="LI16" s="19">
        <v>114.16777</v>
      </c>
      <c r="LJ16" s="19">
        <v>133.67932999999999</v>
      </c>
      <c r="LK16" s="19">
        <v>-9.5793300000000006</v>
      </c>
      <c r="LL16" s="19">
        <v>52</v>
      </c>
      <c r="LM16" s="19">
        <v>67.461460000000002</v>
      </c>
      <c r="LN16" s="19">
        <v>67.461179999999999</v>
      </c>
      <c r="LO16" s="19">
        <v>-15.461180000000001</v>
      </c>
      <c r="LP16" s="19">
        <v>68.2</v>
      </c>
      <c r="LQ16" s="19">
        <v>78.567999999999998</v>
      </c>
      <c r="LR16" s="19">
        <v>78.566130000000001</v>
      </c>
      <c r="LS16" s="19">
        <v>-10.36613</v>
      </c>
      <c r="LT16" s="19"/>
      <c r="LU16" s="19"/>
      <c r="LV16" s="19"/>
      <c r="LW16" s="19">
        <v>0</v>
      </c>
      <c r="LX16" s="19">
        <v>0</v>
      </c>
      <c r="LY16" s="19"/>
      <c r="LZ16" s="19"/>
      <c r="MA16" s="19">
        <v>0</v>
      </c>
      <c r="MB16" s="19"/>
      <c r="MC16" s="19"/>
      <c r="MD16" s="19">
        <v>0</v>
      </c>
      <c r="ME16" s="19">
        <v>0</v>
      </c>
      <c r="MF16" s="19"/>
      <c r="MG16" s="19"/>
      <c r="MH16" s="19"/>
      <c r="MI16" s="19">
        <v>0</v>
      </c>
      <c r="MJ16" s="19">
        <v>0</v>
      </c>
      <c r="MK16" s="19"/>
      <c r="ML16" s="19">
        <v>0</v>
      </c>
      <c r="MM16" s="19">
        <v>0</v>
      </c>
      <c r="MN16" s="19">
        <v>104.4</v>
      </c>
      <c r="MO16" s="19">
        <v>103</v>
      </c>
      <c r="MP16" s="19">
        <v>103</v>
      </c>
      <c r="MQ16" s="19">
        <v>1.4</v>
      </c>
      <c r="MR16" s="19"/>
      <c r="MS16" s="19"/>
      <c r="MT16" s="19"/>
      <c r="MU16" s="19">
        <v>0</v>
      </c>
      <c r="MV16" s="19">
        <v>0</v>
      </c>
      <c r="MW16" s="19"/>
      <c r="MX16" s="19">
        <v>0</v>
      </c>
      <c r="MY16" s="19">
        <v>0</v>
      </c>
      <c r="MZ16" s="19"/>
      <c r="NA16" s="19"/>
      <c r="NB16" s="19"/>
      <c r="NC16" s="19">
        <v>0</v>
      </c>
      <c r="ND16" s="19"/>
      <c r="NE16" s="19"/>
      <c r="NF16" s="19"/>
      <c r="NG16" s="19">
        <v>0</v>
      </c>
      <c r="NH16" s="19"/>
      <c r="NI16" s="19"/>
      <c r="NJ16" s="19"/>
      <c r="NK16" s="19">
        <v>0</v>
      </c>
      <c r="NL16" s="19"/>
      <c r="NM16" s="19"/>
      <c r="NN16" s="19"/>
      <c r="NO16" s="19">
        <v>0</v>
      </c>
      <c r="NP16" s="19">
        <v>137.19999999999999</v>
      </c>
      <c r="NQ16" s="19">
        <v>144.27350000000001</v>
      </c>
      <c r="NR16" s="19">
        <v>144.27350000000001</v>
      </c>
      <c r="NS16" s="19">
        <v>-7.0735000000000001</v>
      </c>
      <c r="NT16" s="19">
        <v>80.7</v>
      </c>
      <c r="NU16" s="19">
        <v>72.136750000000006</v>
      </c>
      <c r="NV16" s="19">
        <v>72.136750000000006</v>
      </c>
      <c r="NW16" s="19">
        <v>8.56325</v>
      </c>
      <c r="NX16" s="19">
        <v>0</v>
      </c>
      <c r="NY16" s="19"/>
      <c r="NZ16" s="19">
        <v>0</v>
      </c>
      <c r="OA16" s="19">
        <v>0</v>
      </c>
      <c r="OB16" s="19">
        <v>24.7</v>
      </c>
      <c r="OC16" s="19">
        <v>39.112000000000002</v>
      </c>
      <c r="OD16" s="19">
        <v>39.111980000000003</v>
      </c>
      <c r="OE16" s="19">
        <v>-14.41198</v>
      </c>
      <c r="OF16" s="19">
        <v>0</v>
      </c>
      <c r="OG16" s="19"/>
      <c r="OH16" s="19">
        <v>0</v>
      </c>
      <c r="OI16" s="19">
        <v>0</v>
      </c>
      <c r="OJ16" s="19">
        <v>0</v>
      </c>
      <c r="OK16" s="19">
        <v>0.64100000000000001</v>
      </c>
      <c r="OL16" s="19">
        <v>0.64097999999999999</v>
      </c>
      <c r="OM16" s="19">
        <v>-0.64097999999999999</v>
      </c>
      <c r="ON16" s="19">
        <v>0</v>
      </c>
      <c r="OO16" s="19"/>
      <c r="OP16" s="19">
        <v>0</v>
      </c>
      <c r="OQ16" s="19">
        <v>0</v>
      </c>
      <c r="OR16" s="19">
        <v>20</v>
      </c>
      <c r="OS16" s="19">
        <v>17.560980000000001</v>
      </c>
      <c r="OT16" s="19">
        <v>17.560949999999998</v>
      </c>
      <c r="OU16" s="19">
        <v>2.4390499999999999</v>
      </c>
      <c r="OV16" s="19">
        <v>9.9</v>
      </c>
      <c r="OW16" s="19">
        <v>9.9830000000000005</v>
      </c>
      <c r="OX16" s="19">
        <v>9.9829799999999995</v>
      </c>
      <c r="OY16" s="19">
        <v>-8.2979999999999998E-2</v>
      </c>
      <c r="OZ16" s="19">
        <v>5.5</v>
      </c>
      <c r="PA16" s="19">
        <v>5.67</v>
      </c>
      <c r="PB16" s="19">
        <v>5.6699799999999998</v>
      </c>
      <c r="PC16" s="19">
        <v>-0.16997999999999999</v>
      </c>
      <c r="PD16" s="19">
        <v>3.6</v>
      </c>
      <c r="PE16" s="19">
        <v>3.6</v>
      </c>
      <c r="PF16" s="19">
        <v>3.59998</v>
      </c>
      <c r="PG16" s="19">
        <v>2.0000000000000002E-5</v>
      </c>
      <c r="PH16" s="19">
        <v>2.5</v>
      </c>
      <c r="PI16" s="19">
        <v>5</v>
      </c>
      <c r="PJ16" s="19">
        <v>4.9999799999999999</v>
      </c>
      <c r="PK16" s="19">
        <v>-2.4999799999999999</v>
      </c>
      <c r="PL16" s="19">
        <v>20.399999999999999</v>
      </c>
      <c r="PM16" s="19">
        <v>19.5122</v>
      </c>
      <c r="PN16" s="19">
        <v>19.512170000000001</v>
      </c>
      <c r="PO16" s="19">
        <v>0.88783000000000001</v>
      </c>
      <c r="PP16" s="19">
        <v>20</v>
      </c>
      <c r="PQ16" s="19">
        <v>19.5122</v>
      </c>
      <c r="PR16" s="19">
        <v>19.512170000000001</v>
      </c>
      <c r="PS16" s="19">
        <v>0.48782999999999999</v>
      </c>
      <c r="PT16" s="19">
        <v>18.5</v>
      </c>
      <c r="PU16" s="19">
        <v>17.560980000000001</v>
      </c>
      <c r="PV16" s="19">
        <v>17.560949999999998</v>
      </c>
      <c r="PW16" s="19">
        <v>0.93905000000000005</v>
      </c>
      <c r="PX16" s="19">
        <v>3.1</v>
      </c>
      <c r="PY16" s="19">
        <v>3.3</v>
      </c>
      <c r="PZ16" s="19">
        <v>3.2999800000000001</v>
      </c>
      <c r="QA16" s="19">
        <v>-0.19997999999999999</v>
      </c>
      <c r="QB16" s="19">
        <v>0</v>
      </c>
      <c r="QC16" s="19"/>
      <c r="QD16" s="19">
        <v>18.341439999999999</v>
      </c>
      <c r="QE16" s="19">
        <v>-18.341439999999999</v>
      </c>
      <c r="QF16" s="19">
        <v>0</v>
      </c>
      <c r="QG16" s="19"/>
      <c r="QH16" s="19">
        <v>0</v>
      </c>
      <c r="QI16" s="19">
        <v>0</v>
      </c>
      <c r="QJ16" s="19">
        <v>0</v>
      </c>
      <c r="QK16" s="19"/>
      <c r="QL16" s="19">
        <v>0</v>
      </c>
      <c r="QM16" s="19">
        <v>0</v>
      </c>
      <c r="QN16" s="19">
        <v>7.1</v>
      </c>
      <c r="QO16" s="19">
        <v>11.500999999999999</v>
      </c>
      <c r="QP16" s="19">
        <v>11.50098</v>
      </c>
      <c r="QQ16" s="19">
        <v>-4.4009799999999997</v>
      </c>
      <c r="QR16" s="19">
        <v>13.2</v>
      </c>
      <c r="QS16" s="19">
        <v>25.654</v>
      </c>
      <c r="QT16" s="19">
        <v>25.653980000000001</v>
      </c>
      <c r="QU16" s="19">
        <v>-12.45398</v>
      </c>
      <c r="QV16" s="19">
        <v>4.8</v>
      </c>
      <c r="QW16" s="19">
        <v>3</v>
      </c>
      <c r="QX16" s="19">
        <v>2.9999799999999999</v>
      </c>
      <c r="QY16" s="19">
        <v>1.80002</v>
      </c>
      <c r="QZ16" s="19">
        <v>1.1000000000000001</v>
      </c>
      <c r="RA16" s="19">
        <v>1.2</v>
      </c>
      <c r="RB16" s="19">
        <v>1.19998</v>
      </c>
      <c r="RC16" s="19">
        <v>-9.9979999999999999E-2</v>
      </c>
      <c r="RD16" s="19">
        <v>2.4</v>
      </c>
      <c r="RE16" s="19">
        <v>2.4</v>
      </c>
      <c r="RF16" s="19">
        <v>2.3999799999999998</v>
      </c>
      <c r="RG16" s="19">
        <v>2.0000000000000002E-5</v>
      </c>
      <c r="RH16" s="19">
        <v>2.8</v>
      </c>
      <c r="RI16" s="19">
        <v>2.8</v>
      </c>
      <c r="RJ16" s="19">
        <v>2.7999800000000001</v>
      </c>
      <c r="RK16" s="19">
        <v>2.0000000000000002E-5</v>
      </c>
      <c r="RL16" s="19">
        <v>0</v>
      </c>
      <c r="RM16" s="19"/>
      <c r="RN16" s="19">
        <v>0</v>
      </c>
      <c r="RO16" s="19">
        <v>0</v>
      </c>
      <c r="RP16" s="19">
        <v>2.7</v>
      </c>
      <c r="RQ16" s="19">
        <v>2.7989999999999999</v>
      </c>
      <c r="RR16" s="19">
        <v>2.7989799999999998</v>
      </c>
      <c r="RS16" s="19">
        <v>-9.8979999999999999E-2</v>
      </c>
      <c r="RT16" s="19">
        <v>20.2</v>
      </c>
      <c r="RU16" s="19">
        <v>14.93117</v>
      </c>
      <c r="RV16" s="19">
        <v>9.1138499999999993</v>
      </c>
      <c r="RW16" s="19">
        <v>11.08615</v>
      </c>
      <c r="RX16" s="19">
        <v>2</v>
      </c>
      <c r="RY16" s="19">
        <v>2</v>
      </c>
      <c r="RZ16" s="19">
        <v>1.9999800000000001</v>
      </c>
      <c r="SA16" s="19">
        <v>2.0000000000000002E-5</v>
      </c>
      <c r="SB16" s="19">
        <v>0</v>
      </c>
      <c r="SC16" s="19"/>
      <c r="SD16" s="19"/>
      <c r="SE16" s="19">
        <v>0</v>
      </c>
      <c r="SF16" s="19">
        <v>19.8</v>
      </c>
      <c r="SG16" s="19">
        <v>19.21951</v>
      </c>
      <c r="SH16" s="19">
        <v>19.21949</v>
      </c>
      <c r="SI16" s="19">
        <v>0.58050999999999997</v>
      </c>
      <c r="SJ16" s="19">
        <v>12.4</v>
      </c>
      <c r="SK16" s="19">
        <v>12.195119999999999</v>
      </c>
      <c r="SL16" s="19">
        <v>12.1951</v>
      </c>
      <c r="SM16" s="19">
        <v>0.2049</v>
      </c>
      <c r="SN16" s="19">
        <v>19.100000000000001</v>
      </c>
      <c r="SO16" s="19">
        <v>19.5122</v>
      </c>
      <c r="SP16" s="19">
        <v>19.512170000000001</v>
      </c>
      <c r="SQ16" s="19">
        <v>-0.41216999999999998</v>
      </c>
      <c r="SR16" s="19">
        <v>20.3</v>
      </c>
      <c r="SS16" s="19">
        <v>19.5122</v>
      </c>
      <c r="ST16" s="19">
        <v>19.512170000000001</v>
      </c>
      <c r="SU16" s="19">
        <v>0.78783000000000003</v>
      </c>
      <c r="SV16" s="19">
        <v>19.8</v>
      </c>
      <c r="SW16" s="19">
        <v>19.317070000000001</v>
      </c>
      <c r="SX16" s="19">
        <v>19.317049999999998</v>
      </c>
      <c r="SY16" s="19">
        <v>0.48294999999999999</v>
      </c>
      <c r="SZ16" s="19">
        <v>0</v>
      </c>
      <c r="TA16" s="19">
        <v>4.1239999999999997</v>
      </c>
      <c r="TB16" s="19">
        <v>4.1239800000000004</v>
      </c>
      <c r="TC16" s="19">
        <v>-4.1239800000000004</v>
      </c>
      <c r="TD16" s="19">
        <v>15.2</v>
      </c>
      <c r="TE16" s="19">
        <v>10.021000000000001</v>
      </c>
      <c r="TF16" s="19">
        <v>10.02098</v>
      </c>
      <c r="TG16" s="19">
        <v>5.1790200000000004</v>
      </c>
      <c r="TH16" s="19">
        <v>0</v>
      </c>
      <c r="TI16" s="19"/>
      <c r="TJ16" s="19">
        <v>0</v>
      </c>
      <c r="TK16" s="19">
        <v>0</v>
      </c>
      <c r="TL16" s="19">
        <v>37</v>
      </c>
      <c r="TM16" s="19">
        <v>31</v>
      </c>
      <c r="TN16" s="19">
        <v>30.749980000000001</v>
      </c>
      <c r="TO16" s="19">
        <v>6.2500200000000001</v>
      </c>
      <c r="TP16" s="19">
        <v>75.5</v>
      </c>
      <c r="TQ16" s="19">
        <v>28</v>
      </c>
      <c r="TR16" s="19">
        <v>27.639980000000001</v>
      </c>
      <c r="TS16" s="19">
        <v>47.860019999999999</v>
      </c>
      <c r="TT16" s="19">
        <v>2</v>
      </c>
      <c r="TU16" s="19">
        <v>2.4700000000000002</v>
      </c>
      <c r="TV16" s="19">
        <v>2.4699800000000001</v>
      </c>
      <c r="TW16" s="19">
        <v>-0.46998000000000001</v>
      </c>
      <c r="TX16" s="19">
        <v>2.9</v>
      </c>
      <c r="TY16" s="19">
        <v>2.2400000000000002</v>
      </c>
      <c r="TZ16" s="19">
        <v>2.2399800000000001</v>
      </c>
      <c r="UA16" s="19">
        <v>0.66002000000000005</v>
      </c>
      <c r="UB16" s="19">
        <v>21</v>
      </c>
      <c r="UC16" s="19">
        <v>20.4878</v>
      </c>
      <c r="UD16" s="19">
        <v>20.487780000000001</v>
      </c>
      <c r="UE16" s="19">
        <v>0.51222000000000001</v>
      </c>
      <c r="UF16" s="19">
        <v>8.5</v>
      </c>
      <c r="UG16" s="19">
        <v>8.4</v>
      </c>
      <c r="UH16" s="19">
        <v>8.3999799999999993</v>
      </c>
      <c r="UI16" s="19">
        <v>0.10002</v>
      </c>
      <c r="UJ16" s="19">
        <v>0</v>
      </c>
      <c r="UK16" s="19"/>
      <c r="UL16" s="19">
        <v>6.8999800000000002</v>
      </c>
      <c r="UM16" s="19">
        <v>-6.8999800000000002</v>
      </c>
      <c r="UN16" s="19">
        <v>20.399999999999999</v>
      </c>
      <c r="UO16" s="19">
        <v>19.5122</v>
      </c>
      <c r="UP16" s="19">
        <v>19.512170000000001</v>
      </c>
      <c r="UQ16" s="19">
        <v>0.88783000000000001</v>
      </c>
      <c r="UR16" s="19">
        <v>20.399999999999999</v>
      </c>
      <c r="US16" s="19">
        <v>19.5122</v>
      </c>
      <c r="UT16" s="19">
        <v>19.512170000000001</v>
      </c>
      <c r="UU16" s="19">
        <v>0.88783000000000001</v>
      </c>
      <c r="UV16" s="19">
        <v>20</v>
      </c>
      <c r="UW16" s="19">
        <v>19.5122</v>
      </c>
      <c r="UX16" s="19">
        <v>19.512170000000001</v>
      </c>
      <c r="UY16" s="19">
        <v>0.48782999999999999</v>
      </c>
      <c r="UZ16" s="19">
        <v>0</v>
      </c>
      <c r="VA16" s="19">
        <v>0.80500000000000005</v>
      </c>
      <c r="VB16" s="19">
        <v>0.80498000000000003</v>
      </c>
      <c r="VC16" s="19">
        <v>-0.80498000000000003</v>
      </c>
      <c r="VD16" s="19">
        <v>0</v>
      </c>
      <c r="VE16" s="19"/>
      <c r="VF16" s="19">
        <v>0</v>
      </c>
      <c r="VG16" s="19">
        <v>0</v>
      </c>
      <c r="VH16" s="19">
        <v>0</v>
      </c>
      <c r="VI16" s="19"/>
      <c r="VJ16" s="19">
        <v>0</v>
      </c>
      <c r="VK16" s="19">
        <v>0</v>
      </c>
      <c r="VL16" s="19"/>
      <c r="VM16" s="19"/>
      <c r="VN16" s="19"/>
      <c r="VO16" s="19">
        <v>0</v>
      </c>
      <c r="VP16" s="19">
        <v>14.5</v>
      </c>
      <c r="VQ16" s="19"/>
      <c r="VR16" s="19">
        <v>28.06298</v>
      </c>
      <c r="VS16" s="19">
        <v>-13.56298</v>
      </c>
      <c r="VT16" s="19">
        <v>15.1</v>
      </c>
      <c r="VU16" s="19"/>
      <c r="VV16" s="19">
        <v>15.20298</v>
      </c>
      <c r="VW16" s="19">
        <v>-0.10298</v>
      </c>
      <c r="VX16" s="19">
        <v>0</v>
      </c>
      <c r="VY16" s="19"/>
      <c r="VZ16" s="19">
        <v>0</v>
      </c>
      <c r="WA16" s="19">
        <v>0</v>
      </c>
      <c r="WB16" s="19">
        <v>0</v>
      </c>
      <c r="WC16" s="19"/>
      <c r="WD16" s="19">
        <v>0</v>
      </c>
      <c r="WE16" s="19">
        <v>0</v>
      </c>
      <c r="WF16" s="19">
        <v>9.1</v>
      </c>
      <c r="WG16" s="19">
        <v>8.8000000000000007</v>
      </c>
      <c r="WH16" s="19">
        <v>8.7999799999999997</v>
      </c>
      <c r="WI16" s="19">
        <v>0.30002000000000001</v>
      </c>
      <c r="WJ16" s="19">
        <v>19.8</v>
      </c>
      <c r="WK16" s="19">
        <v>19.317070000000001</v>
      </c>
      <c r="WL16" s="19">
        <v>19.317049999999998</v>
      </c>
      <c r="WM16" s="19">
        <v>0.48294999999999999</v>
      </c>
      <c r="WN16" s="19">
        <v>9.5</v>
      </c>
      <c r="WO16" s="19">
        <v>10.7</v>
      </c>
      <c r="WP16" s="19">
        <v>10.69998</v>
      </c>
      <c r="WQ16" s="19">
        <v>-1.19998</v>
      </c>
      <c r="WR16" s="19"/>
      <c r="WS16" s="19"/>
      <c r="WT16" s="19"/>
      <c r="WU16" s="19">
        <v>0</v>
      </c>
      <c r="WV16" s="19">
        <v>36.1</v>
      </c>
      <c r="WW16" s="19">
        <v>35</v>
      </c>
      <c r="WX16" s="19">
        <v>35</v>
      </c>
      <c r="WY16" s="19">
        <v>1.1000000000000001</v>
      </c>
      <c r="WZ16" s="19">
        <v>28.6</v>
      </c>
      <c r="XA16" s="19">
        <v>29.184000000000001</v>
      </c>
      <c r="XB16" s="19">
        <v>29.184000000000001</v>
      </c>
      <c r="XC16" s="19">
        <v>-0.58399999999999996</v>
      </c>
      <c r="XD16" s="19">
        <v>3.4</v>
      </c>
      <c r="XE16" s="19">
        <v>2.8159999999999998</v>
      </c>
      <c r="XF16" s="19">
        <v>2.8159999999999998</v>
      </c>
      <c r="XG16" s="19">
        <v>0.58399999999999996</v>
      </c>
      <c r="XH16" s="19">
        <v>13.9</v>
      </c>
      <c r="XI16" s="19">
        <v>14</v>
      </c>
      <c r="XJ16" s="19">
        <v>13.999980000000001</v>
      </c>
      <c r="XK16" s="19">
        <v>-9.9979999999999999E-2</v>
      </c>
      <c r="XL16" s="19">
        <v>14.8</v>
      </c>
      <c r="XM16" s="19">
        <v>14</v>
      </c>
      <c r="XN16" s="19">
        <v>13.999980000000001</v>
      </c>
      <c r="XO16" s="19">
        <v>0.80001999999999995</v>
      </c>
      <c r="XP16" s="19">
        <v>7.8</v>
      </c>
      <c r="XQ16" s="19">
        <v>7.14</v>
      </c>
      <c r="XR16" s="19">
        <v>7.1399800000000004</v>
      </c>
      <c r="XS16" s="19">
        <v>0.66002000000000005</v>
      </c>
    </row>
    <row r="17" spans="1:643" ht="24" customHeight="1">
      <c r="A17" s="1"/>
      <c r="B17" s="13" t="s">
        <v>79</v>
      </c>
      <c r="C17" s="13" t="s">
        <v>790</v>
      </c>
      <c r="D17" s="14">
        <v>1</v>
      </c>
      <c r="E17" s="14">
        <v>1</v>
      </c>
      <c r="F17" s="14">
        <v>0.99997999999999998</v>
      </c>
      <c r="G17" s="14">
        <v>2.0000000000000002E-5</v>
      </c>
      <c r="H17" s="14">
        <v>1.7</v>
      </c>
      <c r="I17" s="14">
        <v>1.65</v>
      </c>
      <c r="J17" s="14">
        <v>1.64998</v>
      </c>
      <c r="K17" s="14">
        <v>5.0020000000000002E-2</v>
      </c>
      <c r="L17" s="14">
        <v>592</v>
      </c>
      <c r="M17" s="14">
        <v>597.06966999999997</v>
      </c>
      <c r="N17" s="14">
        <v>597.06930999999997</v>
      </c>
      <c r="O17" s="14">
        <v>-5.0693099999999998</v>
      </c>
      <c r="P17" s="14">
        <v>145.80000000000001</v>
      </c>
      <c r="Q17" s="14">
        <v>147.59345999999999</v>
      </c>
      <c r="R17" s="14">
        <v>147.59308999999999</v>
      </c>
      <c r="S17" s="14">
        <v>-1.7930900000000001</v>
      </c>
      <c r="T17" s="14"/>
      <c r="U17" s="14"/>
      <c r="V17" s="14"/>
      <c r="W17" s="14">
        <v>0</v>
      </c>
      <c r="X17" s="14"/>
      <c r="Y17" s="14"/>
      <c r="Z17" s="14"/>
      <c r="AA17" s="14">
        <v>0</v>
      </c>
      <c r="AB17" s="14">
        <v>87.9</v>
      </c>
      <c r="AC17" s="14">
        <v>85.306340000000006</v>
      </c>
      <c r="AD17" s="14">
        <v>92.225639999999999</v>
      </c>
      <c r="AE17" s="14">
        <v>-4.3256399999999999</v>
      </c>
      <c r="AF17" s="14">
        <v>239.8</v>
      </c>
      <c r="AG17" s="14">
        <v>248.15430000000001</v>
      </c>
      <c r="AH17" s="14">
        <v>248.15382</v>
      </c>
      <c r="AI17" s="14">
        <v>-8.3538200000000007</v>
      </c>
      <c r="AJ17" s="14">
        <v>0</v>
      </c>
      <c r="AK17" s="14"/>
      <c r="AL17" s="14"/>
      <c r="AM17" s="14">
        <v>0</v>
      </c>
      <c r="AN17" s="14">
        <v>0</v>
      </c>
      <c r="AO17" s="14"/>
      <c r="AP17" s="14">
        <v>0</v>
      </c>
      <c r="AQ17" s="14">
        <v>0</v>
      </c>
      <c r="AR17" s="14">
        <v>105.6</v>
      </c>
      <c r="AS17" s="14">
        <v>111.11111</v>
      </c>
      <c r="AT17" s="14">
        <v>111.11111</v>
      </c>
      <c r="AU17" s="14">
        <v>-5.5111100000000004</v>
      </c>
      <c r="AV17" s="14">
        <v>104.6</v>
      </c>
      <c r="AW17" s="14">
        <v>111.11111</v>
      </c>
      <c r="AX17" s="14">
        <v>111.11111</v>
      </c>
      <c r="AY17" s="14">
        <v>-6.5111100000000004</v>
      </c>
      <c r="AZ17" s="14">
        <v>105.1</v>
      </c>
      <c r="BA17" s="14">
        <v>111.11111</v>
      </c>
      <c r="BB17" s="14">
        <v>111.11111</v>
      </c>
      <c r="BC17" s="14">
        <v>-6.0111100000000004</v>
      </c>
      <c r="BD17" s="14">
        <v>208.8</v>
      </c>
      <c r="BE17" s="14">
        <v>166.66667000000001</v>
      </c>
      <c r="BF17" s="14">
        <v>166.66667000000001</v>
      </c>
      <c r="BG17" s="14">
        <v>42.133330000000001</v>
      </c>
      <c r="BH17" s="14">
        <v>110.4</v>
      </c>
      <c r="BI17" s="14">
        <v>119.65812</v>
      </c>
      <c r="BJ17" s="14">
        <v>119.65812</v>
      </c>
      <c r="BK17" s="14">
        <v>-9.2581199999999999</v>
      </c>
      <c r="BL17" s="14">
        <v>68.099999999999994</v>
      </c>
      <c r="BM17" s="14">
        <v>59.829059999999998</v>
      </c>
      <c r="BN17" s="14">
        <v>59.829059999999998</v>
      </c>
      <c r="BO17" s="14">
        <v>8.2709399999999995</v>
      </c>
      <c r="BP17" s="14">
        <v>555.29999999999995</v>
      </c>
      <c r="BQ17" s="14">
        <v>568.29854</v>
      </c>
      <c r="BR17" s="14">
        <v>568.29747999999995</v>
      </c>
      <c r="BS17" s="14">
        <v>-12.997479999999999</v>
      </c>
      <c r="BT17" s="14">
        <v>10.5</v>
      </c>
      <c r="BU17" s="14">
        <v>10.17268</v>
      </c>
      <c r="BV17" s="14">
        <v>10.172330000000001</v>
      </c>
      <c r="BW17" s="14">
        <v>0.32767000000000002</v>
      </c>
      <c r="BX17" s="14"/>
      <c r="BY17" s="14"/>
      <c r="BZ17" s="14"/>
      <c r="CA17" s="14">
        <v>0</v>
      </c>
      <c r="CB17" s="14"/>
      <c r="CC17" s="14"/>
      <c r="CD17" s="14"/>
      <c r="CE17" s="14">
        <v>0</v>
      </c>
      <c r="CF17" s="14"/>
      <c r="CG17" s="14"/>
      <c r="CH17" s="14"/>
      <c r="CI17" s="14">
        <v>0</v>
      </c>
      <c r="CJ17" s="14"/>
      <c r="CK17" s="14"/>
      <c r="CL17" s="14"/>
      <c r="CM17" s="14">
        <v>0</v>
      </c>
      <c r="CN17" s="14">
        <v>162.5</v>
      </c>
      <c r="CO17" s="14">
        <v>164.70732000000001</v>
      </c>
      <c r="CP17" s="14">
        <v>164.70703</v>
      </c>
      <c r="CQ17" s="14">
        <v>-2.20703</v>
      </c>
      <c r="CR17" s="14">
        <v>7.1</v>
      </c>
      <c r="CS17" s="14">
        <v>8.2572100000000006</v>
      </c>
      <c r="CT17" s="14">
        <v>8.2570899999999998</v>
      </c>
      <c r="CU17" s="14">
        <v>-1.15709</v>
      </c>
      <c r="CV17" s="14">
        <v>2.2999999999999998</v>
      </c>
      <c r="CW17" s="14">
        <v>4.5324900000000001</v>
      </c>
      <c r="CX17" s="14">
        <v>4.5323700000000002</v>
      </c>
      <c r="CY17" s="14">
        <v>-2.23237</v>
      </c>
      <c r="CZ17" s="14">
        <v>0</v>
      </c>
      <c r="DA17" s="14"/>
      <c r="DB17" s="14">
        <v>0</v>
      </c>
      <c r="DC17" s="14">
        <v>0</v>
      </c>
      <c r="DD17" s="14">
        <v>3.4</v>
      </c>
      <c r="DE17" s="14">
        <v>6.8787000000000003</v>
      </c>
      <c r="DF17" s="14">
        <v>6.8785699999999999</v>
      </c>
      <c r="DG17" s="14">
        <v>-3.4785699999999999</v>
      </c>
      <c r="DH17" s="14"/>
      <c r="DI17" s="14"/>
      <c r="DJ17" s="14">
        <v>4.9922700000000004</v>
      </c>
      <c r="DK17" s="14">
        <v>-4.9922700000000004</v>
      </c>
      <c r="DL17" s="14">
        <v>108.5</v>
      </c>
      <c r="DM17" s="14">
        <v>107.658</v>
      </c>
      <c r="DN17" s="14">
        <v>107.65786</v>
      </c>
      <c r="DO17" s="14">
        <v>0.84214</v>
      </c>
      <c r="DP17" s="14">
        <v>4.3</v>
      </c>
      <c r="DQ17" s="14">
        <v>8.9130000000000003</v>
      </c>
      <c r="DR17" s="14">
        <v>8.9128699999999998</v>
      </c>
      <c r="DS17" s="14">
        <v>-4.61287</v>
      </c>
      <c r="DT17" s="14"/>
      <c r="DU17" s="14"/>
      <c r="DV17" s="14"/>
      <c r="DW17" s="14">
        <v>0</v>
      </c>
      <c r="DX17" s="14"/>
      <c r="DY17" s="14"/>
      <c r="DZ17" s="14"/>
      <c r="EA17" s="14">
        <v>0</v>
      </c>
      <c r="EB17" s="14"/>
      <c r="EC17" s="14"/>
      <c r="ED17" s="14"/>
      <c r="EE17" s="14">
        <v>0</v>
      </c>
      <c r="EF17" s="14">
        <v>110</v>
      </c>
      <c r="EG17" s="14">
        <v>112.90537</v>
      </c>
      <c r="EH17" s="14">
        <v>112.9029</v>
      </c>
      <c r="EI17" s="14">
        <v>-2.9028999999999998</v>
      </c>
      <c r="EJ17" s="14">
        <v>222.7</v>
      </c>
      <c r="EK17" s="14">
        <v>221.25516999999999</v>
      </c>
      <c r="EL17" s="14">
        <v>221.25460000000001</v>
      </c>
      <c r="EM17" s="14">
        <v>1.4454</v>
      </c>
      <c r="EN17" s="14"/>
      <c r="EO17" s="14"/>
      <c r="EP17" s="14"/>
      <c r="EQ17" s="14">
        <v>0</v>
      </c>
      <c r="ER17" s="14"/>
      <c r="ES17" s="14"/>
      <c r="ET17" s="14"/>
      <c r="EU17" s="14">
        <v>0</v>
      </c>
      <c r="EV17" s="14"/>
      <c r="EW17" s="14"/>
      <c r="EX17" s="14"/>
      <c r="EY17" s="14">
        <v>0</v>
      </c>
      <c r="EZ17" s="14">
        <v>6.5</v>
      </c>
      <c r="FA17" s="14">
        <v>6.39</v>
      </c>
      <c r="FB17" s="14">
        <v>6.39</v>
      </c>
      <c r="FC17" s="14">
        <v>0.11</v>
      </c>
      <c r="FD17" s="14">
        <v>375.3</v>
      </c>
      <c r="FE17" s="14">
        <v>335.37833999999998</v>
      </c>
      <c r="FF17" s="14">
        <v>357.80410000000001</v>
      </c>
      <c r="FG17" s="14">
        <v>17.495899999999999</v>
      </c>
      <c r="FH17" s="14">
        <v>39.799999999999997</v>
      </c>
      <c r="FI17" s="14">
        <v>8.1718499999999992</v>
      </c>
      <c r="FJ17" s="14">
        <v>8.1713699999999996</v>
      </c>
      <c r="FK17" s="14">
        <v>31.628630000000001</v>
      </c>
      <c r="FL17" s="14">
        <v>139.80000000000001</v>
      </c>
      <c r="FM17" s="14">
        <v>136.91901999999999</v>
      </c>
      <c r="FN17" s="14">
        <v>148.62571</v>
      </c>
      <c r="FO17" s="14">
        <v>-8.8257100000000008</v>
      </c>
      <c r="FP17" s="14">
        <v>0</v>
      </c>
      <c r="FQ17" s="14"/>
      <c r="FR17" s="14"/>
      <c r="FS17" s="14">
        <v>0</v>
      </c>
      <c r="FT17" s="14">
        <v>18.5</v>
      </c>
      <c r="FU17" s="14">
        <v>19.28585</v>
      </c>
      <c r="FV17" s="14">
        <v>19.28546</v>
      </c>
      <c r="FW17" s="14">
        <v>-0.78546000000000005</v>
      </c>
      <c r="FX17" s="14">
        <v>0</v>
      </c>
      <c r="FY17" s="14"/>
      <c r="FZ17" s="14">
        <v>14.999980000000001</v>
      </c>
      <c r="GA17" s="14">
        <v>-14.999980000000001</v>
      </c>
      <c r="GB17" s="14">
        <v>85.5</v>
      </c>
      <c r="GC17" s="14">
        <v>87.657560000000004</v>
      </c>
      <c r="GD17" s="14">
        <v>87.65728</v>
      </c>
      <c r="GE17" s="14">
        <v>-2.1572800000000001</v>
      </c>
      <c r="GF17" s="14">
        <v>148.5</v>
      </c>
      <c r="GG17" s="14">
        <v>133.33332999999999</v>
      </c>
      <c r="GH17" s="14">
        <v>133.33332999999999</v>
      </c>
      <c r="GI17" s="14">
        <v>15.16667</v>
      </c>
      <c r="GJ17" s="14">
        <v>148.5</v>
      </c>
      <c r="GK17" s="14">
        <v>133.33332999999999</v>
      </c>
      <c r="GL17" s="14">
        <v>133.33332999999999</v>
      </c>
      <c r="GM17" s="14">
        <v>15.16667</v>
      </c>
      <c r="GN17" s="14">
        <v>166.7</v>
      </c>
      <c r="GO17" s="14">
        <v>133.33332999999999</v>
      </c>
      <c r="GP17" s="14">
        <v>133.33332999999999</v>
      </c>
      <c r="GQ17" s="14">
        <v>33.366669999999999</v>
      </c>
      <c r="GR17" s="14">
        <v>108.9</v>
      </c>
      <c r="GS17" s="14">
        <v>110.91316999999999</v>
      </c>
      <c r="GT17" s="14">
        <v>110.91213999999999</v>
      </c>
      <c r="GU17" s="14">
        <v>-2.01214</v>
      </c>
      <c r="GV17" s="14"/>
      <c r="GW17" s="14"/>
      <c r="GX17" s="14"/>
      <c r="GY17" s="14">
        <v>0</v>
      </c>
      <c r="GZ17" s="14">
        <v>0</v>
      </c>
      <c r="HA17" s="14"/>
      <c r="HB17" s="14">
        <v>6.3623399999999997</v>
      </c>
      <c r="HC17" s="14">
        <v>-6.3623399999999997</v>
      </c>
      <c r="HD17" s="14">
        <v>45.9</v>
      </c>
      <c r="HE17" s="14">
        <v>47.26634</v>
      </c>
      <c r="HF17" s="14">
        <v>47.265949999999997</v>
      </c>
      <c r="HG17" s="14">
        <v>-1.36595</v>
      </c>
      <c r="HH17" s="14"/>
      <c r="HI17" s="14"/>
      <c r="HJ17" s="14"/>
      <c r="HK17" s="14">
        <v>0</v>
      </c>
      <c r="HL17" s="14">
        <v>3.8</v>
      </c>
      <c r="HM17" s="14">
        <v>3.8872599999999999</v>
      </c>
      <c r="HN17" s="14">
        <v>3.8870399999999998</v>
      </c>
      <c r="HO17" s="14">
        <v>-8.7040000000000006E-2</v>
      </c>
      <c r="HP17" s="14">
        <v>29.3</v>
      </c>
      <c r="HQ17" s="14">
        <v>31.0794</v>
      </c>
      <c r="HR17" s="14">
        <v>31.079219999999999</v>
      </c>
      <c r="HS17" s="14">
        <v>-1.77922</v>
      </c>
      <c r="HT17" s="14">
        <v>173</v>
      </c>
      <c r="HU17" s="14">
        <v>171.54185000000001</v>
      </c>
      <c r="HV17" s="14">
        <v>171.54114999999999</v>
      </c>
      <c r="HW17" s="14">
        <v>1.45885</v>
      </c>
      <c r="HX17" s="14">
        <v>40.1</v>
      </c>
      <c r="HY17" s="14">
        <v>39.195650000000001</v>
      </c>
      <c r="HZ17" s="14">
        <v>26.403369999999999</v>
      </c>
      <c r="IA17" s="14">
        <v>13.696630000000001</v>
      </c>
      <c r="IB17" s="14"/>
      <c r="IC17" s="14"/>
      <c r="ID17" s="14">
        <v>0</v>
      </c>
      <c r="IE17" s="14">
        <v>0</v>
      </c>
      <c r="IF17" s="14"/>
      <c r="IG17" s="14"/>
      <c r="IH17" s="14">
        <v>60</v>
      </c>
      <c r="II17" s="14">
        <v>-60</v>
      </c>
      <c r="IJ17" s="14">
        <v>0</v>
      </c>
      <c r="IK17" s="14">
        <v>0</v>
      </c>
      <c r="IL17" s="14"/>
      <c r="IM17" s="14">
        <v>0</v>
      </c>
      <c r="IN17" s="14"/>
      <c r="IO17" s="14"/>
      <c r="IP17" s="14"/>
      <c r="IQ17" s="14">
        <v>0</v>
      </c>
      <c r="IR17" s="14"/>
      <c r="IS17" s="14"/>
      <c r="IT17" s="14"/>
      <c r="IU17" s="14">
        <v>0</v>
      </c>
      <c r="IV17" s="14"/>
      <c r="IW17" s="14"/>
      <c r="IX17" s="14"/>
      <c r="IY17" s="14">
        <v>0</v>
      </c>
      <c r="IZ17" s="14">
        <v>129.9</v>
      </c>
      <c r="JA17" s="14">
        <v>133.35676000000001</v>
      </c>
      <c r="JB17" s="14">
        <v>133.35601</v>
      </c>
      <c r="JC17" s="14">
        <v>-3.45601</v>
      </c>
      <c r="JD17" s="14">
        <v>88.8</v>
      </c>
      <c r="JE17" s="14">
        <v>91.666669999999996</v>
      </c>
      <c r="JF17" s="14">
        <v>91.666669999999996</v>
      </c>
      <c r="JG17" s="14">
        <v>-2.8666700000000001</v>
      </c>
      <c r="JH17" s="14">
        <v>88.8</v>
      </c>
      <c r="JI17" s="14">
        <v>91.666669999999996</v>
      </c>
      <c r="JJ17" s="14">
        <v>91.666669999999996</v>
      </c>
      <c r="JK17" s="14">
        <v>-2.8666700000000001</v>
      </c>
      <c r="JL17" s="14"/>
      <c r="JM17" s="14"/>
      <c r="JN17" s="14"/>
      <c r="JO17" s="14">
        <v>0</v>
      </c>
      <c r="JP17" s="14">
        <v>111.8</v>
      </c>
      <c r="JQ17" s="14">
        <v>91.666669999999996</v>
      </c>
      <c r="JR17" s="14">
        <v>91.666669999999996</v>
      </c>
      <c r="JS17" s="14">
        <v>20.133330000000001</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v>112.9</v>
      </c>
      <c r="KO17" s="14">
        <v>114.11063</v>
      </c>
      <c r="KP17" s="14">
        <v>114.11028</v>
      </c>
      <c r="KQ17" s="14">
        <v>-1.21028</v>
      </c>
      <c r="KR17" s="14"/>
      <c r="KS17" s="14"/>
      <c r="KT17" s="14"/>
      <c r="KU17" s="14">
        <v>0</v>
      </c>
      <c r="KV17" s="14">
        <v>0</v>
      </c>
      <c r="KW17" s="14"/>
      <c r="KX17" s="14"/>
      <c r="KY17" s="14">
        <v>0</v>
      </c>
      <c r="KZ17" s="14">
        <v>4.3</v>
      </c>
      <c r="LA17" s="14">
        <v>3.8072699999999999</v>
      </c>
      <c r="LB17" s="14">
        <v>3.8063099999999999</v>
      </c>
      <c r="LC17" s="14">
        <v>0.49369000000000002</v>
      </c>
      <c r="LD17" s="14">
        <v>261.5</v>
      </c>
      <c r="LE17" s="14">
        <v>264.93072999999998</v>
      </c>
      <c r="LF17" s="14">
        <v>201.50922</v>
      </c>
      <c r="LG17" s="14">
        <v>59.990780000000001</v>
      </c>
      <c r="LH17" s="14">
        <v>117.2</v>
      </c>
      <c r="LI17" s="14">
        <v>114.16777</v>
      </c>
      <c r="LJ17" s="14">
        <v>133.67931999999999</v>
      </c>
      <c r="LK17" s="14">
        <v>-16.479320000000001</v>
      </c>
      <c r="LL17" s="14">
        <v>51.2</v>
      </c>
      <c r="LM17" s="14">
        <v>67.461460000000002</v>
      </c>
      <c r="LN17" s="14">
        <v>67.461179999999999</v>
      </c>
      <c r="LO17" s="14">
        <v>-16.26118</v>
      </c>
      <c r="LP17" s="14">
        <v>67.900000000000006</v>
      </c>
      <c r="LQ17" s="14">
        <v>78.567999999999998</v>
      </c>
      <c r="LR17" s="14">
        <v>78.566119999999998</v>
      </c>
      <c r="LS17" s="14">
        <v>-10.666119999999999</v>
      </c>
      <c r="LT17" s="14"/>
      <c r="LU17" s="14"/>
      <c r="LV17" s="14"/>
      <c r="LW17" s="14">
        <v>0</v>
      </c>
      <c r="LX17" s="14">
        <v>0</v>
      </c>
      <c r="LY17" s="14"/>
      <c r="LZ17" s="14"/>
      <c r="MA17" s="14">
        <v>0</v>
      </c>
      <c r="MB17" s="14"/>
      <c r="MC17" s="14"/>
      <c r="MD17" s="14">
        <v>0</v>
      </c>
      <c r="ME17" s="14">
        <v>0</v>
      </c>
      <c r="MF17" s="14"/>
      <c r="MG17" s="14"/>
      <c r="MH17" s="14"/>
      <c r="MI17" s="14">
        <v>0</v>
      </c>
      <c r="MJ17" s="14">
        <v>0</v>
      </c>
      <c r="MK17" s="14"/>
      <c r="ML17" s="14">
        <v>0</v>
      </c>
      <c r="MM17" s="14">
        <v>0</v>
      </c>
      <c r="MN17" s="14">
        <v>103.6</v>
      </c>
      <c r="MO17" s="14">
        <v>103</v>
      </c>
      <c r="MP17" s="14">
        <v>103</v>
      </c>
      <c r="MQ17" s="14">
        <v>0.6</v>
      </c>
      <c r="MR17" s="14"/>
      <c r="MS17" s="14"/>
      <c r="MT17" s="14"/>
      <c r="MU17" s="14">
        <v>0</v>
      </c>
      <c r="MV17" s="14">
        <v>0</v>
      </c>
      <c r="MW17" s="14"/>
      <c r="MX17" s="14">
        <v>0</v>
      </c>
      <c r="MY17" s="14">
        <v>0</v>
      </c>
      <c r="MZ17" s="14"/>
      <c r="NA17" s="14"/>
      <c r="NB17" s="14"/>
      <c r="NC17" s="14">
        <v>0</v>
      </c>
      <c r="ND17" s="14"/>
      <c r="NE17" s="14"/>
      <c r="NF17" s="14"/>
      <c r="NG17" s="14">
        <v>0</v>
      </c>
      <c r="NH17" s="14"/>
      <c r="NI17" s="14"/>
      <c r="NJ17" s="14"/>
      <c r="NK17" s="14">
        <v>0</v>
      </c>
      <c r="NL17" s="14"/>
      <c r="NM17" s="14"/>
      <c r="NN17" s="14"/>
      <c r="NO17" s="14">
        <v>0</v>
      </c>
      <c r="NP17" s="14">
        <v>137.19999999999999</v>
      </c>
      <c r="NQ17" s="14">
        <v>144.27350000000001</v>
      </c>
      <c r="NR17" s="14">
        <v>144.27350000000001</v>
      </c>
      <c r="NS17" s="14">
        <v>-7.0735000000000001</v>
      </c>
      <c r="NT17" s="14">
        <v>80.8</v>
      </c>
      <c r="NU17" s="14">
        <v>72.136750000000006</v>
      </c>
      <c r="NV17" s="14">
        <v>72.136750000000006</v>
      </c>
      <c r="NW17" s="14">
        <v>8.6632499999999997</v>
      </c>
      <c r="NX17" s="14">
        <v>0</v>
      </c>
      <c r="NY17" s="14"/>
      <c r="NZ17" s="14">
        <v>0</v>
      </c>
      <c r="OA17" s="14">
        <v>0</v>
      </c>
      <c r="OB17" s="14">
        <v>22.8</v>
      </c>
      <c r="OC17" s="14">
        <v>38.433</v>
      </c>
      <c r="OD17" s="14">
        <v>38.432980000000001</v>
      </c>
      <c r="OE17" s="14">
        <v>-15.63298</v>
      </c>
      <c r="OF17" s="14">
        <v>0</v>
      </c>
      <c r="OG17" s="14"/>
      <c r="OH17" s="14">
        <v>0</v>
      </c>
      <c r="OI17" s="14">
        <v>0</v>
      </c>
      <c r="OJ17" s="14">
        <v>0</v>
      </c>
      <c r="OK17" s="14">
        <v>0.63900000000000001</v>
      </c>
      <c r="OL17" s="14">
        <v>0.63897999999999999</v>
      </c>
      <c r="OM17" s="14">
        <v>-0.63897999999999999</v>
      </c>
      <c r="ON17" s="14">
        <v>0</v>
      </c>
      <c r="OO17" s="14"/>
      <c r="OP17" s="14">
        <v>0</v>
      </c>
      <c r="OQ17" s="14">
        <v>0</v>
      </c>
      <c r="OR17" s="14">
        <v>20</v>
      </c>
      <c r="OS17" s="14">
        <v>17.560980000000001</v>
      </c>
      <c r="OT17" s="14">
        <v>17.560949999999998</v>
      </c>
      <c r="OU17" s="14">
        <v>2.4390499999999999</v>
      </c>
      <c r="OV17" s="14">
        <v>9.9</v>
      </c>
      <c r="OW17" s="14">
        <v>9.9830000000000005</v>
      </c>
      <c r="OX17" s="14">
        <v>9.9829799999999995</v>
      </c>
      <c r="OY17" s="14">
        <v>-8.2979999999999998E-2</v>
      </c>
      <c r="OZ17" s="14">
        <v>5.4</v>
      </c>
      <c r="PA17" s="14">
        <v>5.67</v>
      </c>
      <c r="PB17" s="14">
        <v>5.6699799999999998</v>
      </c>
      <c r="PC17" s="14">
        <v>-0.26998</v>
      </c>
      <c r="PD17" s="14">
        <v>3.6</v>
      </c>
      <c r="PE17" s="14">
        <v>3.6</v>
      </c>
      <c r="PF17" s="14">
        <v>3.59998</v>
      </c>
      <c r="PG17" s="14">
        <v>2.0000000000000002E-5</v>
      </c>
      <c r="PH17" s="14">
        <v>2.2999999999999998</v>
      </c>
      <c r="PI17" s="14">
        <v>5</v>
      </c>
      <c r="PJ17" s="14">
        <v>4.9999799999999999</v>
      </c>
      <c r="PK17" s="14">
        <v>-2.69998</v>
      </c>
      <c r="PL17" s="14">
        <v>20</v>
      </c>
      <c r="PM17" s="14">
        <v>19.5122</v>
      </c>
      <c r="PN17" s="14">
        <v>19.512170000000001</v>
      </c>
      <c r="PO17" s="14">
        <v>0.48782999999999999</v>
      </c>
      <c r="PP17" s="14">
        <v>19.8</v>
      </c>
      <c r="PQ17" s="14">
        <v>19.5122</v>
      </c>
      <c r="PR17" s="14">
        <v>19.512170000000001</v>
      </c>
      <c r="PS17" s="14">
        <v>0.28782999999999997</v>
      </c>
      <c r="PT17" s="14">
        <v>18.5</v>
      </c>
      <c r="PU17" s="14">
        <v>17.560980000000001</v>
      </c>
      <c r="PV17" s="14">
        <v>17.560949999999998</v>
      </c>
      <c r="PW17" s="14">
        <v>0.93905000000000005</v>
      </c>
      <c r="PX17" s="14">
        <v>3</v>
      </c>
      <c r="PY17" s="14">
        <v>3.3</v>
      </c>
      <c r="PZ17" s="14">
        <v>3.2999800000000001</v>
      </c>
      <c r="QA17" s="14">
        <v>-0.29998000000000002</v>
      </c>
      <c r="QB17" s="14">
        <v>0</v>
      </c>
      <c r="QC17" s="14"/>
      <c r="QD17" s="14">
        <v>18.341439999999999</v>
      </c>
      <c r="QE17" s="14">
        <v>-18.341439999999999</v>
      </c>
      <c r="QF17" s="14">
        <v>0</v>
      </c>
      <c r="QG17" s="14"/>
      <c r="QH17" s="14">
        <v>0</v>
      </c>
      <c r="QI17" s="14">
        <v>0</v>
      </c>
      <c r="QJ17" s="14">
        <v>0</v>
      </c>
      <c r="QK17" s="14"/>
      <c r="QL17" s="14">
        <v>0</v>
      </c>
      <c r="QM17" s="14">
        <v>0</v>
      </c>
      <c r="QN17" s="14">
        <v>4.3</v>
      </c>
      <c r="QO17" s="14">
        <v>11.183999999999999</v>
      </c>
      <c r="QP17" s="14">
        <v>11.18398</v>
      </c>
      <c r="QQ17" s="14">
        <v>-6.8839800000000002</v>
      </c>
      <c r="QR17" s="14">
        <v>13.1</v>
      </c>
      <c r="QS17" s="14">
        <v>24.59</v>
      </c>
      <c r="QT17" s="14">
        <v>24.589980000000001</v>
      </c>
      <c r="QU17" s="14">
        <v>-11.489979999999999</v>
      </c>
      <c r="QV17" s="14">
        <v>4.7</v>
      </c>
      <c r="QW17" s="14">
        <v>3</v>
      </c>
      <c r="QX17" s="14">
        <v>2.9999799999999999</v>
      </c>
      <c r="QY17" s="14">
        <v>1.7000200000000001</v>
      </c>
      <c r="QZ17" s="14">
        <v>1.1000000000000001</v>
      </c>
      <c r="RA17" s="14">
        <v>1.2</v>
      </c>
      <c r="RB17" s="14">
        <v>1.19998</v>
      </c>
      <c r="RC17" s="14">
        <v>-9.9979999999999999E-2</v>
      </c>
      <c r="RD17" s="14">
        <v>2.4</v>
      </c>
      <c r="RE17" s="14">
        <v>2.4</v>
      </c>
      <c r="RF17" s="14">
        <v>2.3999799999999998</v>
      </c>
      <c r="RG17" s="14">
        <v>2.0000000000000002E-5</v>
      </c>
      <c r="RH17" s="14">
        <v>2.8</v>
      </c>
      <c r="RI17" s="14">
        <v>2.8</v>
      </c>
      <c r="RJ17" s="14">
        <v>2.7999800000000001</v>
      </c>
      <c r="RK17" s="14">
        <v>2.0000000000000002E-5</v>
      </c>
      <c r="RL17" s="14">
        <v>0</v>
      </c>
      <c r="RM17" s="14"/>
      <c r="RN17" s="14">
        <v>0</v>
      </c>
      <c r="RO17" s="14">
        <v>0</v>
      </c>
      <c r="RP17" s="14">
        <v>2.7</v>
      </c>
      <c r="RQ17" s="14">
        <v>2.7989999999999999</v>
      </c>
      <c r="RR17" s="14">
        <v>2.7989799999999998</v>
      </c>
      <c r="RS17" s="14">
        <v>-9.8979999999999999E-2</v>
      </c>
      <c r="RT17" s="14">
        <v>20.2</v>
      </c>
      <c r="RU17" s="14">
        <v>9.1104800000000008</v>
      </c>
      <c r="RV17" s="14">
        <v>6.13713</v>
      </c>
      <c r="RW17" s="14">
        <v>14.06287</v>
      </c>
      <c r="RX17" s="14">
        <v>2</v>
      </c>
      <c r="RY17" s="14">
        <v>2</v>
      </c>
      <c r="RZ17" s="14">
        <v>1.9999800000000001</v>
      </c>
      <c r="SA17" s="14">
        <v>2.0000000000000002E-5</v>
      </c>
      <c r="SB17" s="14">
        <v>0</v>
      </c>
      <c r="SC17" s="14"/>
      <c r="SD17" s="14"/>
      <c r="SE17" s="14">
        <v>0</v>
      </c>
      <c r="SF17" s="14">
        <v>19.8</v>
      </c>
      <c r="SG17" s="14">
        <v>19.21951</v>
      </c>
      <c r="SH17" s="14">
        <v>19.21949</v>
      </c>
      <c r="SI17" s="14">
        <v>0.58050999999999997</v>
      </c>
      <c r="SJ17" s="14">
        <v>12.5</v>
      </c>
      <c r="SK17" s="14">
        <v>12.195119999999999</v>
      </c>
      <c r="SL17" s="14">
        <v>12.1951</v>
      </c>
      <c r="SM17" s="14">
        <v>0.3049</v>
      </c>
      <c r="SN17" s="14">
        <v>19.100000000000001</v>
      </c>
      <c r="SO17" s="14">
        <v>19.5122</v>
      </c>
      <c r="SP17" s="14">
        <v>19.512170000000001</v>
      </c>
      <c r="SQ17" s="14">
        <v>-0.41216999999999998</v>
      </c>
      <c r="SR17" s="14">
        <v>20.2</v>
      </c>
      <c r="SS17" s="14">
        <v>19.5122</v>
      </c>
      <c r="ST17" s="14">
        <v>19.512170000000001</v>
      </c>
      <c r="SU17" s="14">
        <v>0.68783000000000005</v>
      </c>
      <c r="SV17" s="14">
        <v>19.8</v>
      </c>
      <c r="SW17" s="14">
        <v>19.317070000000001</v>
      </c>
      <c r="SX17" s="14">
        <v>19.317049999999998</v>
      </c>
      <c r="SY17" s="14">
        <v>0.48294999999999999</v>
      </c>
      <c r="SZ17" s="14">
        <v>0</v>
      </c>
      <c r="TA17" s="14">
        <v>4.2910000000000004</v>
      </c>
      <c r="TB17" s="14">
        <v>4.2909800000000002</v>
      </c>
      <c r="TC17" s="14">
        <v>-4.2909800000000002</v>
      </c>
      <c r="TD17" s="14">
        <v>24.3</v>
      </c>
      <c r="TE17" s="14">
        <v>10.420999999999999</v>
      </c>
      <c r="TF17" s="14">
        <v>10.42098</v>
      </c>
      <c r="TG17" s="14">
        <v>13.879020000000001</v>
      </c>
      <c r="TH17" s="14">
        <v>0</v>
      </c>
      <c r="TI17" s="14"/>
      <c r="TJ17" s="14">
        <v>0</v>
      </c>
      <c r="TK17" s="14">
        <v>0</v>
      </c>
      <c r="TL17" s="14">
        <v>36.6</v>
      </c>
      <c r="TM17" s="14">
        <v>31</v>
      </c>
      <c r="TN17" s="14">
        <v>30.749980000000001</v>
      </c>
      <c r="TO17" s="14">
        <v>5.8500199999999998</v>
      </c>
      <c r="TP17" s="14">
        <v>87</v>
      </c>
      <c r="TQ17" s="14">
        <v>28</v>
      </c>
      <c r="TR17" s="14">
        <v>27.639980000000001</v>
      </c>
      <c r="TS17" s="14">
        <v>59.360019999999999</v>
      </c>
      <c r="TT17" s="14">
        <v>2.2000000000000002</v>
      </c>
      <c r="TU17" s="14">
        <v>2.4700000000000002</v>
      </c>
      <c r="TV17" s="14">
        <v>2.4699800000000001</v>
      </c>
      <c r="TW17" s="14">
        <v>-0.26998</v>
      </c>
      <c r="TX17" s="14">
        <v>3</v>
      </c>
      <c r="TY17" s="14">
        <v>2.2400000000000002</v>
      </c>
      <c r="TZ17" s="14">
        <v>2.2399800000000001</v>
      </c>
      <c r="UA17" s="14">
        <v>0.76002000000000003</v>
      </c>
      <c r="UB17" s="14">
        <v>21</v>
      </c>
      <c r="UC17" s="14">
        <v>20.4878</v>
      </c>
      <c r="UD17" s="14">
        <v>20.487780000000001</v>
      </c>
      <c r="UE17" s="14">
        <v>0.51222000000000001</v>
      </c>
      <c r="UF17" s="14">
        <v>8.5</v>
      </c>
      <c r="UG17" s="14">
        <v>8.4</v>
      </c>
      <c r="UH17" s="14">
        <v>8.3999799999999993</v>
      </c>
      <c r="UI17" s="14">
        <v>0.10002</v>
      </c>
      <c r="UJ17" s="14">
        <v>0</v>
      </c>
      <c r="UK17" s="14"/>
      <c r="UL17" s="14">
        <v>6.8999800000000002</v>
      </c>
      <c r="UM17" s="14">
        <v>-6.8999800000000002</v>
      </c>
      <c r="UN17" s="14">
        <v>20.399999999999999</v>
      </c>
      <c r="UO17" s="14">
        <v>19.5122</v>
      </c>
      <c r="UP17" s="14">
        <v>19.512170000000001</v>
      </c>
      <c r="UQ17" s="14">
        <v>0.88783000000000001</v>
      </c>
      <c r="UR17" s="14">
        <v>20.399999999999999</v>
      </c>
      <c r="US17" s="14">
        <v>19.5122</v>
      </c>
      <c r="UT17" s="14">
        <v>19.512170000000001</v>
      </c>
      <c r="UU17" s="14">
        <v>0.88783000000000001</v>
      </c>
      <c r="UV17" s="14">
        <v>20</v>
      </c>
      <c r="UW17" s="14">
        <v>19.5122</v>
      </c>
      <c r="UX17" s="14">
        <v>19.512170000000001</v>
      </c>
      <c r="UY17" s="14">
        <v>0.48782999999999999</v>
      </c>
      <c r="UZ17" s="14">
        <v>0</v>
      </c>
      <c r="VA17" s="14">
        <v>0.77200000000000002</v>
      </c>
      <c r="VB17" s="14">
        <v>0.77198</v>
      </c>
      <c r="VC17" s="14">
        <v>-0.77198</v>
      </c>
      <c r="VD17" s="14">
        <v>0</v>
      </c>
      <c r="VE17" s="14"/>
      <c r="VF17" s="14">
        <v>0</v>
      </c>
      <c r="VG17" s="14">
        <v>0</v>
      </c>
      <c r="VH17" s="14">
        <v>0</v>
      </c>
      <c r="VI17" s="14"/>
      <c r="VJ17" s="14">
        <v>0</v>
      </c>
      <c r="VK17" s="14">
        <v>0</v>
      </c>
      <c r="VL17" s="14"/>
      <c r="VM17" s="14"/>
      <c r="VN17" s="14"/>
      <c r="VO17" s="14">
        <v>0</v>
      </c>
      <c r="VP17" s="14">
        <v>14.8</v>
      </c>
      <c r="VQ17" s="14"/>
      <c r="VR17" s="14">
        <v>26.287980000000001</v>
      </c>
      <c r="VS17" s="14">
        <v>-11.48798</v>
      </c>
      <c r="VT17" s="14">
        <v>17.100000000000001</v>
      </c>
      <c r="VU17" s="14"/>
      <c r="VV17" s="14">
        <v>14.12298</v>
      </c>
      <c r="VW17" s="14">
        <v>2.97702</v>
      </c>
      <c r="VX17" s="14">
        <v>0</v>
      </c>
      <c r="VY17" s="14"/>
      <c r="VZ17" s="14">
        <v>0</v>
      </c>
      <c r="WA17" s="14">
        <v>0</v>
      </c>
      <c r="WB17" s="14">
        <v>0</v>
      </c>
      <c r="WC17" s="14"/>
      <c r="WD17" s="14">
        <v>0</v>
      </c>
      <c r="WE17" s="14">
        <v>0</v>
      </c>
      <c r="WF17" s="14">
        <v>9</v>
      </c>
      <c r="WG17" s="14">
        <v>8.8000000000000007</v>
      </c>
      <c r="WH17" s="14">
        <v>8.7999799999999997</v>
      </c>
      <c r="WI17" s="14">
        <v>0.20002</v>
      </c>
      <c r="WJ17" s="14">
        <v>19.8</v>
      </c>
      <c r="WK17" s="14">
        <v>19.317070000000001</v>
      </c>
      <c r="WL17" s="14">
        <v>19.317049999999998</v>
      </c>
      <c r="WM17" s="14">
        <v>0.48294999999999999</v>
      </c>
      <c r="WN17" s="14">
        <v>9.8000000000000007</v>
      </c>
      <c r="WO17" s="14">
        <v>10.7</v>
      </c>
      <c r="WP17" s="14">
        <v>10.69998</v>
      </c>
      <c r="WQ17" s="14">
        <v>-0.89998</v>
      </c>
      <c r="WR17" s="14"/>
      <c r="WS17" s="14"/>
      <c r="WT17" s="14"/>
      <c r="WU17" s="14">
        <v>0</v>
      </c>
      <c r="WV17" s="14">
        <v>35.799999999999997</v>
      </c>
      <c r="WW17" s="14">
        <v>35</v>
      </c>
      <c r="WX17" s="14">
        <v>35</v>
      </c>
      <c r="WY17" s="14">
        <v>0.8</v>
      </c>
      <c r="WZ17" s="14">
        <v>28.7</v>
      </c>
      <c r="XA17" s="14">
        <v>29.184000000000001</v>
      </c>
      <c r="XB17" s="14">
        <v>29.184000000000001</v>
      </c>
      <c r="XC17" s="14">
        <v>-0.48399999999999999</v>
      </c>
      <c r="XD17" s="14">
        <v>3.4</v>
      </c>
      <c r="XE17" s="14">
        <v>2.8159999999999998</v>
      </c>
      <c r="XF17" s="14">
        <v>2.8159999999999998</v>
      </c>
      <c r="XG17" s="14">
        <v>0.58399999999999996</v>
      </c>
      <c r="XH17" s="14">
        <v>13.3</v>
      </c>
      <c r="XI17" s="14">
        <v>14</v>
      </c>
      <c r="XJ17" s="14">
        <v>13.999980000000001</v>
      </c>
      <c r="XK17" s="14">
        <v>-0.69998000000000005</v>
      </c>
      <c r="XL17" s="14">
        <v>14.6</v>
      </c>
      <c r="XM17" s="14">
        <v>14</v>
      </c>
      <c r="XN17" s="14">
        <v>13.999980000000001</v>
      </c>
      <c r="XO17" s="14">
        <v>0.60002</v>
      </c>
      <c r="XP17" s="14">
        <v>7.7</v>
      </c>
      <c r="XQ17" s="14">
        <v>7.14</v>
      </c>
      <c r="XR17" s="14">
        <v>7.1399800000000004</v>
      </c>
      <c r="XS17" s="14">
        <v>0.56001999999999996</v>
      </c>
    </row>
    <row r="18" spans="1:643" ht="24" customHeight="1">
      <c r="A18" s="1"/>
      <c r="B18" s="16" t="s">
        <v>79</v>
      </c>
      <c r="C18" s="16" t="s">
        <v>791</v>
      </c>
      <c r="D18" s="17">
        <v>0.6</v>
      </c>
      <c r="E18" s="17">
        <v>1</v>
      </c>
      <c r="F18" s="17">
        <v>0.99997999999999998</v>
      </c>
      <c r="G18" s="17">
        <v>-0.39998</v>
      </c>
      <c r="H18" s="17">
        <v>1.6</v>
      </c>
      <c r="I18" s="17">
        <v>1.65</v>
      </c>
      <c r="J18" s="17">
        <v>1.64998</v>
      </c>
      <c r="K18" s="17">
        <v>-4.9979999999999997E-2</v>
      </c>
      <c r="L18" s="17">
        <v>596.79999999999995</v>
      </c>
      <c r="M18" s="17">
        <v>597.06966999999997</v>
      </c>
      <c r="N18" s="17">
        <v>597.06930999999997</v>
      </c>
      <c r="O18" s="17">
        <v>-0.26930999999999999</v>
      </c>
      <c r="P18" s="17">
        <v>146.1</v>
      </c>
      <c r="Q18" s="17">
        <v>147.59345999999999</v>
      </c>
      <c r="R18" s="17">
        <v>147.59309999999999</v>
      </c>
      <c r="S18" s="17">
        <v>-1.4931000000000001</v>
      </c>
      <c r="T18" s="17"/>
      <c r="U18" s="17"/>
      <c r="V18" s="17"/>
      <c r="W18" s="17">
        <v>0</v>
      </c>
      <c r="X18" s="17"/>
      <c r="Y18" s="17"/>
      <c r="Z18" s="17"/>
      <c r="AA18" s="17">
        <v>0</v>
      </c>
      <c r="AB18" s="17">
        <v>92.4</v>
      </c>
      <c r="AC18" s="17">
        <v>92.226339999999993</v>
      </c>
      <c r="AD18" s="17">
        <v>92.225660000000005</v>
      </c>
      <c r="AE18" s="17">
        <v>0.17433999999999999</v>
      </c>
      <c r="AF18" s="17">
        <v>241.4</v>
      </c>
      <c r="AG18" s="17">
        <v>248.15430000000001</v>
      </c>
      <c r="AH18" s="17">
        <v>248.15383</v>
      </c>
      <c r="AI18" s="17">
        <v>-6.7538299999999998</v>
      </c>
      <c r="AJ18" s="17">
        <v>0</v>
      </c>
      <c r="AK18" s="17"/>
      <c r="AL18" s="17"/>
      <c r="AM18" s="17">
        <v>0</v>
      </c>
      <c r="AN18" s="17">
        <v>0</v>
      </c>
      <c r="AO18" s="17"/>
      <c r="AP18" s="17">
        <v>0</v>
      </c>
      <c r="AQ18" s="17">
        <v>0</v>
      </c>
      <c r="AR18" s="17">
        <v>105.6</v>
      </c>
      <c r="AS18" s="17">
        <v>111.11111</v>
      </c>
      <c r="AT18" s="17">
        <v>111.11111</v>
      </c>
      <c r="AU18" s="17">
        <v>-5.5111100000000004</v>
      </c>
      <c r="AV18" s="17">
        <v>105.4</v>
      </c>
      <c r="AW18" s="17">
        <v>111.11111</v>
      </c>
      <c r="AX18" s="17">
        <v>111.11111</v>
      </c>
      <c r="AY18" s="17">
        <v>-5.7111099999999997</v>
      </c>
      <c r="AZ18" s="17">
        <v>106.3</v>
      </c>
      <c r="BA18" s="17">
        <v>111.11111</v>
      </c>
      <c r="BB18" s="17">
        <v>111.11111</v>
      </c>
      <c r="BC18" s="17">
        <v>-4.8111100000000002</v>
      </c>
      <c r="BD18" s="17">
        <v>208.9</v>
      </c>
      <c r="BE18" s="17">
        <v>166.66667000000001</v>
      </c>
      <c r="BF18" s="17">
        <v>166.66667000000001</v>
      </c>
      <c r="BG18" s="17">
        <v>42.233330000000002</v>
      </c>
      <c r="BH18" s="17">
        <v>109</v>
      </c>
      <c r="BI18" s="17">
        <v>119.65812</v>
      </c>
      <c r="BJ18" s="17">
        <v>119.65812</v>
      </c>
      <c r="BK18" s="17">
        <v>-10.65812</v>
      </c>
      <c r="BL18" s="17">
        <v>68.2</v>
      </c>
      <c r="BM18" s="17">
        <v>59.829059999999998</v>
      </c>
      <c r="BN18" s="17">
        <v>59.829059999999998</v>
      </c>
      <c r="BO18" s="17">
        <v>8.3709399999999992</v>
      </c>
      <c r="BP18" s="17">
        <v>559.4</v>
      </c>
      <c r="BQ18" s="17">
        <v>568.29854</v>
      </c>
      <c r="BR18" s="17">
        <v>568.29750999999999</v>
      </c>
      <c r="BS18" s="17">
        <v>-8.8975100000000005</v>
      </c>
      <c r="BT18" s="17">
        <v>10.6</v>
      </c>
      <c r="BU18" s="17">
        <v>10.17268</v>
      </c>
      <c r="BV18" s="17">
        <v>10.17234</v>
      </c>
      <c r="BW18" s="17">
        <v>0.42765999999999998</v>
      </c>
      <c r="BX18" s="17"/>
      <c r="BY18" s="17"/>
      <c r="BZ18" s="17"/>
      <c r="CA18" s="17">
        <v>0</v>
      </c>
      <c r="CB18" s="17"/>
      <c r="CC18" s="17"/>
      <c r="CD18" s="17"/>
      <c r="CE18" s="17">
        <v>0</v>
      </c>
      <c r="CF18" s="17"/>
      <c r="CG18" s="17"/>
      <c r="CH18" s="17"/>
      <c r="CI18" s="17">
        <v>0</v>
      </c>
      <c r="CJ18" s="17"/>
      <c r="CK18" s="17"/>
      <c r="CL18" s="17"/>
      <c r="CM18" s="17">
        <v>0</v>
      </c>
      <c r="CN18" s="17">
        <v>159</v>
      </c>
      <c r="CO18" s="17">
        <v>164.70732000000001</v>
      </c>
      <c r="CP18" s="17">
        <v>164.70704000000001</v>
      </c>
      <c r="CQ18" s="17">
        <v>-5.7070400000000001</v>
      </c>
      <c r="CR18" s="17">
        <v>7.8</v>
      </c>
      <c r="CS18" s="17">
        <v>8.2572100000000006</v>
      </c>
      <c r="CT18" s="17">
        <v>8.2570899999999998</v>
      </c>
      <c r="CU18" s="17">
        <v>-0.45709</v>
      </c>
      <c r="CV18" s="17">
        <v>2.4</v>
      </c>
      <c r="CW18" s="17">
        <v>4.5324900000000001</v>
      </c>
      <c r="CX18" s="17">
        <v>4.5323700000000002</v>
      </c>
      <c r="CY18" s="17">
        <v>-2.1323699999999999</v>
      </c>
      <c r="CZ18" s="17">
        <v>0</v>
      </c>
      <c r="DA18" s="17"/>
      <c r="DB18" s="17">
        <v>0</v>
      </c>
      <c r="DC18" s="17">
        <v>0</v>
      </c>
      <c r="DD18" s="17">
        <v>3.3</v>
      </c>
      <c r="DE18" s="17">
        <v>6.8787000000000003</v>
      </c>
      <c r="DF18" s="17">
        <v>6.8785699999999999</v>
      </c>
      <c r="DG18" s="17">
        <v>-3.57857</v>
      </c>
      <c r="DH18" s="17"/>
      <c r="DI18" s="17"/>
      <c r="DJ18" s="17">
        <v>4.9922700000000004</v>
      </c>
      <c r="DK18" s="17">
        <v>-4.9922700000000004</v>
      </c>
      <c r="DL18" s="17">
        <v>108.7</v>
      </c>
      <c r="DM18" s="17">
        <v>107.658</v>
      </c>
      <c r="DN18" s="17">
        <v>107.65786</v>
      </c>
      <c r="DO18" s="17">
        <v>1.0421400000000001</v>
      </c>
      <c r="DP18" s="17">
        <v>4.4000000000000004</v>
      </c>
      <c r="DQ18" s="17">
        <v>8.9130000000000003</v>
      </c>
      <c r="DR18" s="17">
        <v>8.9128699999999998</v>
      </c>
      <c r="DS18" s="17">
        <v>-4.5128700000000004</v>
      </c>
      <c r="DT18" s="17"/>
      <c r="DU18" s="17"/>
      <c r="DV18" s="17"/>
      <c r="DW18" s="17">
        <v>0</v>
      </c>
      <c r="DX18" s="17"/>
      <c r="DY18" s="17"/>
      <c r="DZ18" s="17"/>
      <c r="EA18" s="17">
        <v>0</v>
      </c>
      <c r="EB18" s="17"/>
      <c r="EC18" s="17"/>
      <c r="ED18" s="17"/>
      <c r="EE18" s="17">
        <v>0</v>
      </c>
      <c r="EF18" s="17">
        <v>111.4</v>
      </c>
      <c r="EG18" s="17">
        <v>112.90537</v>
      </c>
      <c r="EH18" s="17">
        <v>112.90349000000001</v>
      </c>
      <c r="EI18" s="17">
        <v>-1.50349</v>
      </c>
      <c r="EJ18" s="17">
        <v>213.5</v>
      </c>
      <c r="EK18" s="17">
        <v>221.25516999999999</v>
      </c>
      <c r="EL18" s="17">
        <v>221.25461000000001</v>
      </c>
      <c r="EM18" s="17">
        <v>-7.7546099999999996</v>
      </c>
      <c r="EN18" s="17"/>
      <c r="EO18" s="17"/>
      <c r="EP18" s="17"/>
      <c r="EQ18" s="17">
        <v>0</v>
      </c>
      <c r="ER18" s="17"/>
      <c r="ES18" s="17"/>
      <c r="ET18" s="17"/>
      <c r="EU18" s="17">
        <v>0</v>
      </c>
      <c r="EV18" s="17"/>
      <c r="EW18" s="17"/>
      <c r="EX18" s="17"/>
      <c r="EY18" s="17">
        <v>0</v>
      </c>
      <c r="EZ18" s="17">
        <v>6.5</v>
      </c>
      <c r="FA18" s="17">
        <v>6.39</v>
      </c>
      <c r="FB18" s="17">
        <v>6.39</v>
      </c>
      <c r="FC18" s="17">
        <v>0.11</v>
      </c>
      <c r="FD18" s="17">
        <v>408.3</v>
      </c>
      <c r="FE18" s="17">
        <v>348.38153</v>
      </c>
      <c r="FF18" s="17">
        <v>364.86644999999999</v>
      </c>
      <c r="FG18" s="17">
        <v>43.433549999999997</v>
      </c>
      <c r="FH18" s="17">
        <v>38.6</v>
      </c>
      <c r="FI18" s="17">
        <v>8.1718499999999992</v>
      </c>
      <c r="FJ18" s="17">
        <v>8.1713699999999996</v>
      </c>
      <c r="FK18" s="17">
        <v>30.428629999999998</v>
      </c>
      <c r="FL18" s="17">
        <v>139.4</v>
      </c>
      <c r="FM18" s="17">
        <v>133.9922</v>
      </c>
      <c r="FN18" s="17">
        <v>148.62572</v>
      </c>
      <c r="FO18" s="17">
        <v>-9.2257200000000008</v>
      </c>
      <c r="FP18" s="17">
        <v>0</v>
      </c>
      <c r="FQ18" s="17"/>
      <c r="FR18" s="17"/>
      <c r="FS18" s="17">
        <v>0</v>
      </c>
      <c r="FT18" s="17">
        <v>18.5</v>
      </c>
      <c r="FU18" s="17">
        <v>19.28585</v>
      </c>
      <c r="FV18" s="17">
        <v>19.28547</v>
      </c>
      <c r="FW18" s="17">
        <v>-0.78547</v>
      </c>
      <c r="FX18" s="17">
        <v>0</v>
      </c>
      <c r="FY18" s="17"/>
      <c r="FZ18" s="17">
        <v>14.999980000000001</v>
      </c>
      <c r="GA18" s="17">
        <v>-14.999980000000001</v>
      </c>
      <c r="GB18" s="17">
        <v>87.5</v>
      </c>
      <c r="GC18" s="17">
        <v>87.657560000000004</v>
      </c>
      <c r="GD18" s="17">
        <v>87.657290000000003</v>
      </c>
      <c r="GE18" s="17">
        <v>-0.15729000000000001</v>
      </c>
      <c r="GF18" s="17">
        <v>138</v>
      </c>
      <c r="GG18" s="17">
        <v>133.33332999999999</v>
      </c>
      <c r="GH18" s="17">
        <v>133.33332999999999</v>
      </c>
      <c r="GI18" s="17">
        <v>4.6666699999999999</v>
      </c>
      <c r="GJ18" s="17">
        <v>138.5</v>
      </c>
      <c r="GK18" s="17">
        <v>133.33332999999999</v>
      </c>
      <c r="GL18" s="17">
        <v>133.33332999999999</v>
      </c>
      <c r="GM18" s="17">
        <v>5.1666699999999999</v>
      </c>
      <c r="GN18" s="17">
        <v>159.80000000000001</v>
      </c>
      <c r="GO18" s="17">
        <v>133.33332999999999</v>
      </c>
      <c r="GP18" s="17">
        <v>133.33332999999999</v>
      </c>
      <c r="GQ18" s="17">
        <v>26.466670000000001</v>
      </c>
      <c r="GR18" s="17">
        <v>109</v>
      </c>
      <c r="GS18" s="17">
        <v>110.91316999999999</v>
      </c>
      <c r="GT18" s="17">
        <v>110.91218000000001</v>
      </c>
      <c r="GU18" s="17">
        <v>-1.91218</v>
      </c>
      <c r="GV18" s="17"/>
      <c r="GW18" s="17"/>
      <c r="GX18" s="17"/>
      <c r="GY18" s="17">
        <v>0</v>
      </c>
      <c r="GZ18" s="17">
        <v>0</v>
      </c>
      <c r="HA18" s="17"/>
      <c r="HB18" s="17">
        <v>6.3623500000000002</v>
      </c>
      <c r="HC18" s="17">
        <v>-6.3623500000000002</v>
      </c>
      <c r="HD18" s="17">
        <v>45.7</v>
      </c>
      <c r="HE18" s="17">
        <v>47.26634</v>
      </c>
      <c r="HF18" s="17">
        <v>47.26596</v>
      </c>
      <c r="HG18" s="17">
        <v>-1.56596</v>
      </c>
      <c r="HH18" s="17"/>
      <c r="HI18" s="17"/>
      <c r="HJ18" s="17"/>
      <c r="HK18" s="17">
        <v>0</v>
      </c>
      <c r="HL18" s="17">
        <v>3.8</v>
      </c>
      <c r="HM18" s="17">
        <v>3.8872599999999999</v>
      </c>
      <c r="HN18" s="17">
        <v>3.8870399999999998</v>
      </c>
      <c r="HO18" s="17">
        <v>-8.7040000000000006E-2</v>
      </c>
      <c r="HP18" s="17">
        <v>30</v>
      </c>
      <c r="HQ18" s="17">
        <v>31.0794</v>
      </c>
      <c r="HR18" s="17">
        <v>31.079229999999999</v>
      </c>
      <c r="HS18" s="17">
        <v>-1.0792299999999999</v>
      </c>
      <c r="HT18" s="17">
        <v>174.3</v>
      </c>
      <c r="HU18" s="17">
        <v>171.54185000000001</v>
      </c>
      <c r="HV18" s="17">
        <v>171.54116999999999</v>
      </c>
      <c r="HW18" s="17">
        <v>2.7588300000000001</v>
      </c>
      <c r="HX18" s="17">
        <v>41.8</v>
      </c>
      <c r="HY18" s="17">
        <v>66.53116</v>
      </c>
      <c r="HZ18" s="17">
        <v>40.24183</v>
      </c>
      <c r="IA18" s="17">
        <v>1.5581700000000001</v>
      </c>
      <c r="IB18" s="17"/>
      <c r="IC18" s="17"/>
      <c r="ID18" s="17">
        <v>0</v>
      </c>
      <c r="IE18" s="17">
        <v>0</v>
      </c>
      <c r="IF18" s="17"/>
      <c r="IG18" s="17"/>
      <c r="IH18" s="17">
        <v>60</v>
      </c>
      <c r="II18" s="17">
        <v>-60</v>
      </c>
      <c r="IJ18" s="17">
        <v>0</v>
      </c>
      <c r="IK18" s="17">
        <v>0</v>
      </c>
      <c r="IL18" s="17"/>
      <c r="IM18" s="17">
        <v>0</v>
      </c>
      <c r="IN18" s="17"/>
      <c r="IO18" s="17"/>
      <c r="IP18" s="17"/>
      <c r="IQ18" s="17">
        <v>0</v>
      </c>
      <c r="IR18" s="17"/>
      <c r="IS18" s="17"/>
      <c r="IT18" s="17"/>
      <c r="IU18" s="17">
        <v>0</v>
      </c>
      <c r="IV18" s="17"/>
      <c r="IW18" s="17"/>
      <c r="IX18" s="17"/>
      <c r="IY18" s="17">
        <v>0</v>
      </c>
      <c r="IZ18" s="17">
        <v>130.80000000000001</v>
      </c>
      <c r="JA18" s="17">
        <v>133.35676000000001</v>
      </c>
      <c r="JB18" s="17">
        <v>133.35602</v>
      </c>
      <c r="JC18" s="17">
        <v>-2.5560200000000002</v>
      </c>
      <c r="JD18" s="17">
        <v>89.3</v>
      </c>
      <c r="JE18" s="17">
        <v>91.666669999999996</v>
      </c>
      <c r="JF18" s="17">
        <v>91.666669999999996</v>
      </c>
      <c r="JG18" s="17">
        <v>-2.3666700000000001</v>
      </c>
      <c r="JH18" s="17">
        <v>89.3</v>
      </c>
      <c r="JI18" s="17">
        <v>91.666669999999996</v>
      </c>
      <c r="JJ18" s="17">
        <v>91.666669999999996</v>
      </c>
      <c r="JK18" s="17">
        <v>-2.3666700000000001</v>
      </c>
      <c r="JL18" s="17"/>
      <c r="JM18" s="17"/>
      <c r="JN18" s="17"/>
      <c r="JO18" s="17">
        <v>0</v>
      </c>
      <c r="JP18" s="17">
        <v>112.2</v>
      </c>
      <c r="JQ18" s="17">
        <v>91.666669999999996</v>
      </c>
      <c r="JR18" s="17">
        <v>91.666669999999996</v>
      </c>
      <c r="JS18" s="17">
        <v>20.533329999999999</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v>114.7</v>
      </c>
      <c r="KO18" s="17">
        <v>114.11063</v>
      </c>
      <c r="KP18" s="17">
        <v>114.11029000000001</v>
      </c>
      <c r="KQ18" s="17">
        <v>0.58970999999999996</v>
      </c>
      <c r="KR18" s="17"/>
      <c r="KS18" s="17"/>
      <c r="KT18" s="17"/>
      <c r="KU18" s="17">
        <v>0</v>
      </c>
      <c r="KV18" s="17">
        <v>0</v>
      </c>
      <c r="KW18" s="17"/>
      <c r="KX18" s="17"/>
      <c r="KY18" s="17">
        <v>0</v>
      </c>
      <c r="KZ18" s="17">
        <v>4.2</v>
      </c>
      <c r="LA18" s="17">
        <v>3.8072699999999999</v>
      </c>
      <c r="LB18" s="17">
        <v>3.8063400000000001</v>
      </c>
      <c r="LC18" s="17">
        <v>0.39366000000000001</v>
      </c>
      <c r="LD18" s="17">
        <v>262.89999999999998</v>
      </c>
      <c r="LE18" s="17">
        <v>262.00389999999999</v>
      </c>
      <c r="LF18" s="17">
        <v>224.80946</v>
      </c>
      <c r="LG18" s="17">
        <v>38.090539999999997</v>
      </c>
      <c r="LH18" s="17">
        <v>119.5</v>
      </c>
      <c r="LI18" s="17">
        <v>114.16777</v>
      </c>
      <c r="LJ18" s="17">
        <v>133.67932999999999</v>
      </c>
      <c r="LK18" s="17">
        <v>-14.17933</v>
      </c>
      <c r="LL18" s="17">
        <v>52</v>
      </c>
      <c r="LM18" s="17">
        <v>67.461460000000002</v>
      </c>
      <c r="LN18" s="17">
        <v>67.461179999999999</v>
      </c>
      <c r="LO18" s="17">
        <v>-15.461180000000001</v>
      </c>
      <c r="LP18" s="17">
        <v>68.099999999999994</v>
      </c>
      <c r="LQ18" s="17">
        <v>78.567999999999998</v>
      </c>
      <c r="LR18" s="17">
        <v>78.566140000000004</v>
      </c>
      <c r="LS18" s="17">
        <v>-10.466139999999999</v>
      </c>
      <c r="LT18" s="17"/>
      <c r="LU18" s="17"/>
      <c r="LV18" s="17"/>
      <c r="LW18" s="17">
        <v>0</v>
      </c>
      <c r="LX18" s="17">
        <v>0</v>
      </c>
      <c r="LY18" s="17"/>
      <c r="LZ18" s="17"/>
      <c r="MA18" s="17">
        <v>0</v>
      </c>
      <c r="MB18" s="17"/>
      <c r="MC18" s="17"/>
      <c r="MD18" s="17">
        <v>0</v>
      </c>
      <c r="ME18" s="17">
        <v>0</v>
      </c>
      <c r="MF18" s="17"/>
      <c r="MG18" s="17"/>
      <c r="MH18" s="17"/>
      <c r="MI18" s="17">
        <v>0</v>
      </c>
      <c r="MJ18" s="17">
        <v>0</v>
      </c>
      <c r="MK18" s="17"/>
      <c r="ML18" s="17">
        <v>0</v>
      </c>
      <c r="MM18" s="17">
        <v>0</v>
      </c>
      <c r="MN18" s="17">
        <v>104.8</v>
      </c>
      <c r="MO18" s="17">
        <v>103</v>
      </c>
      <c r="MP18" s="17">
        <v>103</v>
      </c>
      <c r="MQ18" s="17">
        <v>1.8</v>
      </c>
      <c r="MR18" s="17"/>
      <c r="MS18" s="17"/>
      <c r="MT18" s="17"/>
      <c r="MU18" s="17">
        <v>0</v>
      </c>
      <c r="MV18" s="17">
        <v>0</v>
      </c>
      <c r="MW18" s="17"/>
      <c r="MX18" s="17">
        <v>0</v>
      </c>
      <c r="MY18" s="17">
        <v>0</v>
      </c>
      <c r="MZ18" s="17"/>
      <c r="NA18" s="17"/>
      <c r="NB18" s="17"/>
      <c r="NC18" s="17">
        <v>0</v>
      </c>
      <c r="ND18" s="17"/>
      <c r="NE18" s="17"/>
      <c r="NF18" s="17"/>
      <c r="NG18" s="17">
        <v>0</v>
      </c>
      <c r="NH18" s="17"/>
      <c r="NI18" s="17"/>
      <c r="NJ18" s="17"/>
      <c r="NK18" s="17">
        <v>0</v>
      </c>
      <c r="NL18" s="17"/>
      <c r="NM18" s="17"/>
      <c r="NN18" s="17"/>
      <c r="NO18" s="17">
        <v>0</v>
      </c>
      <c r="NP18" s="17">
        <v>137.19999999999999</v>
      </c>
      <c r="NQ18" s="17">
        <v>144.27350000000001</v>
      </c>
      <c r="NR18" s="17">
        <v>144.27350000000001</v>
      </c>
      <c r="NS18" s="17">
        <v>-7.0735000000000001</v>
      </c>
      <c r="NT18" s="17">
        <v>80.900000000000006</v>
      </c>
      <c r="NU18" s="17">
        <v>72.136750000000006</v>
      </c>
      <c r="NV18" s="17">
        <v>72.136750000000006</v>
      </c>
      <c r="NW18" s="17">
        <v>8.7632499999999993</v>
      </c>
      <c r="NX18" s="17">
        <v>0</v>
      </c>
      <c r="NY18" s="17"/>
      <c r="NZ18" s="17">
        <v>0</v>
      </c>
      <c r="OA18" s="17">
        <v>0</v>
      </c>
      <c r="OB18" s="17">
        <v>30.3</v>
      </c>
      <c r="OC18" s="17">
        <v>36.578000000000003</v>
      </c>
      <c r="OD18" s="17">
        <v>36.577979999999997</v>
      </c>
      <c r="OE18" s="17">
        <v>-6.2779800000000003</v>
      </c>
      <c r="OF18" s="17">
        <v>0</v>
      </c>
      <c r="OG18" s="17"/>
      <c r="OH18" s="17">
        <v>0</v>
      </c>
      <c r="OI18" s="17">
        <v>0</v>
      </c>
      <c r="OJ18" s="17">
        <v>0</v>
      </c>
      <c r="OK18" s="17">
        <v>0.76400000000000001</v>
      </c>
      <c r="OL18" s="17">
        <v>0.76397999999999999</v>
      </c>
      <c r="OM18" s="17">
        <v>-0.76397999999999999</v>
      </c>
      <c r="ON18" s="17">
        <v>0</v>
      </c>
      <c r="OO18" s="17"/>
      <c r="OP18" s="17">
        <v>0</v>
      </c>
      <c r="OQ18" s="17">
        <v>0</v>
      </c>
      <c r="OR18" s="17">
        <v>20</v>
      </c>
      <c r="OS18" s="17">
        <v>17.560980000000001</v>
      </c>
      <c r="OT18" s="17">
        <v>17.560949999999998</v>
      </c>
      <c r="OU18" s="17">
        <v>2.4390499999999999</v>
      </c>
      <c r="OV18" s="17">
        <v>9.9</v>
      </c>
      <c r="OW18" s="17">
        <v>9.9830000000000005</v>
      </c>
      <c r="OX18" s="17">
        <v>9.9829799999999995</v>
      </c>
      <c r="OY18" s="17">
        <v>-8.2979999999999998E-2</v>
      </c>
      <c r="OZ18" s="17">
        <v>5.5</v>
      </c>
      <c r="PA18" s="17">
        <v>5.67</v>
      </c>
      <c r="PB18" s="17">
        <v>5.6699799999999998</v>
      </c>
      <c r="PC18" s="17">
        <v>-0.16997999999999999</v>
      </c>
      <c r="PD18" s="17">
        <v>3.6</v>
      </c>
      <c r="PE18" s="17">
        <v>3.6</v>
      </c>
      <c r="PF18" s="17">
        <v>3.59998</v>
      </c>
      <c r="PG18" s="17">
        <v>2.0000000000000002E-5</v>
      </c>
      <c r="PH18" s="17">
        <v>1.3</v>
      </c>
      <c r="PI18" s="17">
        <v>5</v>
      </c>
      <c r="PJ18" s="17">
        <v>4.9999799999999999</v>
      </c>
      <c r="PK18" s="17">
        <v>-3.69998</v>
      </c>
      <c r="PL18" s="17">
        <v>20.399999999999999</v>
      </c>
      <c r="PM18" s="17">
        <v>19.5122</v>
      </c>
      <c r="PN18" s="17">
        <v>19.512170000000001</v>
      </c>
      <c r="PO18" s="17">
        <v>0.88783000000000001</v>
      </c>
      <c r="PP18" s="17">
        <v>20</v>
      </c>
      <c r="PQ18" s="17">
        <v>19.5122</v>
      </c>
      <c r="PR18" s="17">
        <v>19.512170000000001</v>
      </c>
      <c r="PS18" s="17">
        <v>0.48782999999999999</v>
      </c>
      <c r="PT18" s="17">
        <v>18.7</v>
      </c>
      <c r="PU18" s="17">
        <v>17.560980000000001</v>
      </c>
      <c r="PV18" s="17">
        <v>17.560949999999998</v>
      </c>
      <c r="PW18" s="17">
        <v>1.1390499999999999</v>
      </c>
      <c r="PX18" s="17">
        <v>3</v>
      </c>
      <c r="PY18" s="17">
        <v>3.3</v>
      </c>
      <c r="PZ18" s="17">
        <v>3.2999800000000001</v>
      </c>
      <c r="QA18" s="17">
        <v>-0.29998000000000002</v>
      </c>
      <c r="QB18" s="17">
        <v>0</v>
      </c>
      <c r="QC18" s="17"/>
      <c r="QD18" s="17">
        <v>18.341439999999999</v>
      </c>
      <c r="QE18" s="17">
        <v>-18.341439999999999</v>
      </c>
      <c r="QF18" s="17">
        <v>0</v>
      </c>
      <c r="QG18" s="17"/>
      <c r="QH18" s="17">
        <v>0</v>
      </c>
      <c r="QI18" s="17">
        <v>0</v>
      </c>
      <c r="QJ18" s="17">
        <v>0</v>
      </c>
      <c r="QK18" s="17"/>
      <c r="QL18" s="17">
        <v>0</v>
      </c>
      <c r="QM18" s="17">
        <v>0</v>
      </c>
      <c r="QN18" s="17">
        <v>6.7</v>
      </c>
      <c r="QO18" s="17">
        <v>10.725</v>
      </c>
      <c r="QP18" s="17">
        <v>10.72498</v>
      </c>
      <c r="QQ18" s="17">
        <v>-4.0249800000000002</v>
      </c>
      <c r="QR18" s="17">
        <v>19.8</v>
      </c>
      <c r="QS18" s="17">
        <v>24.323</v>
      </c>
      <c r="QT18" s="17">
        <v>24.322980000000001</v>
      </c>
      <c r="QU18" s="17">
        <v>-4.5229799999999996</v>
      </c>
      <c r="QV18" s="17">
        <v>4.8</v>
      </c>
      <c r="QW18" s="17">
        <v>3</v>
      </c>
      <c r="QX18" s="17">
        <v>2.9999799999999999</v>
      </c>
      <c r="QY18" s="17">
        <v>1.80002</v>
      </c>
      <c r="QZ18" s="17">
        <v>1.1000000000000001</v>
      </c>
      <c r="RA18" s="17">
        <v>1.2</v>
      </c>
      <c r="RB18" s="17">
        <v>1.19998</v>
      </c>
      <c r="RC18" s="17">
        <v>-9.9979999999999999E-2</v>
      </c>
      <c r="RD18" s="17">
        <v>2.4</v>
      </c>
      <c r="RE18" s="17">
        <v>2.4</v>
      </c>
      <c r="RF18" s="17">
        <v>2.3999799999999998</v>
      </c>
      <c r="RG18" s="17">
        <v>2.0000000000000002E-5</v>
      </c>
      <c r="RH18" s="17">
        <v>2.8</v>
      </c>
      <c r="RI18" s="17">
        <v>2.8</v>
      </c>
      <c r="RJ18" s="17">
        <v>2.7999800000000001</v>
      </c>
      <c r="RK18" s="17">
        <v>2.0000000000000002E-5</v>
      </c>
      <c r="RL18" s="17">
        <v>0</v>
      </c>
      <c r="RM18" s="17"/>
      <c r="RN18" s="17">
        <v>0</v>
      </c>
      <c r="RO18" s="17">
        <v>0</v>
      </c>
      <c r="RP18" s="17">
        <v>2.7</v>
      </c>
      <c r="RQ18" s="17">
        <v>2.7989999999999999</v>
      </c>
      <c r="RR18" s="17">
        <v>2.7989799999999998</v>
      </c>
      <c r="RS18" s="17">
        <v>-9.8979999999999999E-2</v>
      </c>
      <c r="RT18" s="17">
        <v>20.3</v>
      </c>
      <c r="RU18" s="17">
        <v>15.46424</v>
      </c>
      <c r="RV18" s="17">
        <v>9.3536900000000003</v>
      </c>
      <c r="RW18" s="17">
        <v>10.94631</v>
      </c>
      <c r="RX18" s="17">
        <v>2</v>
      </c>
      <c r="RY18" s="17">
        <v>2</v>
      </c>
      <c r="RZ18" s="17">
        <v>1.9999800000000001</v>
      </c>
      <c r="SA18" s="17">
        <v>2.0000000000000002E-5</v>
      </c>
      <c r="SB18" s="17">
        <v>0</v>
      </c>
      <c r="SC18" s="17"/>
      <c r="SD18" s="17"/>
      <c r="SE18" s="17">
        <v>0</v>
      </c>
      <c r="SF18" s="17">
        <v>19.8</v>
      </c>
      <c r="SG18" s="17">
        <v>19.21951</v>
      </c>
      <c r="SH18" s="17">
        <v>19.21949</v>
      </c>
      <c r="SI18" s="17">
        <v>0.58050999999999997</v>
      </c>
      <c r="SJ18" s="17">
        <v>12.5</v>
      </c>
      <c r="SK18" s="17">
        <v>12.195119999999999</v>
      </c>
      <c r="SL18" s="17">
        <v>12.1951</v>
      </c>
      <c r="SM18" s="17">
        <v>0.3049</v>
      </c>
      <c r="SN18" s="17">
        <v>19.399999999999999</v>
      </c>
      <c r="SO18" s="17">
        <v>19.5122</v>
      </c>
      <c r="SP18" s="17">
        <v>19.512170000000001</v>
      </c>
      <c r="SQ18" s="17">
        <v>-0.11217000000000001</v>
      </c>
      <c r="SR18" s="17">
        <v>20.3</v>
      </c>
      <c r="SS18" s="17">
        <v>19.5122</v>
      </c>
      <c r="ST18" s="17">
        <v>19.512170000000001</v>
      </c>
      <c r="SU18" s="17">
        <v>0.78783000000000003</v>
      </c>
      <c r="SV18" s="17">
        <v>19.899999999999999</v>
      </c>
      <c r="SW18" s="17">
        <v>19.317070000000001</v>
      </c>
      <c r="SX18" s="17">
        <v>19.317049999999998</v>
      </c>
      <c r="SY18" s="17">
        <v>0.58294999999999997</v>
      </c>
      <c r="SZ18" s="17">
        <v>0.1</v>
      </c>
      <c r="TA18" s="17">
        <v>4.3609999999999998</v>
      </c>
      <c r="TB18" s="17">
        <v>4.3609799999999996</v>
      </c>
      <c r="TC18" s="17">
        <v>-4.26098</v>
      </c>
      <c r="TD18" s="17">
        <v>17.7</v>
      </c>
      <c r="TE18" s="17">
        <v>10.122</v>
      </c>
      <c r="TF18" s="17">
        <v>10.121980000000001</v>
      </c>
      <c r="TG18" s="17">
        <v>7.5780200000000004</v>
      </c>
      <c r="TH18" s="17">
        <v>0</v>
      </c>
      <c r="TI18" s="17"/>
      <c r="TJ18" s="17">
        <v>0</v>
      </c>
      <c r="TK18" s="17">
        <v>0</v>
      </c>
      <c r="TL18" s="17">
        <v>41.3</v>
      </c>
      <c r="TM18" s="17">
        <v>31</v>
      </c>
      <c r="TN18" s="17">
        <v>30.749980000000001</v>
      </c>
      <c r="TO18" s="17">
        <v>10.55002</v>
      </c>
      <c r="TP18" s="17">
        <v>96.5</v>
      </c>
      <c r="TQ18" s="17">
        <v>28</v>
      </c>
      <c r="TR18" s="17">
        <v>27.639980000000001</v>
      </c>
      <c r="TS18" s="17">
        <v>68.860020000000006</v>
      </c>
      <c r="TT18" s="17">
        <v>2.8</v>
      </c>
      <c r="TU18" s="17">
        <v>2.4700000000000002</v>
      </c>
      <c r="TV18" s="17">
        <v>2.4699800000000001</v>
      </c>
      <c r="TW18" s="17">
        <v>0.33001999999999998</v>
      </c>
      <c r="TX18" s="17">
        <v>1.5</v>
      </c>
      <c r="TY18" s="17">
        <v>2.2400000000000002</v>
      </c>
      <c r="TZ18" s="17">
        <v>2.2399800000000001</v>
      </c>
      <c r="UA18" s="17">
        <v>-0.73997999999999997</v>
      </c>
      <c r="UB18" s="17">
        <v>21</v>
      </c>
      <c r="UC18" s="17">
        <v>20.4878</v>
      </c>
      <c r="UD18" s="17">
        <v>20.487780000000001</v>
      </c>
      <c r="UE18" s="17">
        <v>0.51222000000000001</v>
      </c>
      <c r="UF18" s="17">
        <v>8.5</v>
      </c>
      <c r="UG18" s="17">
        <v>8.4</v>
      </c>
      <c r="UH18" s="17">
        <v>8.3999799999999993</v>
      </c>
      <c r="UI18" s="17">
        <v>0.10002</v>
      </c>
      <c r="UJ18" s="17">
        <v>0</v>
      </c>
      <c r="UK18" s="17"/>
      <c r="UL18" s="17">
        <v>6.8999800000000002</v>
      </c>
      <c r="UM18" s="17">
        <v>-6.8999800000000002</v>
      </c>
      <c r="UN18" s="17">
        <v>20.399999999999999</v>
      </c>
      <c r="UO18" s="17">
        <v>19.5122</v>
      </c>
      <c r="UP18" s="17">
        <v>19.512170000000001</v>
      </c>
      <c r="UQ18" s="17">
        <v>0.88783000000000001</v>
      </c>
      <c r="UR18" s="17">
        <v>20.399999999999999</v>
      </c>
      <c r="US18" s="17">
        <v>19.5122</v>
      </c>
      <c r="UT18" s="17">
        <v>19.512170000000001</v>
      </c>
      <c r="UU18" s="17">
        <v>0.88783000000000001</v>
      </c>
      <c r="UV18" s="17">
        <v>20</v>
      </c>
      <c r="UW18" s="17">
        <v>19.5122</v>
      </c>
      <c r="UX18" s="17">
        <v>19.512170000000001</v>
      </c>
      <c r="UY18" s="17">
        <v>0.48782999999999999</v>
      </c>
      <c r="UZ18" s="17">
        <v>0</v>
      </c>
      <c r="VA18" s="17">
        <v>0.748</v>
      </c>
      <c r="VB18" s="17">
        <v>0.74797999999999998</v>
      </c>
      <c r="VC18" s="17">
        <v>-0.74797999999999998</v>
      </c>
      <c r="VD18" s="17">
        <v>0</v>
      </c>
      <c r="VE18" s="17"/>
      <c r="VF18" s="17">
        <v>0</v>
      </c>
      <c r="VG18" s="17">
        <v>0</v>
      </c>
      <c r="VH18" s="17">
        <v>0</v>
      </c>
      <c r="VI18" s="17"/>
      <c r="VJ18" s="17">
        <v>0</v>
      </c>
      <c r="VK18" s="17">
        <v>0</v>
      </c>
      <c r="VL18" s="17"/>
      <c r="VM18" s="17"/>
      <c r="VN18" s="17"/>
      <c r="VO18" s="17">
        <v>0</v>
      </c>
      <c r="VP18" s="17">
        <v>15.7</v>
      </c>
      <c r="VQ18" s="17"/>
      <c r="VR18" s="17">
        <v>24.48198</v>
      </c>
      <c r="VS18" s="17">
        <v>-8.7819800000000008</v>
      </c>
      <c r="VT18" s="17">
        <v>17</v>
      </c>
      <c r="VU18" s="17"/>
      <c r="VV18" s="17">
        <v>13.18998</v>
      </c>
      <c r="VW18" s="17">
        <v>3.8100200000000002</v>
      </c>
      <c r="VX18" s="17">
        <v>0</v>
      </c>
      <c r="VY18" s="17"/>
      <c r="VZ18" s="17">
        <v>0</v>
      </c>
      <c r="WA18" s="17">
        <v>0</v>
      </c>
      <c r="WB18" s="17">
        <v>0</v>
      </c>
      <c r="WC18" s="17"/>
      <c r="WD18" s="17">
        <v>0</v>
      </c>
      <c r="WE18" s="17">
        <v>0</v>
      </c>
      <c r="WF18" s="17">
        <v>9</v>
      </c>
      <c r="WG18" s="17">
        <v>8.8000000000000007</v>
      </c>
      <c r="WH18" s="17">
        <v>8.7999799999999997</v>
      </c>
      <c r="WI18" s="17">
        <v>0.20002</v>
      </c>
      <c r="WJ18" s="17">
        <v>20</v>
      </c>
      <c r="WK18" s="17">
        <v>19.317070000000001</v>
      </c>
      <c r="WL18" s="17">
        <v>19.317049999999998</v>
      </c>
      <c r="WM18" s="17">
        <v>0.68294999999999995</v>
      </c>
      <c r="WN18" s="17">
        <v>9.5</v>
      </c>
      <c r="WO18" s="17">
        <v>10.7</v>
      </c>
      <c r="WP18" s="17">
        <v>10.69998</v>
      </c>
      <c r="WQ18" s="17">
        <v>-1.19998</v>
      </c>
      <c r="WR18" s="17"/>
      <c r="WS18" s="17"/>
      <c r="WT18" s="17"/>
      <c r="WU18" s="17">
        <v>0</v>
      </c>
      <c r="WV18" s="17">
        <v>35.299999999999997</v>
      </c>
      <c r="WW18" s="17">
        <v>35</v>
      </c>
      <c r="WX18" s="17">
        <v>35</v>
      </c>
      <c r="WY18" s="17">
        <v>0.3</v>
      </c>
      <c r="WZ18" s="17">
        <v>28.8</v>
      </c>
      <c r="XA18" s="17">
        <v>29.184000000000001</v>
      </c>
      <c r="XB18" s="17">
        <v>29.184000000000001</v>
      </c>
      <c r="XC18" s="17">
        <v>-0.38400000000000001</v>
      </c>
      <c r="XD18" s="17">
        <v>3.4</v>
      </c>
      <c r="XE18" s="17">
        <v>2.8159999999999998</v>
      </c>
      <c r="XF18" s="17">
        <v>2.8159999999999998</v>
      </c>
      <c r="XG18" s="17">
        <v>0.58399999999999996</v>
      </c>
      <c r="XH18" s="17">
        <v>12</v>
      </c>
      <c r="XI18" s="17">
        <v>14</v>
      </c>
      <c r="XJ18" s="17">
        <v>13.999980000000001</v>
      </c>
      <c r="XK18" s="17">
        <v>-1.9999800000000001</v>
      </c>
      <c r="XL18" s="17">
        <v>15.1</v>
      </c>
      <c r="XM18" s="17">
        <v>14</v>
      </c>
      <c r="XN18" s="17">
        <v>13.999980000000001</v>
      </c>
      <c r="XO18" s="17">
        <v>1.10002</v>
      </c>
      <c r="XP18" s="17">
        <v>7.5</v>
      </c>
      <c r="XQ18" s="17">
        <v>7.14</v>
      </c>
      <c r="XR18" s="17">
        <v>7.1399800000000004</v>
      </c>
      <c r="XS18" s="17">
        <v>0.36002000000000001</v>
      </c>
    </row>
    <row r="19" spans="1:643" ht="24" customHeight="1">
      <c r="A19" s="1"/>
      <c r="B19" s="16" t="s">
        <v>79</v>
      </c>
      <c r="C19" s="16" t="s">
        <v>792</v>
      </c>
      <c r="D19" s="17">
        <v>1</v>
      </c>
      <c r="E19" s="17">
        <v>1</v>
      </c>
      <c r="F19" s="17">
        <v>0.99997999999999998</v>
      </c>
      <c r="G19" s="17">
        <v>2.0000000000000002E-5</v>
      </c>
      <c r="H19" s="17">
        <v>1.6</v>
      </c>
      <c r="I19" s="17">
        <v>1.65</v>
      </c>
      <c r="J19" s="17">
        <v>1.64998</v>
      </c>
      <c r="K19" s="17">
        <v>-4.9979999999999997E-2</v>
      </c>
      <c r="L19" s="17">
        <v>599</v>
      </c>
      <c r="M19" s="17">
        <v>597.06966999999997</v>
      </c>
      <c r="N19" s="17">
        <v>597.06934000000001</v>
      </c>
      <c r="O19" s="17">
        <v>1.93066</v>
      </c>
      <c r="P19" s="17">
        <v>146.1</v>
      </c>
      <c r="Q19" s="17">
        <v>147.59345999999999</v>
      </c>
      <c r="R19" s="17">
        <v>147.59313</v>
      </c>
      <c r="S19" s="17">
        <v>-1.4931300000000001</v>
      </c>
      <c r="T19" s="17"/>
      <c r="U19" s="17"/>
      <c r="V19" s="17"/>
      <c r="W19" s="17">
        <v>0</v>
      </c>
      <c r="X19" s="17"/>
      <c r="Y19" s="17"/>
      <c r="Z19" s="17"/>
      <c r="AA19" s="17">
        <v>0</v>
      </c>
      <c r="AB19" s="17">
        <v>87</v>
      </c>
      <c r="AC19" s="17">
        <v>85.306340000000006</v>
      </c>
      <c r="AD19" s="17">
        <v>92.225710000000007</v>
      </c>
      <c r="AE19" s="17">
        <v>-5.2257100000000003</v>
      </c>
      <c r="AF19" s="17">
        <v>240.9</v>
      </c>
      <c r="AG19" s="17">
        <v>248.15430000000001</v>
      </c>
      <c r="AH19" s="17">
        <v>248.15388999999999</v>
      </c>
      <c r="AI19" s="17">
        <v>-7.2538900000000002</v>
      </c>
      <c r="AJ19" s="17">
        <v>0</v>
      </c>
      <c r="AK19" s="17"/>
      <c r="AL19" s="17"/>
      <c r="AM19" s="17">
        <v>0</v>
      </c>
      <c r="AN19" s="17">
        <v>0</v>
      </c>
      <c r="AO19" s="17"/>
      <c r="AP19" s="17">
        <v>0</v>
      </c>
      <c r="AQ19" s="17">
        <v>0</v>
      </c>
      <c r="AR19" s="17">
        <v>105.8</v>
      </c>
      <c r="AS19" s="17">
        <v>111.11111</v>
      </c>
      <c r="AT19" s="17">
        <v>111.11111</v>
      </c>
      <c r="AU19" s="17">
        <v>-5.3111100000000002</v>
      </c>
      <c r="AV19" s="17">
        <v>106.3</v>
      </c>
      <c r="AW19" s="17">
        <v>111.11111</v>
      </c>
      <c r="AX19" s="17">
        <v>111.11111</v>
      </c>
      <c r="AY19" s="17">
        <v>-4.8111100000000002</v>
      </c>
      <c r="AZ19" s="17">
        <v>105.9</v>
      </c>
      <c r="BA19" s="17">
        <v>111.11111</v>
      </c>
      <c r="BB19" s="17">
        <v>111.11111</v>
      </c>
      <c r="BC19" s="17">
        <v>-5.2111099999999997</v>
      </c>
      <c r="BD19" s="17">
        <v>209.7</v>
      </c>
      <c r="BE19" s="17">
        <v>166.66667000000001</v>
      </c>
      <c r="BF19" s="17">
        <v>166.66667000000001</v>
      </c>
      <c r="BG19" s="17">
        <v>43.033329999999999</v>
      </c>
      <c r="BH19" s="17">
        <v>110.2</v>
      </c>
      <c r="BI19" s="17">
        <v>119.65812</v>
      </c>
      <c r="BJ19" s="17">
        <v>119.65812</v>
      </c>
      <c r="BK19" s="17">
        <v>-9.4581199999999992</v>
      </c>
      <c r="BL19" s="17">
        <v>68.5</v>
      </c>
      <c r="BM19" s="17">
        <v>59.829059999999998</v>
      </c>
      <c r="BN19" s="17">
        <v>59.829059999999998</v>
      </c>
      <c r="BO19" s="17">
        <v>8.6709399999999999</v>
      </c>
      <c r="BP19" s="17">
        <v>563.79999999999995</v>
      </c>
      <c r="BQ19" s="17">
        <v>568.29854</v>
      </c>
      <c r="BR19" s="17">
        <v>568.29759000000001</v>
      </c>
      <c r="BS19" s="17">
        <v>-4.4975899999999998</v>
      </c>
      <c r="BT19" s="17">
        <v>10.5</v>
      </c>
      <c r="BU19" s="17">
        <v>10.17268</v>
      </c>
      <c r="BV19" s="17">
        <v>10.172370000000001</v>
      </c>
      <c r="BW19" s="17">
        <v>0.32762999999999998</v>
      </c>
      <c r="BX19" s="17"/>
      <c r="BY19" s="17"/>
      <c r="BZ19" s="17"/>
      <c r="CA19" s="17">
        <v>0</v>
      </c>
      <c r="CB19" s="17"/>
      <c r="CC19" s="17"/>
      <c r="CD19" s="17"/>
      <c r="CE19" s="17">
        <v>0</v>
      </c>
      <c r="CF19" s="17"/>
      <c r="CG19" s="17"/>
      <c r="CH19" s="17"/>
      <c r="CI19" s="17">
        <v>0</v>
      </c>
      <c r="CJ19" s="17"/>
      <c r="CK19" s="17"/>
      <c r="CL19" s="17"/>
      <c r="CM19" s="17">
        <v>0</v>
      </c>
      <c r="CN19" s="17">
        <v>169.9</v>
      </c>
      <c r="CO19" s="17">
        <v>164.70732000000001</v>
      </c>
      <c r="CP19" s="17">
        <v>164.70706000000001</v>
      </c>
      <c r="CQ19" s="17">
        <v>5.1929400000000001</v>
      </c>
      <c r="CR19" s="17">
        <v>7.9</v>
      </c>
      <c r="CS19" s="17">
        <v>8.2572100000000006</v>
      </c>
      <c r="CT19" s="17">
        <v>8.2570999999999994</v>
      </c>
      <c r="CU19" s="17">
        <v>-0.35709999999999997</v>
      </c>
      <c r="CV19" s="17">
        <v>2.6</v>
      </c>
      <c r="CW19" s="17">
        <v>4.5324900000000001</v>
      </c>
      <c r="CX19" s="17">
        <v>4.5323799999999999</v>
      </c>
      <c r="CY19" s="17">
        <v>-1.93238</v>
      </c>
      <c r="CZ19" s="17">
        <v>0</v>
      </c>
      <c r="DA19" s="17"/>
      <c r="DB19" s="17">
        <v>0</v>
      </c>
      <c r="DC19" s="17">
        <v>0</v>
      </c>
      <c r="DD19" s="17">
        <v>4.9000000000000004</v>
      </c>
      <c r="DE19" s="17">
        <v>6.8787000000000003</v>
      </c>
      <c r="DF19" s="17">
        <v>6.8785800000000004</v>
      </c>
      <c r="DG19" s="17">
        <v>-1.97858</v>
      </c>
      <c r="DH19" s="17"/>
      <c r="DI19" s="17"/>
      <c r="DJ19" s="17">
        <v>4.9922800000000001</v>
      </c>
      <c r="DK19" s="17">
        <v>-4.9922800000000001</v>
      </c>
      <c r="DL19" s="17">
        <v>107.8</v>
      </c>
      <c r="DM19" s="17">
        <v>107.658</v>
      </c>
      <c r="DN19" s="17">
        <v>107.65787</v>
      </c>
      <c r="DO19" s="17">
        <v>0.14213000000000001</v>
      </c>
      <c r="DP19" s="17">
        <v>3.6</v>
      </c>
      <c r="DQ19" s="17">
        <v>8.9130000000000003</v>
      </c>
      <c r="DR19" s="17">
        <v>8.9128799999999995</v>
      </c>
      <c r="DS19" s="17">
        <v>-5.3128799999999998</v>
      </c>
      <c r="DT19" s="17"/>
      <c r="DU19" s="17"/>
      <c r="DV19" s="17"/>
      <c r="DW19" s="17">
        <v>0</v>
      </c>
      <c r="DX19" s="17"/>
      <c r="DY19" s="17"/>
      <c r="DZ19" s="17"/>
      <c r="EA19" s="17">
        <v>0</v>
      </c>
      <c r="EB19" s="17"/>
      <c r="EC19" s="17"/>
      <c r="ED19" s="17"/>
      <c r="EE19" s="17">
        <v>0</v>
      </c>
      <c r="EF19" s="17">
        <v>111.3</v>
      </c>
      <c r="EG19" s="17">
        <v>112.90537</v>
      </c>
      <c r="EH19" s="17">
        <v>112.90415</v>
      </c>
      <c r="EI19" s="17">
        <v>-1.60415</v>
      </c>
      <c r="EJ19" s="17">
        <v>212.6</v>
      </c>
      <c r="EK19" s="17">
        <v>221.25516999999999</v>
      </c>
      <c r="EL19" s="17">
        <v>221.25465</v>
      </c>
      <c r="EM19" s="17">
        <v>-8.6546500000000002</v>
      </c>
      <c r="EN19" s="17"/>
      <c r="EO19" s="17"/>
      <c r="EP19" s="17"/>
      <c r="EQ19" s="17">
        <v>0</v>
      </c>
      <c r="ER19" s="17"/>
      <c r="ES19" s="17"/>
      <c r="ET19" s="17"/>
      <c r="EU19" s="17">
        <v>0</v>
      </c>
      <c r="EV19" s="17"/>
      <c r="EW19" s="17"/>
      <c r="EX19" s="17"/>
      <c r="EY19" s="17">
        <v>0</v>
      </c>
      <c r="EZ19" s="17">
        <v>6.5</v>
      </c>
      <c r="FA19" s="17">
        <v>6.39</v>
      </c>
      <c r="FB19" s="17">
        <v>6.39</v>
      </c>
      <c r="FC19" s="17">
        <v>0.11</v>
      </c>
      <c r="FD19" s="17">
        <v>460.3</v>
      </c>
      <c r="FE19" s="17">
        <v>416.22080999999997</v>
      </c>
      <c r="FF19" s="17">
        <v>391.75691</v>
      </c>
      <c r="FG19" s="17">
        <v>68.543090000000007</v>
      </c>
      <c r="FH19" s="17">
        <v>36.5</v>
      </c>
      <c r="FI19" s="17">
        <v>8.1718499999999992</v>
      </c>
      <c r="FJ19" s="17">
        <v>8.1714199999999995</v>
      </c>
      <c r="FK19" s="17">
        <v>28.328579999999999</v>
      </c>
      <c r="FL19" s="17">
        <v>141.6</v>
      </c>
      <c r="FM19" s="17">
        <v>136.91901999999999</v>
      </c>
      <c r="FN19" s="17">
        <v>148.62576999999999</v>
      </c>
      <c r="FO19" s="17">
        <v>-7.0257699999999996</v>
      </c>
      <c r="FP19" s="17">
        <v>0</v>
      </c>
      <c r="FQ19" s="17"/>
      <c r="FR19" s="17"/>
      <c r="FS19" s="17">
        <v>0</v>
      </c>
      <c r="FT19" s="17">
        <v>17.2</v>
      </c>
      <c r="FU19" s="17">
        <v>19.28585</v>
      </c>
      <c r="FV19" s="17">
        <v>19.285499999999999</v>
      </c>
      <c r="FW19" s="17">
        <v>-2.0855000000000001</v>
      </c>
      <c r="FX19" s="17">
        <v>0</v>
      </c>
      <c r="FY19" s="17"/>
      <c r="FZ19" s="17">
        <v>14.999980000000001</v>
      </c>
      <c r="GA19" s="17">
        <v>-14.999980000000001</v>
      </c>
      <c r="GB19" s="17">
        <v>93.7</v>
      </c>
      <c r="GC19" s="17">
        <v>87.657560000000004</v>
      </c>
      <c r="GD19" s="17">
        <v>87.657309999999995</v>
      </c>
      <c r="GE19" s="17">
        <v>6.0426900000000003</v>
      </c>
      <c r="GF19" s="17">
        <v>124.8</v>
      </c>
      <c r="GG19" s="17">
        <v>133.33332999999999</v>
      </c>
      <c r="GH19" s="17">
        <v>133.33332999999999</v>
      </c>
      <c r="GI19" s="17">
        <v>-8.5333299999999994</v>
      </c>
      <c r="GJ19" s="17">
        <v>125.6</v>
      </c>
      <c r="GK19" s="17">
        <v>133.33332999999999</v>
      </c>
      <c r="GL19" s="17">
        <v>133.33332999999999</v>
      </c>
      <c r="GM19" s="17">
        <v>-7.7333299999999996</v>
      </c>
      <c r="GN19" s="17">
        <v>154.19999999999999</v>
      </c>
      <c r="GO19" s="17">
        <v>133.33332999999999</v>
      </c>
      <c r="GP19" s="17">
        <v>133.33332999999999</v>
      </c>
      <c r="GQ19" s="17">
        <v>20.866669999999999</v>
      </c>
      <c r="GR19" s="17">
        <v>109.5</v>
      </c>
      <c r="GS19" s="17">
        <v>110.91316999999999</v>
      </c>
      <c r="GT19" s="17">
        <v>110.91231000000001</v>
      </c>
      <c r="GU19" s="17">
        <v>-1.41231</v>
      </c>
      <c r="GV19" s="17"/>
      <c r="GW19" s="17"/>
      <c r="GX19" s="17"/>
      <c r="GY19" s="17">
        <v>0</v>
      </c>
      <c r="GZ19" s="17">
        <v>0</v>
      </c>
      <c r="HA19" s="17"/>
      <c r="HB19" s="17">
        <v>6.3624099999999997</v>
      </c>
      <c r="HC19" s="17">
        <v>-6.3624099999999997</v>
      </c>
      <c r="HD19" s="17">
        <v>46</v>
      </c>
      <c r="HE19" s="17">
        <v>47.26634</v>
      </c>
      <c r="HF19" s="17">
        <v>47.265990000000002</v>
      </c>
      <c r="HG19" s="17">
        <v>-1.2659899999999999</v>
      </c>
      <c r="HH19" s="17"/>
      <c r="HI19" s="17"/>
      <c r="HJ19" s="17"/>
      <c r="HK19" s="17">
        <v>0</v>
      </c>
      <c r="HL19" s="17">
        <v>3.8</v>
      </c>
      <c r="HM19" s="17">
        <v>3.8872599999999999</v>
      </c>
      <c r="HN19" s="17">
        <v>3.8870499999999999</v>
      </c>
      <c r="HO19" s="17">
        <v>-8.7050000000000002E-2</v>
      </c>
      <c r="HP19" s="17">
        <v>29.9</v>
      </c>
      <c r="HQ19" s="17">
        <v>31.0794</v>
      </c>
      <c r="HR19" s="17">
        <v>31.079239999999999</v>
      </c>
      <c r="HS19" s="17">
        <v>-1.1792400000000001</v>
      </c>
      <c r="HT19" s="17">
        <v>174.7</v>
      </c>
      <c r="HU19" s="17">
        <v>171.54185000000001</v>
      </c>
      <c r="HV19" s="17">
        <v>171.54122000000001</v>
      </c>
      <c r="HW19" s="17">
        <v>3.1587800000000001</v>
      </c>
      <c r="HX19" s="17">
        <v>41.6</v>
      </c>
      <c r="HY19" s="17">
        <v>85.482579999999999</v>
      </c>
      <c r="HZ19" s="17">
        <v>85.448909999999998</v>
      </c>
      <c r="IA19" s="17">
        <v>-43.848909999999997</v>
      </c>
      <c r="IB19" s="17"/>
      <c r="IC19" s="17"/>
      <c r="ID19" s="17">
        <v>0</v>
      </c>
      <c r="IE19" s="17">
        <v>0</v>
      </c>
      <c r="IF19" s="17"/>
      <c r="IG19" s="17"/>
      <c r="IH19" s="17">
        <v>60</v>
      </c>
      <c r="II19" s="17">
        <v>-60</v>
      </c>
      <c r="IJ19" s="17">
        <v>0</v>
      </c>
      <c r="IK19" s="17">
        <v>0</v>
      </c>
      <c r="IL19" s="17"/>
      <c r="IM19" s="17">
        <v>0</v>
      </c>
      <c r="IN19" s="17"/>
      <c r="IO19" s="17"/>
      <c r="IP19" s="17"/>
      <c r="IQ19" s="17">
        <v>0</v>
      </c>
      <c r="IR19" s="17"/>
      <c r="IS19" s="17"/>
      <c r="IT19" s="17"/>
      <c r="IU19" s="17">
        <v>0</v>
      </c>
      <c r="IV19" s="17"/>
      <c r="IW19" s="17"/>
      <c r="IX19" s="17"/>
      <c r="IY19" s="17">
        <v>0</v>
      </c>
      <c r="IZ19" s="17">
        <v>130.80000000000001</v>
      </c>
      <c r="JA19" s="17">
        <v>133.35676000000001</v>
      </c>
      <c r="JB19" s="17">
        <v>133.3561</v>
      </c>
      <c r="JC19" s="17">
        <v>-2.5560999999999998</v>
      </c>
      <c r="JD19" s="17">
        <v>89.4</v>
      </c>
      <c r="JE19" s="17">
        <v>91.666669999999996</v>
      </c>
      <c r="JF19" s="17">
        <v>91.666669999999996</v>
      </c>
      <c r="JG19" s="17">
        <v>-2.26667</v>
      </c>
      <c r="JH19" s="17">
        <v>89.3</v>
      </c>
      <c r="JI19" s="17">
        <v>91.666669999999996</v>
      </c>
      <c r="JJ19" s="17">
        <v>91.666669999999996</v>
      </c>
      <c r="JK19" s="17">
        <v>-2.3666700000000001</v>
      </c>
      <c r="JL19" s="17"/>
      <c r="JM19" s="17"/>
      <c r="JN19" s="17"/>
      <c r="JO19" s="17">
        <v>0</v>
      </c>
      <c r="JP19" s="17">
        <v>111.8</v>
      </c>
      <c r="JQ19" s="17">
        <v>91.666669999999996</v>
      </c>
      <c r="JR19" s="17">
        <v>91.666669999999996</v>
      </c>
      <c r="JS19" s="17">
        <v>20.133330000000001</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v>115.4</v>
      </c>
      <c r="KO19" s="17">
        <v>114.11063</v>
      </c>
      <c r="KP19" s="17">
        <v>114.11032</v>
      </c>
      <c r="KQ19" s="17">
        <v>1.2896799999999999</v>
      </c>
      <c r="KR19" s="17"/>
      <c r="KS19" s="17"/>
      <c r="KT19" s="17"/>
      <c r="KU19" s="17">
        <v>0</v>
      </c>
      <c r="KV19" s="17">
        <v>0</v>
      </c>
      <c r="KW19" s="17"/>
      <c r="KX19" s="17"/>
      <c r="KY19" s="17">
        <v>0</v>
      </c>
      <c r="KZ19" s="17">
        <v>4.2</v>
      </c>
      <c r="LA19" s="17">
        <v>3.8072699999999999</v>
      </c>
      <c r="LB19" s="17">
        <v>3.8064499999999999</v>
      </c>
      <c r="LC19" s="17">
        <v>0.39355000000000001</v>
      </c>
      <c r="LD19" s="17">
        <v>265.7</v>
      </c>
      <c r="LE19" s="17">
        <v>264.93072999999998</v>
      </c>
      <c r="LF19" s="17">
        <v>227.83778000000001</v>
      </c>
      <c r="LG19" s="17">
        <v>37.862220000000001</v>
      </c>
      <c r="LH19" s="17">
        <v>117.9</v>
      </c>
      <c r="LI19" s="17">
        <v>114.16777</v>
      </c>
      <c r="LJ19" s="17">
        <v>133.67938000000001</v>
      </c>
      <c r="LK19" s="17">
        <v>-15.77938</v>
      </c>
      <c r="LL19" s="17">
        <v>52.1</v>
      </c>
      <c r="LM19" s="17">
        <v>67.461460000000002</v>
      </c>
      <c r="LN19" s="17">
        <v>67.461209999999994</v>
      </c>
      <c r="LO19" s="17">
        <v>-15.36121</v>
      </c>
      <c r="LP19" s="17">
        <v>74.400000000000006</v>
      </c>
      <c r="LQ19" s="17">
        <v>78.567999999999998</v>
      </c>
      <c r="LR19" s="17">
        <v>78.566220000000001</v>
      </c>
      <c r="LS19" s="17">
        <v>-4.16622</v>
      </c>
      <c r="LT19" s="17"/>
      <c r="LU19" s="17"/>
      <c r="LV19" s="17"/>
      <c r="LW19" s="17">
        <v>0</v>
      </c>
      <c r="LX19" s="17">
        <v>0</v>
      </c>
      <c r="LY19" s="17"/>
      <c r="LZ19" s="17"/>
      <c r="MA19" s="17">
        <v>0</v>
      </c>
      <c r="MB19" s="17"/>
      <c r="MC19" s="17"/>
      <c r="MD19" s="17">
        <v>0</v>
      </c>
      <c r="ME19" s="17">
        <v>0</v>
      </c>
      <c r="MF19" s="17"/>
      <c r="MG19" s="17"/>
      <c r="MH19" s="17"/>
      <c r="MI19" s="17">
        <v>0</v>
      </c>
      <c r="MJ19" s="17">
        <v>0</v>
      </c>
      <c r="MK19" s="17"/>
      <c r="ML19" s="17">
        <v>0</v>
      </c>
      <c r="MM19" s="17">
        <v>0</v>
      </c>
      <c r="MN19" s="17">
        <v>104</v>
      </c>
      <c r="MO19" s="17">
        <v>103</v>
      </c>
      <c r="MP19" s="17">
        <v>103</v>
      </c>
      <c r="MQ19" s="17">
        <v>1</v>
      </c>
      <c r="MR19" s="17"/>
      <c r="MS19" s="17"/>
      <c r="MT19" s="17"/>
      <c r="MU19" s="17">
        <v>0</v>
      </c>
      <c r="MV19" s="17">
        <v>0</v>
      </c>
      <c r="MW19" s="17"/>
      <c r="MX19" s="17">
        <v>0</v>
      </c>
      <c r="MY19" s="17">
        <v>0</v>
      </c>
      <c r="MZ19" s="17"/>
      <c r="NA19" s="17"/>
      <c r="NB19" s="17"/>
      <c r="NC19" s="17">
        <v>0</v>
      </c>
      <c r="ND19" s="17"/>
      <c r="NE19" s="17"/>
      <c r="NF19" s="17"/>
      <c r="NG19" s="17">
        <v>0</v>
      </c>
      <c r="NH19" s="17"/>
      <c r="NI19" s="17"/>
      <c r="NJ19" s="17"/>
      <c r="NK19" s="17">
        <v>0</v>
      </c>
      <c r="NL19" s="17"/>
      <c r="NM19" s="17"/>
      <c r="NN19" s="17"/>
      <c r="NO19" s="17">
        <v>0</v>
      </c>
      <c r="NP19" s="17">
        <v>137.19999999999999</v>
      </c>
      <c r="NQ19" s="17">
        <v>144.27350000000001</v>
      </c>
      <c r="NR19" s="17">
        <v>144.27350000000001</v>
      </c>
      <c r="NS19" s="17">
        <v>-7.0735000000000001</v>
      </c>
      <c r="NT19" s="17">
        <v>80.8</v>
      </c>
      <c r="NU19" s="17">
        <v>72.136750000000006</v>
      </c>
      <c r="NV19" s="17">
        <v>72.136750000000006</v>
      </c>
      <c r="NW19" s="17">
        <v>8.6632499999999997</v>
      </c>
      <c r="NX19" s="17">
        <v>0</v>
      </c>
      <c r="NY19" s="17"/>
      <c r="NZ19" s="17">
        <v>0</v>
      </c>
      <c r="OA19" s="17">
        <v>0</v>
      </c>
      <c r="OB19" s="17">
        <v>32.5</v>
      </c>
      <c r="OC19" s="17">
        <v>34.625999999999998</v>
      </c>
      <c r="OD19" s="17">
        <v>34.625979999999998</v>
      </c>
      <c r="OE19" s="17">
        <v>-2.1259800000000002</v>
      </c>
      <c r="OF19" s="17">
        <v>0</v>
      </c>
      <c r="OG19" s="17"/>
      <c r="OH19" s="17">
        <v>0</v>
      </c>
      <c r="OI19" s="17">
        <v>0</v>
      </c>
      <c r="OJ19" s="17">
        <v>0</v>
      </c>
      <c r="OK19" s="17">
        <v>0.97099999999999997</v>
      </c>
      <c r="OL19" s="17">
        <v>0.97097999999999995</v>
      </c>
      <c r="OM19" s="17">
        <v>-0.97097999999999995</v>
      </c>
      <c r="ON19" s="17">
        <v>0</v>
      </c>
      <c r="OO19" s="17"/>
      <c r="OP19" s="17">
        <v>0</v>
      </c>
      <c r="OQ19" s="17">
        <v>0</v>
      </c>
      <c r="OR19" s="17">
        <v>19.899999999999999</v>
      </c>
      <c r="OS19" s="17">
        <v>17.560980000000001</v>
      </c>
      <c r="OT19" s="17">
        <v>17.560949999999998</v>
      </c>
      <c r="OU19" s="17">
        <v>2.3390499999999999</v>
      </c>
      <c r="OV19" s="17">
        <v>9.9</v>
      </c>
      <c r="OW19" s="17">
        <v>9.9830000000000005</v>
      </c>
      <c r="OX19" s="17">
        <v>9.9829799999999995</v>
      </c>
      <c r="OY19" s="17">
        <v>-8.2979999999999998E-2</v>
      </c>
      <c r="OZ19" s="17">
        <v>5.3</v>
      </c>
      <c r="PA19" s="17">
        <v>5.67</v>
      </c>
      <c r="PB19" s="17">
        <v>5.6699799999999998</v>
      </c>
      <c r="PC19" s="17">
        <v>-0.36997999999999998</v>
      </c>
      <c r="PD19" s="17">
        <v>3.7</v>
      </c>
      <c r="PE19" s="17">
        <v>3.6</v>
      </c>
      <c r="PF19" s="17">
        <v>3.59998</v>
      </c>
      <c r="PG19" s="17">
        <v>0.10002</v>
      </c>
      <c r="PH19" s="17">
        <v>1.2</v>
      </c>
      <c r="PI19" s="17">
        <v>5</v>
      </c>
      <c r="PJ19" s="17">
        <v>4.9999799999999999</v>
      </c>
      <c r="PK19" s="17">
        <v>-3.7999800000000001</v>
      </c>
      <c r="PL19" s="17">
        <v>20.6</v>
      </c>
      <c r="PM19" s="17">
        <v>19.5122</v>
      </c>
      <c r="PN19" s="17">
        <v>19.512170000000001</v>
      </c>
      <c r="PO19" s="17">
        <v>1.0878300000000001</v>
      </c>
      <c r="PP19" s="17">
        <v>20</v>
      </c>
      <c r="PQ19" s="17">
        <v>19.5122</v>
      </c>
      <c r="PR19" s="17">
        <v>19.512170000000001</v>
      </c>
      <c r="PS19" s="17">
        <v>0.48782999999999999</v>
      </c>
      <c r="PT19" s="17">
        <v>18.7</v>
      </c>
      <c r="PU19" s="17">
        <v>17.560980000000001</v>
      </c>
      <c r="PV19" s="17">
        <v>17.560949999999998</v>
      </c>
      <c r="PW19" s="17">
        <v>1.1390499999999999</v>
      </c>
      <c r="PX19" s="17">
        <v>3.1</v>
      </c>
      <c r="PY19" s="17">
        <v>3.3</v>
      </c>
      <c r="PZ19" s="17">
        <v>3.2999800000000001</v>
      </c>
      <c r="QA19" s="17">
        <v>-0.19997999999999999</v>
      </c>
      <c r="QB19" s="17">
        <v>0</v>
      </c>
      <c r="QC19" s="17"/>
      <c r="QD19" s="17">
        <v>18.341439999999999</v>
      </c>
      <c r="QE19" s="17">
        <v>-18.341439999999999</v>
      </c>
      <c r="QF19" s="17">
        <v>0</v>
      </c>
      <c r="QG19" s="17"/>
      <c r="QH19" s="17">
        <v>5.9979999999999999E-2</v>
      </c>
      <c r="QI19" s="17">
        <v>-5.9979999999999999E-2</v>
      </c>
      <c r="QJ19" s="17">
        <v>0</v>
      </c>
      <c r="QK19" s="17"/>
      <c r="QL19" s="17">
        <v>0</v>
      </c>
      <c r="QM19" s="17">
        <v>0</v>
      </c>
      <c r="QN19" s="17">
        <v>5.8</v>
      </c>
      <c r="QO19" s="17">
        <v>10.227</v>
      </c>
      <c r="QP19" s="17">
        <v>10.226979999999999</v>
      </c>
      <c r="QQ19" s="17">
        <v>-4.4269800000000004</v>
      </c>
      <c r="QR19" s="17">
        <v>17.2</v>
      </c>
      <c r="QS19" s="17">
        <v>23.952000000000002</v>
      </c>
      <c r="QT19" s="17">
        <v>23.951979999999999</v>
      </c>
      <c r="QU19" s="17">
        <v>-6.7519799999999996</v>
      </c>
      <c r="QV19" s="17">
        <v>4.7</v>
      </c>
      <c r="QW19" s="17">
        <v>3</v>
      </c>
      <c r="QX19" s="17">
        <v>2.9999799999999999</v>
      </c>
      <c r="QY19" s="17">
        <v>1.7000200000000001</v>
      </c>
      <c r="QZ19" s="17">
        <v>1.1000000000000001</v>
      </c>
      <c r="RA19" s="17">
        <v>1.2</v>
      </c>
      <c r="RB19" s="17">
        <v>1.19998</v>
      </c>
      <c r="RC19" s="17">
        <v>-9.9979999999999999E-2</v>
      </c>
      <c r="RD19" s="17">
        <v>2.4</v>
      </c>
      <c r="RE19" s="17">
        <v>2.4</v>
      </c>
      <c r="RF19" s="17">
        <v>2.3999799999999998</v>
      </c>
      <c r="RG19" s="17">
        <v>2.0000000000000002E-5</v>
      </c>
      <c r="RH19" s="17">
        <v>2.8</v>
      </c>
      <c r="RI19" s="17">
        <v>2.8</v>
      </c>
      <c r="RJ19" s="17">
        <v>2.7999800000000001</v>
      </c>
      <c r="RK19" s="17">
        <v>2.0000000000000002E-5</v>
      </c>
      <c r="RL19" s="17">
        <v>0</v>
      </c>
      <c r="RM19" s="17"/>
      <c r="RN19" s="17">
        <v>0</v>
      </c>
      <c r="RO19" s="17">
        <v>0</v>
      </c>
      <c r="RP19" s="17">
        <v>2.7</v>
      </c>
      <c r="RQ19" s="17">
        <v>2.7989999999999999</v>
      </c>
      <c r="RR19" s="17">
        <v>2.7989799999999998</v>
      </c>
      <c r="RS19" s="17">
        <v>-9.8979999999999999E-2</v>
      </c>
      <c r="RT19" s="17">
        <v>20.2</v>
      </c>
      <c r="RU19" s="17">
        <v>19.869240000000001</v>
      </c>
      <c r="RV19" s="17">
        <v>19.861450000000001</v>
      </c>
      <c r="RW19" s="17">
        <v>0.33855000000000002</v>
      </c>
      <c r="RX19" s="17">
        <v>2</v>
      </c>
      <c r="RY19" s="17">
        <v>2</v>
      </c>
      <c r="RZ19" s="17">
        <v>1.9999800000000001</v>
      </c>
      <c r="SA19" s="17">
        <v>2.0000000000000002E-5</v>
      </c>
      <c r="SB19" s="17">
        <v>0</v>
      </c>
      <c r="SC19" s="17"/>
      <c r="SD19" s="17"/>
      <c r="SE19" s="17">
        <v>0</v>
      </c>
      <c r="SF19" s="17">
        <v>19.8</v>
      </c>
      <c r="SG19" s="17">
        <v>19.21951</v>
      </c>
      <c r="SH19" s="17">
        <v>19.21949</v>
      </c>
      <c r="SI19" s="17">
        <v>0.58050999999999997</v>
      </c>
      <c r="SJ19" s="17">
        <v>12.6</v>
      </c>
      <c r="SK19" s="17">
        <v>12.195119999999999</v>
      </c>
      <c r="SL19" s="17">
        <v>12.1951</v>
      </c>
      <c r="SM19" s="17">
        <v>0.40489999999999998</v>
      </c>
      <c r="SN19" s="17">
        <v>19.7</v>
      </c>
      <c r="SO19" s="17">
        <v>19.5122</v>
      </c>
      <c r="SP19" s="17">
        <v>19.512170000000001</v>
      </c>
      <c r="SQ19" s="17">
        <v>0.18783</v>
      </c>
      <c r="SR19" s="17">
        <v>20.3</v>
      </c>
      <c r="SS19" s="17">
        <v>19.5122</v>
      </c>
      <c r="ST19" s="17">
        <v>19.512170000000001</v>
      </c>
      <c r="SU19" s="17">
        <v>0.78783000000000003</v>
      </c>
      <c r="SV19" s="17">
        <v>20</v>
      </c>
      <c r="SW19" s="17">
        <v>19.317070000000001</v>
      </c>
      <c r="SX19" s="17">
        <v>19.317049999999998</v>
      </c>
      <c r="SY19" s="17">
        <v>0.68294999999999995</v>
      </c>
      <c r="SZ19" s="17">
        <v>0</v>
      </c>
      <c r="TA19" s="17">
        <v>4.4530000000000003</v>
      </c>
      <c r="TB19" s="17">
        <v>4.4529800000000002</v>
      </c>
      <c r="TC19" s="17">
        <v>-4.4529800000000002</v>
      </c>
      <c r="TD19" s="17">
        <v>11.8</v>
      </c>
      <c r="TE19" s="17">
        <v>9.7420000000000009</v>
      </c>
      <c r="TF19" s="17">
        <v>9.7419799999999999</v>
      </c>
      <c r="TG19" s="17">
        <v>2.05802</v>
      </c>
      <c r="TH19" s="17">
        <v>0</v>
      </c>
      <c r="TI19" s="17"/>
      <c r="TJ19" s="17">
        <v>0</v>
      </c>
      <c r="TK19" s="17">
        <v>0</v>
      </c>
      <c r="TL19" s="17">
        <v>41.6</v>
      </c>
      <c r="TM19" s="17">
        <v>30</v>
      </c>
      <c r="TN19" s="17">
        <v>29.759979999999999</v>
      </c>
      <c r="TO19" s="17">
        <v>11.840020000000001</v>
      </c>
      <c r="TP19" s="17">
        <v>92.7</v>
      </c>
      <c r="TQ19" s="17">
        <v>27</v>
      </c>
      <c r="TR19" s="17">
        <v>27.439979999999998</v>
      </c>
      <c r="TS19" s="17">
        <v>65.260019999999997</v>
      </c>
      <c r="TT19" s="17">
        <v>1.9</v>
      </c>
      <c r="TU19" s="17">
        <v>2.08</v>
      </c>
      <c r="TV19" s="17">
        <v>2.0799799999999999</v>
      </c>
      <c r="TW19" s="17">
        <v>-0.17998</v>
      </c>
      <c r="TX19" s="17">
        <v>1.6</v>
      </c>
      <c r="TY19" s="17">
        <v>1.64</v>
      </c>
      <c r="TZ19" s="17">
        <v>1.63998</v>
      </c>
      <c r="UA19" s="17">
        <v>-3.9980000000000002E-2</v>
      </c>
      <c r="UB19" s="17">
        <v>21</v>
      </c>
      <c r="UC19" s="17">
        <v>20.4878</v>
      </c>
      <c r="UD19" s="17">
        <v>20.487780000000001</v>
      </c>
      <c r="UE19" s="17">
        <v>0.51222000000000001</v>
      </c>
      <c r="UF19" s="17">
        <v>8.5</v>
      </c>
      <c r="UG19" s="17">
        <v>8.4</v>
      </c>
      <c r="UH19" s="17">
        <v>8.3999799999999993</v>
      </c>
      <c r="UI19" s="17">
        <v>0.10002</v>
      </c>
      <c r="UJ19" s="17">
        <v>0</v>
      </c>
      <c r="UK19" s="17"/>
      <c r="UL19" s="17">
        <v>6.8999800000000002</v>
      </c>
      <c r="UM19" s="17">
        <v>-6.8999800000000002</v>
      </c>
      <c r="UN19" s="17">
        <v>20.399999999999999</v>
      </c>
      <c r="UO19" s="17">
        <v>19.5122</v>
      </c>
      <c r="UP19" s="17">
        <v>19.512170000000001</v>
      </c>
      <c r="UQ19" s="17">
        <v>0.88783000000000001</v>
      </c>
      <c r="UR19" s="17">
        <v>20.399999999999999</v>
      </c>
      <c r="US19" s="17">
        <v>19.5122</v>
      </c>
      <c r="UT19" s="17">
        <v>19.512170000000001</v>
      </c>
      <c r="UU19" s="17">
        <v>0.88783000000000001</v>
      </c>
      <c r="UV19" s="17">
        <v>20</v>
      </c>
      <c r="UW19" s="17">
        <v>19.5122</v>
      </c>
      <c r="UX19" s="17">
        <v>19.512170000000001</v>
      </c>
      <c r="UY19" s="17">
        <v>0.48782999999999999</v>
      </c>
      <c r="UZ19" s="17">
        <v>0</v>
      </c>
      <c r="VA19" s="17">
        <v>0.75800000000000001</v>
      </c>
      <c r="VB19" s="17">
        <v>0.75797999999999999</v>
      </c>
      <c r="VC19" s="17">
        <v>-0.75797999999999999</v>
      </c>
      <c r="VD19" s="17">
        <v>0</v>
      </c>
      <c r="VE19" s="17"/>
      <c r="VF19" s="17">
        <v>0</v>
      </c>
      <c r="VG19" s="17">
        <v>0</v>
      </c>
      <c r="VH19" s="17">
        <v>0</v>
      </c>
      <c r="VI19" s="17"/>
      <c r="VJ19" s="17">
        <v>0</v>
      </c>
      <c r="VK19" s="17">
        <v>0</v>
      </c>
      <c r="VL19" s="17"/>
      <c r="VM19" s="17"/>
      <c r="VN19" s="17"/>
      <c r="VO19" s="17">
        <v>0</v>
      </c>
      <c r="VP19" s="17">
        <v>11.3</v>
      </c>
      <c r="VQ19" s="17"/>
      <c r="VR19" s="17">
        <v>22.858979999999999</v>
      </c>
      <c r="VS19" s="17">
        <v>-11.55898</v>
      </c>
      <c r="VT19" s="17">
        <v>12</v>
      </c>
      <c r="VU19" s="17"/>
      <c r="VV19" s="17">
        <v>11.762980000000001</v>
      </c>
      <c r="VW19" s="17">
        <v>0.23702000000000001</v>
      </c>
      <c r="VX19" s="17">
        <v>0</v>
      </c>
      <c r="VY19" s="17"/>
      <c r="VZ19" s="17">
        <v>0</v>
      </c>
      <c r="WA19" s="17">
        <v>0</v>
      </c>
      <c r="WB19" s="17">
        <v>0</v>
      </c>
      <c r="WC19" s="17"/>
      <c r="WD19" s="17">
        <v>0</v>
      </c>
      <c r="WE19" s="17">
        <v>0</v>
      </c>
      <c r="WF19" s="17">
        <v>9</v>
      </c>
      <c r="WG19" s="17">
        <v>8.8000000000000007</v>
      </c>
      <c r="WH19" s="17">
        <v>8.7999799999999997</v>
      </c>
      <c r="WI19" s="17">
        <v>0.20002</v>
      </c>
      <c r="WJ19" s="17">
        <v>20</v>
      </c>
      <c r="WK19" s="17">
        <v>19.317070000000001</v>
      </c>
      <c r="WL19" s="17">
        <v>19.317049999999998</v>
      </c>
      <c r="WM19" s="17">
        <v>0.68294999999999995</v>
      </c>
      <c r="WN19" s="17">
        <v>9.4</v>
      </c>
      <c r="WO19" s="17">
        <v>10.7</v>
      </c>
      <c r="WP19" s="17">
        <v>10.69998</v>
      </c>
      <c r="WQ19" s="17">
        <v>-1.2999799999999999</v>
      </c>
      <c r="WR19" s="17"/>
      <c r="WS19" s="17"/>
      <c r="WT19" s="17"/>
      <c r="WU19" s="17">
        <v>0</v>
      </c>
      <c r="WV19" s="17">
        <v>35</v>
      </c>
      <c r="WW19" s="17">
        <v>35</v>
      </c>
      <c r="WX19" s="17">
        <v>35</v>
      </c>
      <c r="WY19" s="17">
        <v>0</v>
      </c>
      <c r="WZ19" s="17">
        <v>28.8</v>
      </c>
      <c r="XA19" s="17">
        <v>29.184000000000001</v>
      </c>
      <c r="XB19" s="17">
        <v>29.184000000000001</v>
      </c>
      <c r="XC19" s="17">
        <v>-0.38400000000000001</v>
      </c>
      <c r="XD19" s="17">
        <v>3.4</v>
      </c>
      <c r="XE19" s="17">
        <v>2.8159999999999998</v>
      </c>
      <c r="XF19" s="17">
        <v>2.8159999999999998</v>
      </c>
      <c r="XG19" s="17">
        <v>0.58399999999999996</v>
      </c>
      <c r="XH19" s="17">
        <v>12.1</v>
      </c>
      <c r="XI19" s="17">
        <v>14</v>
      </c>
      <c r="XJ19" s="17">
        <v>13.999980000000001</v>
      </c>
      <c r="XK19" s="17">
        <v>-1.89998</v>
      </c>
      <c r="XL19" s="17">
        <v>15.1</v>
      </c>
      <c r="XM19" s="17">
        <v>14</v>
      </c>
      <c r="XN19" s="17">
        <v>13.999980000000001</v>
      </c>
      <c r="XO19" s="17">
        <v>1.10002</v>
      </c>
      <c r="XP19" s="17">
        <v>7.4</v>
      </c>
      <c r="XQ19" s="17">
        <v>7.14</v>
      </c>
      <c r="XR19" s="17">
        <v>7.1399800000000004</v>
      </c>
      <c r="XS19" s="17">
        <v>0.26001999999999997</v>
      </c>
    </row>
    <row r="20" spans="1:643" ht="24" customHeight="1">
      <c r="A20" s="1"/>
      <c r="B20" s="16" t="s">
        <v>79</v>
      </c>
      <c r="C20" s="16" t="s">
        <v>793</v>
      </c>
      <c r="D20" s="17">
        <v>0.9</v>
      </c>
      <c r="E20" s="17">
        <v>1</v>
      </c>
      <c r="F20" s="17">
        <v>0.99997999999999998</v>
      </c>
      <c r="G20" s="17">
        <v>-9.9979999999999999E-2</v>
      </c>
      <c r="H20" s="17">
        <v>1.5</v>
      </c>
      <c r="I20" s="17">
        <v>1.65</v>
      </c>
      <c r="J20" s="17">
        <v>1.64998</v>
      </c>
      <c r="K20" s="17">
        <v>-0.14998</v>
      </c>
      <c r="L20" s="17">
        <v>592.9</v>
      </c>
      <c r="M20" s="17">
        <v>597.06966999999997</v>
      </c>
      <c r="N20" s="17">
        <v>597.06938000000002</v>
      </c>
      <c r="O20" s="17">
        <v>-4.1693800000000003</v>
      </c>
      <c r="P20" s="17">
        <v>146.4</v>
      </c>
      <c r="Q20" s="17">
        <v>147.59345999999999</v>
      </c>
      <c r="R20" s="17">
        <v>147.59316000000001</v>
      </c>
      <c r="S20" s="17">
        <v>-1.19316</v>
      </c>
      <c r="T20" s="17"/>
      <c r="U20" s="17"/>
      <c r="V20" s="17"/>
      <c r="W20" s="17">
        <v>0</v>
      </c>
      <c r="X20" s="17"/>
      <c r="Y20" s="17"/>
      <c r="Z20" s="17"/>
      <c r="AA20" s="17">
        <v>0</v>
      </c>
      <c r="AB20" s="17">
        <v>85.3</v>
      </c>
      <c r="AC20" s="17">
        <v>85.306340000000006</v>
      </c>
      <c r="AD20" s="17">
        <v>92.225750000000005</v>
      </c>
      <c r="AE20" s="17">
        <v>-6.9257499999999999</v>
      </c>
      <c r="AF20" s="17">
        <v>239.7</v>
      </c>
      <c r="AG20" s="17">
        <v>248.15430000000001</v>
      </c>
      <c r="AH20" s="17">
        <v>248.15394000000001</v>
      </c>
      <c r="AI20" s="17">
        <v>-8.4539399999999993</v>
      </c>
      <c r="AJ20" s="17">
        <v>0</v>
      </c>
      <c r="AK20" s="17"/>
      <c r="AL20" s="17"/>
      <c r="AM20" s="17">
        <v>0</v>
      </c>
      <c r="AN20" s="17">
        <v>0</v>
      </c>
      <c r="AO20" s="17"/>
      <c r="AP20" s="17">
        <v>0</v>
      </c>
      <c r="AQ20" s="17">
        <v>0</v>
      </c>
      <c r="AR20" s="17">
        <v>105.7</v>
      </c>
      <c r="AS20" s="17">
        <v>111.11111</v>
      </c>
      <c r="AT20" s="17">
        <v>111.11111</v>
      </c>
      <c r="AU20" s="17">
        <v>-5.4111099999999999</v>
      </c>
      <c r="AV20" s="17">
        <v>105.5</v>
      </c>
      <c r="AW20" s="17">
        <v>111.11111</v>
      </c>
      <c r="AX20" s="17">
        <v>111.11111</v>
      </c>
      <c r="AY20" s="17">
        <v>-5.61111</v>
      </c>
      <c r="AZ20" s="17">
        <v>105.1</v>
      </c>
      <c r="BA20" s="17">
        <v>111.11111</v>
      </c>
      <c r="BB20" s="17">
        <v>111.11111</v>
      </c>
      <c r="BC20" s="17">
        <v>-6.0111100000000004</v>
      </c>
      <c r="BD20" s="17">
        <v>209</v>
      </c>
      <c r="BE20" s="17">
        <v>166.66667000000001</v>
      </c>
      <c r="BF20" s="17">
        <v>166.66667000000001</v>
      </c>
      <c r="BG20" s="17">
        <v>42.333329999999997</v>
      </c>
      <c r="BH20" s="17">
        <v>109.9</v>
      </c>
      <c r="BI20" s="17">
        <v>119.65812</v>
      </c>
      <c r="BJ20" s="17">
        <v>119.65812</v>
      </c>
      <c r="BK20" s="17">
        <v>-9.7581199999999999</v>
      </c>
      <c r="BL20" s="17">
        <v>68.599999999999994</v>
      </c>
      <c r="BM20" s="17">
        <v>59.829059999999998</v>
      </c>
      <c r="BN20" s="17">
        <v>59.829059999999998</v>
      </c>
      <c r="BO20" s="17">
        <v>8.7709399999999995</v>
      </c>
      <c r="BP20" s="17">
        <v>551.20000000000005</v>
      </c>
      <c r="BQ20" s="17">
        <v>568.29854</v>
      </c>
      <c r="BR20" s="17">
        <v>568.29768000000001</v>
      </c>
      <c r="BS20" s="17">
        <v>-17.09768</v>
      </c>
      <c r="BT20" s="17">
        <v>10.6</v>
      </c>
      <c r="BU20" s="17">
        <v>10.17268</v>
      </c>
      <c r="BV20" s="17">
        <v>10.1724</v>
      </c>
      <c r="BW20" s="17">
        <v>0.42759999999999998</v>
      </c>
      <c r="BX20" s="17"/>
      <c r="BY20" s="17"/>
      <c r="BZ20" s="17"/>
      <c r="CA20" s="17">
        <v>0</v>
      </c>
      <c r="CB20" s="17"/>
      <c r="CC20" s="17"/>
      <c r="CD20" s="17"/>
      <c r="CE20" s="17">
        <v>0</v>
      </c>
      <c r="CF20" s="17"/>
      <c r="CG20" s="17"/>
      <c r="CH20" s="17"/>
      <c r="CI20" s="17">
        <v>0</v>
      </c>
      <c r="CJ20" s="17"/>
      <c r="CK20" s="17"/>
      <c r="CL20" s="17"/>
      <c r="CM20" s="17">
        <v>0</v>
      </c>
      <c r="CN20" s="17">
        <v>168</v>
      </c>
      <c r="CO20" s="17">
        <v>164.70732000000001</v>
      </c>
      <c r="CP20" s="17">
        <v>164.70707999999999</v>
      </c>
      <c r="CQ20" s="17">
        <v>3.2929200000000001</v>
      </c>
      <c r="CR20" s="17">
        <v>7.5</v>
      </c>
      <c r="CS20" s="17">
        <v>8.2572100000000006</v>
      </c>
      <c r="CT20" s="17">
        <v>8.2570999999999994</v>
      </c>
      <c r="CU20" s="17">
        <v>-0.7571</v>
      </c>
      <c r="CV20" s="17">
        <v>2.5</v>
      </c>
      <c r="CW20" s="17">
        <v>4.5324900000000001</v>
      </c>
      <c r="CX20" s="17">
        <v>4.5323799999999999</v>
      </c>
      <c r="CY20" s="17">
        <v>-2.0323799999999999</v>
      </c>
      <c r="CZ20" s="17">
        <v>0</v>
      </c>
      <c r="DA20" s="17"/>
      <c r="DB20" s="17">
        <v>0</v>
      </c>
      <c r="DC20" s="17">
        <v>0</v>
      </c>
      <c r="DD20" s="17">
        <v>4.5999999999999996</v>
      </c>
      <c r="DE20" s="17">
        <v>6.8787000000000003</v>
      </c>
      <c r="DF20" s="17">
        <v>6.8785800000000004</v>
      </c>
      <c r="DG20" s="17">
        <v>-2.2785799999999998</v>
      </c>
      <c r="DH20" s="17"/>
      <c r="DI20" s="17"/>
      <c r="DJ20" s="17">
        <v>4.9922800000000001</v>
      </c>
      <c r="DK20" s="17">
        <v>-4.9922800000000001</v>
      </c>
      <c r="DL20" s="17">
        <v>107.4</v>
      </c>
      <c r="DM20" s="17">
        <v>107.658</v>
      </c>
      <c r="DN20" s="17">
        <v>107.65787</v>
      </c>
      <c r="DO20" s="17">
        <v>-0.25786999999999999</v>
      </c>
      <c r="DP20" s="17">
        <v>3.6</v>
      </c>
      <c r="DQ20" s="17">
        <v>8.9130000000000003</v>
      </c>
      <c r="DR20" s="17">
        <v>8.9128799999999995</v>
      </c>
      <c r="DS20" s="17">
        <v>-5.3128799999999998</v>
      </c>
      <c r="DT20" s="17"/>
      <c r="DU20" s="17"/>
      <c r="DV20" s="17"/>
      <c r="DW20" s="17">
        <v>0</v>
      </c>
      <c r="DX20" s="17"/>
      <c r="DY20" s="17"/>
      <c r="DZ20" s="17"/>
      <c r="EA20" s="17">
        <v>0</v>
      </c>
      <c r="EB20" s="17"/>
      <c r="EC20" s="17"/>
      <c r="ED20" s="17"/>
      <c r="EE20" s="17">
        <v>0</v>
      </c>
      <c r="EF20" s="17">
        <v>110.7</v>
      </c>
      <c r="EG20" s="17">
        <v>112.90537</v>
      </c>
      <c r="EH20" s="17">
        <v>112.90438</v>
      </c>
      <c r="EI20" s="17">
        <v>-2.20438</v>
      </c>
      <c r="EJ20" s="17">
        <v>220.7</v>
      </c>
      <c r="EK20" s="17">
        <v>221.25516999999999</v>
      </c>
      <c r="EL20" s="17">
        <v>221.25470000000001</v>
      </c>
      <c r="EM20" s="17">
        <v>-0.55469999999999997</v>
      </c>
      <c r="EN20" s="17"/>
      <c r="EO20" s="17"/>
      <c r="EP20" s="17"/>
      <c r="EQ20" s="17">
        <v>0</v>
      </c>
      <c r="ER20" s="17"/>
      <c r="ES20" s="17"/>
      <c r="ET20" s="17"/>
      <c r="EU20" s="17">
        <v>0</v>
      </c>
      <c r="EV20" s="17"/>
      <c r="EW20" s="17"/>
      <c r="EX20" s="17"/>
      <c r="EY20" s="17">
        <v>0</v>
      </c>
      <c r="EZ20" s="17">
        <v>6.5</v>
      </c>
      <c r="FA20" s="17">
        <v>6.39</v>
      </c>
      <c r="FB20" s="17">
        <v>6.39</v>
      </c>
      <c r="FC20" s="17">
        <v>0.11</v>
      </c>
      <c r="FD20" s="17">
        <v>456.7</v>
      </c>
      <c r="FE20" s="17">
        <v>445.44049000000001</v>
      </c>
      <c r="FF20" s="17">
        <v>420.78922</v>
      </c>
      <c r="FG20" s="17">
        <v>35.910780000000003</v>
      </c>
      <c r="FH20" s="17">
        <v>36.9</v>
      </c>
      <c r="FI20" s="17">
        <v>8.1718499999999992</v>
      </c>
      <c r="FJ20" s="17">
        <v>8.1714599999999997</v>
      </c>
      <c r="FK20" s="17">
        <v>28.728539999999999</v>
      </c>
      <c r="FL20" s="17">
        <v>129.1</v>
      </c>
      <c r="FM20" s="17">
        <v>136.91901999999999</v>
      </c>
      <c r="FN20" s="17">
        <v>148.62582</v>
      </c>
      <c r="FO20" s="17">
        <v>-19.52582</v>
      </c>
      <c r="FP20" s="17">
        <v>0</v>
      </c>
      <c r="FQ20" s="17"/>
      <c r="FR20" s="17"/>
      <c r="FS20" s="17">
        <v>0</v>
      </c>
      <c r="FT20" s="17">
        <v>18.5</v>
      </c>
      <c r="FU20" s="17">
        <v>19.28585</v>
      </c>
      <c r="FV20" s="17">
        <v>19.285530000000001</v>
      </c>
      <c r="FW20" s="17">
        <v>-0.78552999999999995</v>
      </c>
      <c r="FX20" s="17">
        <v>0</v>
      </c>
      <c r="FY20" s="17"/>
      <c r="FZ20" s="17">
        <v>14.999980000000001</v>
      </c>
      <c r="GA20" s="17">
        <v>-14.999980000000001</v>
      </c>
      <c r="GB20" s="17">
        <v>91.1</v>
      </c>
      <c r="GC20" s="17">
        <v>87.657560000000004</v>
      </c>
      <c r="GD20" s="17">
        <v>87.657330000000002</v>
      </c>
      <c r="GE20" s="17">
        <v>3.4426700000000001</v>
      </c>
      <c r="GF20" s="17">
        <v>123.8</v>
      </c>
      <c r="GG20" s="17">
        <v>133.33332999999999</v>
      </c>
      <c r="GH20" s="17">
        <v>133.33332999999999</v>
      </c>
      <c r="GI20" s="17">
        <v>-9.5333299999999994</v>
      </c>
      <c r="GJ20" s="17">
        <v>123.8</v>
      </c>
      <c r="GK20" s="17">
        <v>133.33332999999999</v>
      </c>
      <c r="GL20" s="17">
        <v>133.33332999999999</v>
      </c>
      <c r="GM20" s="17">
        <v>-9.5333299999999994</v>
      </c>
      <c r="GN20" s="17">
        <v>156.4</v>
      </c>
      <c r="GO20" s="17">
        <v>133.33332999999999</v>
      </c>
      <c r="GP20" s="17">
        <v>133.33332999999999</v>
      </c>
      <c r="GQ20" s="17">
        <v>23.066669999999998</v>
      </c>
      <c r="GR20" s="17">
        <v>108.6</v>
      </c>
      <c r="GS20" s="17">
        <v>110.91316999999999</v>
      </c>
      <c r="GT20" s="17">
        <v>110.91243</v>
      </c>
      <c r="GU20" s="17">
        <v>-2.31243</v>
      </c>
      <c r="GV20" s="17"/>
      <c r="GW20" s="17"/>
      <c r="GX20" s="17"/>
      <c r="GY20" s="17">
        <v>0</v>
      </c>
      <c r="GZ20" s="17">
        <v>0</v>
      </c>
      <c r="HA20" s="17"/>
      <c r="HB20" s="17">
        <v>6.3624799999999997</v>
      </c>
      <c r="HC20" s="17">
        <v>-6.3624799999999997</v>
      </c>
      <c r="HD20" s="17">
        <v>45.7</v>
      </c>
      <c r="HE20" s="17">
        <v>47.26634</v>
      </c>
      <c r="HF20" s="17">
        <v>47.266019999999997</v>
      </c>
      <c r="HG20" s="17">
        <v>-1.56602</v>
      </c>
      <c r="HH20" s="17"/>
      <c r="HI20" s="17"/>
      <c r="HJ20" s="17"/>
      <c r="HK20" s="17">
        <v>0</v>
      </c>
      <c r="HL20" s="17">
        <v>3.8</v>
      </c>
      <c r="HM20" s="17">
        <v>3.8872599999999999</v>
      </c>
      <c r="HN20" s="17">
        <v>3.8870499999999999</v>
      </c>
      <c r="HO20" s="17">
        <v>-8.7050000000000002E-2</v>
      </c>
      <c r="HP20" s="17">
        <v>29.7</v>
      </c>
      <c r="HQ20" s="17">
        <v>31.0794</v>
      </c>
      <c r="HR20" s="17">
        <v>31.079249999999998</v>
      </c>
      <c r="HS20" s="17">
        <v>-1.3792500000000001</v>
      </c>
      <c r="HT20" s="17">
        <v>173.7</v>
      </c>
      <c r="HU20" s="17">
        <v>171.54185000000001</v>
      </c>
      <c r="HV20" s="17">
        <v>171.54128</v>
      </c>
      <c r="HW20" s="17">
        <v>2.1587200000000002</v>
      </c>
      <c r="HX20" s="17">
        <v>94.6</v>
      </c>
      <c r="HY20" s="17">
        <v>85.482579999999999</v>
      </c>
      <c r="HZ20" s="17">
        <v>85.480400000000003</v>
      </c>
      <c r="IA20" s="17">
        <v>9.1196000000000002</v>
      </c>
      <c r="IB20" s="17"/>
      <c r="IC20" s="17"/>
      <c r="ID20" s="17">
        <v>0</v>
      </c>
      <c r="IE20" s="17">
        <v>0</v>
      </c>
      <c r="IF20" s="17"/>
      <c r="IG20" s="17"/>
      <c r="IH20" s="17">
        <v>60</v>
      </c>
      <c r="II20" s="17">
        <v>-60</v>
      </c>
      <c r="IJ20" s="17">
        <v>0</v>
      </c>
      <c r="IK20" s="17">
        <v>0</v>
      </c>
      <c r="IL20" s="17"/>
      <c r="IM20" s="17">
        <v>0</v>
      </c>
      <c r="IN20" s="17"/>
      <c r="IO20" s="17"/>
      <c r="IP20" s="17"/>
      <c r="IQ20" s="17">
        <v>0</v>
      </c>
      <c r="IR20" s="17"/>
      <c r="IS20" s="17"/>
      <c r="IT20" s="17"/>
      <c r="IU20" s="17">
        <v>0</v>
      </c>
      <c r="IV20" s="17"/>
      <c r="IW20" s="17"/>
      <c r="IX20" s="17"/>
      <c r="IY20" s="17">
        <v>0</v>
      </c>
      <c r="IZ20" s="17">
        <v>130.4</v>
      </c>
      <c r="JA20" s="17">
        <v>133.35676000000001</v>
      </c>
      <c r="JB20" s="17">
        <v>133.35616999999999</v>
      </c>
      <c r="JC20" s="17">
        <v>-2.9561700000000002</v>
      </c>
      <c r="JD20" s="17">
        <v>88.8</v>
      </c>
      <c r="JE20" s="17">
        <v>91.666669999999996</v>
      </c>
      <c r="JF20" s="17">
        <v>91.666669999999996</v>
      </c>
      <c r="JG20" s="17">
        <v>-2.8666700000000001</v>
      </c>
      <c r="JH20" s="17">
        <v>89</v>
      </c>
      <c r="JI20" s="17">
        <v>91.666669999999996</v>
      </c>
      <c r="JJ20" s="17">
        <v>91.666669999999996</v>
      </c>
      <c r="JK20" s="17">
        <v>-2.6666699999999999</v>
      </c>
      <c r="JL20" s="17"/>
      <c r="JM20" s="17"/>
      <c r="JN20" s="17"/>
      <c r="JO20" s="17">
        <v>0</v>
      </c>
      <c r="JP20" s="17">
        <v>112.3</v>
      </c>
      <c r="JQ20" s="17">
        <v>91.666669999999996</v>
      </c>
      <c r="JR20" s="17">
        <v>91.666669999999996</v>
      </c>
      <c r="JS20" s="17">
        <v>20.633330000000001</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v>113.9</v>
      </c>
      <c r="KO20" s="17">
        <v>114.11063</v>
      </c>
      <c r="KP20" s="17">
        <v>114.11035</v>
      </c>
      <c r="KQ20" s="17">
        <v>-0.21035000000000001</v>
      </c>
      <c r="KR20" s="17"/>
      <c r="KS20" s="17"/>
      <c r="KT20" s="17"/>
      <c r="KU20" s="17">
        <v>0</v>
      </c>
      <c r="KV20" s="17">
        <v>0</v>
      </c>
      <c r="KW20" s="17"/>
      <c r="KX20" s="17"/>
      <c r="KY20" s="17">
        <v>0</v>
      </c>
      <c r="KZ20" s="17">
        <v>4.2</v>
      </c>
      <c r="LA20" s="17">
        <v>3.8072699999999999</v>
      </c>
      <c r="LB20" s="17">
        <v>3.80654</v>
      </c>
      <c r="LC20" s="17">
        <v>0.39345999999999998</v>
      </c>
      <c r="LD20" s="17">
        <v>219.7</v>
      </c>
      <c r="LE20" s="17">
        <v>264.93072999999998</v>
      </c>
      <c r="LF20" s="17">
        <v>227.84970000000001</v>
      </c>
      <c r="LG20" s="17">
        <v>-8.1496999999999993</v>
      </c>
      <c r="LH20" s="17">
        <v>104.3</v>
      </c>
      <c r="LI20" s="17">
        <v>114.16777</v>
      </c>
      <c r="LJ20" s="17">
        <v>133.67943</v>
      </c>
      <c r="LK20" s="17">
        <v>-29.379429999999999</v>
      </c>
      <c r="LL20" s="17">
        <v>54.6</v>
      </c>
      <c r="LM20" s="17">
        <v>67.461460000000002</v>
      </c>
      <c r="LN20" s="17">
        <v>67.46123</v>
      </c>
      <c r="LO20" s="17">
        <v>-12.861230000000001</v>
      </c>
      <c r="LP20" s="17">
        <v>74.2</v>
      </c>
      <c r="LQ20" s="17">
        <v>78.567999999999998</v>
      </c>
      <c r="LR20" s="17">
        <v>78.566410000000005</v>
      </c>
      <c r="LS20" s="17">
        <v>-4.3664100000000001</v>
      </c>
      <c r="LT20" s="17"/>
      <c r="LU20" s="17"/>
      <c r="LV20" s="17"/>
      <c r="LW20" s="17">
        <v>0</v>
      </c>
      <c r="LX20" s="17">
        <v>0</v>
      </c>
      <c r="LY20" s="17"/>
      <c r="LZ20" s="17"/>
      <c r="MA20" s="17">
        <v>0</v>
      </c>
      <c r="MB20" s="17"/>
      <c r="MC20" s="17"/>
      <c r="MD20" s="17">
        <v>0</v>
      </c>
      <c r="ME20" s="17">
        <v>0</v>
      </c>
      <c r="MF20" s="17"/>
      <c r="MG20" s="17"/>
      <c r="MH20" s="17"/>
      <c r="MI20" s="17">
        <v>0</v>
      </c>
      <c r="MJ20" s="17">
        <v>0</v>
      </c>
      <c r="MK20" s="17"/>
      <c r="ML20" s="17">
        <v>0</v>
      </c>
      <c r="MM20" s="17">
        <v>0</v>
      </c>
      <c r="MN20" s="17">
        <v>103.7</v>
      </c>
      <c r="MO20" s="17">
        <v>103</v>
      </c>
      <c r="MP20" s="17">
        <v>103</v>
      </c>
      <c r="MQ20" s="17">
        <v>0.7</v>
      </c>
      <c r="MR20" s="17"/>
      <c r="MS20" s="17"/>
      <c r="MT20" s="17"/>
      <c r="MU20" s="17">
        <v>0</v>
      </c>
      <c r="MV20" s="17">
        <v>0</v>
      </c>
      <c r="MW20" s="17"/>
      <c r="MX20" s="17">
        <v>0</v>
      </c>
      <c r="MY20" s="17">
        <v>0</v>
      </c>
      <c r="MZ20" s="17"/>
      <c r="NA20" s="17"/>
      <c r="NB20" s="17"/>
      <c r="NC20" s="17">
        <v>0</v>
      </c>
      <c r="ND20" s="17"/>
      <c r="NE20" s="17"/>
      <c r="NF20" s="17"/>
      <c r="NG20" s="17">
        <v>0</v>
      </c>
      <c r="NH20" s="17"/>
      <c r="NI20" s="17"/>
      <c r="NJ20" s="17"/>
      <c r="NK20" s="17">
        <v>0</v>
      </c>
      <c r="NL20" s="17"/>
      <c r="NM20" s="17"/>
      <c r="NN20" s="17"/>
      <c r="NO20" s="17">
        <v>0</v>
      </c>
      <c r="NP20" s="17">
        <v>137.19999999999999</v>
      </c>
      <c r="NQ20" s="17">
        <v>144.27350000000001</v>
      </c>
      <c r="NR20" s="17">
        <v>144.27350000000001</v>
      </c>
      <c r="NS20" s="17">
        <v>-7.0735000000000001</v>
      </c>
      <c r="NT20" s="17">
        <v>80.7</v>
      </c>
      <c r="NU20" s="17">
        <v>72.136750000000006</v>
      </c>
      <c r="NV20" s="17">
        <v>72.136750000000006</v>
      </c>
      <c r="NW20" s="17">
        <v>8.56325</v>
      </c>
      <c r="NX20" s="17">
        <v>0</v>
      </c>
      <c r="NY20" s="17"/>
      <c r="NZ20" s="17">
        <v>0</v>
      </c>
      <c r="OA20" s="17">
        <v>0</v>
      </c>
      <c r="OB20" s="17">
        <v>31.7</v>
      </c>
      <c r="OC20" s="17">
        <v>32.386000000000003</v>
      </c>
      <c r="OD20" s="17">
        <v>32.385980000000004</v>
      </c>
      <c r="OE20" s="17">
        <v>-0.68598000000000003</v>
      </c>
      <c r="OF20" s="17">
        <v>0</v>
      </c>
      <c r="OG20" s="17"/>
      <c r="OH20" s="17">
        <v>0.13797999999999999</v>
      </c>
      <c r="OI20" s="17">
        <v>-0.13797999999999999</v>
      </c>
      <c r="OJ20" s="17">
        <v>0</v>
      </c>
      <c r="OK20" s="17">
        <v>1.4219999999999999</v>
      </c>
      <c r="OL20" s="17">
        <v>1.42198</v>
      </c>
      <c r="OM20" s="17">
        <v>-1.42198</v>
      </c>
      <c r="ON20" s="17">
        <v>0</v>
      </c>
      <c r="OO20" s="17"/>
      <c r="OP20" s="17">
        <v>0</v>
      </c>
      <c r="OQ20" s="17">
        <v>0</v>
      </c>
      <c r="OR20" s="17">
        <v>20</v>
      </c>
      <c r="OS20" s="17">
        <v>17.560980000000001</v>
      </c>
      <c r="OT20" s="17">
        <v>17.560949999999998</v>
      </c>
      <c r="OU20" s="17">
        <v>2.4390499999999999</v>
      </c>
      <c r="OV20" s="17">
        <v>9.9</v>
      </c>
      <c r="OW20" s="17">
        <v>9.9830000000000005</v>
      </c>
      <c r="OX20" s="17">
        <v>9.9829799999999995</v>
      </c>
      <c r="OY20" s="17">
        <v>-8.2979999999999998E-2</v>
      </c>
      <c r="OZ20" s="17">
        <v>5.4</v>
      </c>
      <c r="PA20" s="17">
        <v>5.67</v>
      </c>
      <c r="PB20" s="17">
        <v>5.6699799999999998</v>
      </c>
      <c r="PC20" s="17">
        <v>-0.26998</v>
      </c>
      <c r="PD20" s="17">
        <v>3.7</v>
      </c>
      <c r="PE20" s="17">
        <v>3.6</v>
      </c>
      <c r="PF20" s="17">
        <v>3.59998</v>
      </c>
      <c r="PG20" s="17">
        <v>0.10002</v>
      </c>
      <c r="PH20" s="17">
        <v>1.2</v>
      </c>
      <c r="PI20" s="17">
        <v>5</v>
      </c>
      <c r="PJ20" s="17">
        <v>4.9999799999999999</v>
      </c>
      <c r="PK20" s="17">
        <v>-3.7999800000000001</v>
      </c>
      <c r="PL20" s="17">
        <v>20.100000000000001</v>
      </c>
      <c r="PM20" s="17">
        <v>19.5122</v>
      </c>
      <c r="PN20" s="17">
        <v>19.512170000000001</v>
      </c>
      <c r="PO20" s="17">
        <v>0.58782999999999996</v>
      </c>
      <c r="PP20" s="17">
        <v>19.399999999999999</v>
      </c>
      <c r="PQ20" s="17">
        <v>19.5122</v>
      </c>
      <c r="PR20" s="17">
        <v>19.512170000000001</v>
      </c>
      <c r="PS20" s="17">
        <v>-0.11217000000000001</v>
      </c>
      <c r="PT20" s="17">
        <v>18.7</v>
      </c>
      <c r="PU20" s="17">
        <v>17.560980000000001</v>
      </c>
      <c r="PV20" s="17">
        <v>17.560949999999998</v>
      </c>
      <c r="PW20" s="17">
        <v>1.1390499999999999</v>
      </c>
      <c r="PX20" s="17">
        <v>3.3</v>
      </c>
      <c r="PY20" s="17">
        <v>3.3</v>
      </c>
      <c r="PZ20" s="17">
        <v>3.2999800000000001</v>
      </c>
      <c r="QA20" s="17">
        <v>2.0000000000000002E-5</v>
      </c>
      <c r="QB20" s="17">
        <v>0</v>
      </c>
      <c r="QC20" s="17"/>
      <c r="QD20" s="17">
        <v>18.341439999999999</v>
      </c>
      <c r="QE20" s="17">
        <v>-18.341439999999999</v>
      </c>
      <c r="QF20" s="17">
        <v>0.4</v>
      </c>
      <c r="QG20" s="17"/>
      <c r="QH20" s="17">
        <v>0.42598000000000003</v>
      </c>
      <c r="QI20" s="17">
        <v>-2.598E-2</v>
      </c>
      <c r="QJ20" s="17">
        <v>0.3</v>
      </c>
      <c r="QK20" s="17"/>
      <c r="QL20" s="17">
        <v>0.48498000000000002</v>
      </c>
      <c r="QM20" s="17">
        <v>-0.18498000000000001</v>
      </c>
      <c r="QN20" s="17">
        <v>6.6</v>
      </c>
      <c r="QO20" s="17">
        <v>9.6140000000000008</v>
      </c>
      <c r="QP20" s="17">
        <v>9.6139799999999997</v>
      </c>
      <c r="QQ20" s="17">
        <v>-3.0139800000000001</v>
      </c>
      <c r="QR20" s="17">
        <v>19.2</v>
      </c>
      <c r="QS20" s="17">
        <v>23.271999999999998</v>
      </c>
      <c r="QT20" s="17">
        <v>23.271979999999999</v>
      </c>
      <c r="QU20" s="17">
        <v>-4.0719799999999999</v>
      </c>
      <c r="QV20" s="17">
        <v>4.7</v>
      </c>
      <c r="QW20" s="17">
        <v>3</v>
      </c>
      <c r="QX20" s="17">
        <v>2.9999799999999999</v>
      </c>
      <c r="QY20" s="17">
        <v>1.7000200000000001</v>
      </c>
      <c r="QZ20" s="17">
        <v>1.1000000000000001</v>
      </c>
      <c r="RA20" s="17">
        <v>1.2</v>
      </c>
      <c r="RB20" s="17">
        <v>1.19998</v>
      </c>
      <c r="RC20" s="17">
        <v>-9.9979999999999999E-2</v>
      </c>
      <c r="RD20" s="17">
        <v>2.4</v>
      </c>
      <c r="RE20" s="17">
        <v>2.4</v>
      </c>
      <c r="RF20" s="17">
        <v>2.3999799999999998</v>
      </c>
      <c r="RG20" s="17">
        <v>2.0000000000000002E-5</v>
      </c>
      <c r="RH20" s="17">
        <v>2.8</v>
      </c>
      <c r="RI20" s="17">
        <v>2.8</v>
      </c>
      <c r="RJ20" s="17">
        <v>2.7999800000000001</v>
      </c>
      <c r="RK20" s="17">
        <v>2.0000000000000002E-5</v>
      </c>
      <c r="RL20" s="17">
        <v>0.2</v>
      </c>
      <c r="RM20" s="17"/>
      <c r="RN20" s="17">
        <v>0.16298000000000001</v>
      </c>
      <c r="RO20" s="17">
        <v>3.7019999999999997E-2</v>
      </c>
      <c r="RP20" s="17">
        <v>2.5</v>
      </c>
      <c r="RQ20" s="17">
        <v>2.7989999999999999</v>
      </c>
      <c r="RR20" s="17">
        <v>2.7989799999999998</v>
      </c>
      <c r="RS20" s="17">
        <v>-0.29898000000000002</v>
      </c>
      <c r="RT20" s="17">
        <v>20.2</v>
      </c>
      <c r="RU20" s="17">
        <v>19.869240000000001</v>
      </c>
      <c r="RV20" s="17">
        <v>19.868760000000002</v>
      </c>
      <c r="RW20" s="17">
        <v>0.33123999999999998</v>
      </c>
      <c r="RX20" s="17">
        <v>2</v>
      </c>
      <c r="RY20" s="17">
        <v>2</v>
      </c>
      <c r="RZ20" s="17">
        <v>1.9999800000000001</v>
      </c>
      <c r="SA20" s="17">
        <v>2.0000000000000002E-5</v>
      </c>
      <c r="SB20" s="17">
        <v>0</v>
      </c>
      <c r="SC20" s="17"/>
      <c r="SD20" s="17"/>
      <c r="SE20" s="17">
        <v>0</v>
      </c>
      <c r="SF20" s="17">
        <v>19.8</v>
      </c>
      <c r="SG20" s="17">
        <v>19.21951</v>
      </c>
      <c r="SH20" s="17">
        <v>19.21949</v>
      </c>
      <c r="SI20" s="17">
        <v>0.58050999999999997</v>
      </c>
      <c r="SJ20" s="17">
        <v>12.5</v>
      </c>
      <c r="SK20" s="17">
        <v>12.195119999999999</v>
      </c>
      <c r="SL20" s="17">
        <v>12.1951</v>
      </c>
      <c r="SM20" s="17">
        <v>0.3049</v>
      </c>
      <c r="SN20" s="17">
        <v>19.5</v>
      </c>
      <c r="SO20" s="17">
        <v>19.5122</v>
      </c>
      <c r="SP20" s="17">
        <v>19.512170000000001</v>
      </c>
      <c r="SQ20" s="17">
        <v>-1.217E-2</v>
      </c>
      <c r="SR20" s="17">
        <v>20.3</v>
      </c>
      <c r="SS20" s="17">
        <v>19.5122</v>
      </c>
      <c r="ST20" s="17">
        <v>19.512170000000001</v>
      </c>
      <c r="SU20" s="17">
        <v>0.78783000000000003</v>
      </c>
      <c r="SV20" s="17">
        <v>20</v>
      </c>
      <c r="SW20" s="17">
        <v>19.317070000000001</v>
      </c>
      <c r="SX20" s="17">
        <v>19.317049999999998</v>
      </c>
      <c r="SY20" s="17">
        <v>0.68294999999999995</v>
      </c>
      <c r="SZ20" s="17">
        <v>1.3</v>
      </c>
      <c r="TA20" s="17">
        <v>4.6130000000000004</v>
      </c>
      <c r="TB20" s="17">
        <v>4.6129800000000003</v>
      </c>
      <c r="TC20" s="17">
        <v>-3.31298</v>
      </c>
      <c r="TD20" s="17">
        <v>15.1</v>
      </c>
      <c r="TE20" s="17">
        <v>9.1189999999999998</v>
      </c>
      <c r="TF20" s="17">
        <v>9.1189800000000005</v>
      </c>
      <c r="TG20" s="17">
        <v>5.98102</v>
      </c>
      <c r="TH20" s="17">
        <v>0</v>
      </c>
      <c r="TI20" s="17"/>
      <c r="TJ20" s="17">
        <v>0.17698</v>
      </c>
      <c r="TK20" s="17">
        <v>-0.17698</v>
      </c>
      <c r="TL20" s="17">
        <v>48.4</v>
      </c>
      <c r="TM20" s="17">
        <v>30</v>
      </c>
      <c r="TN20" s="17">
        <v>29.759979999999999</v>
      </c>
      <c r="TO20" s="17">
        <v>18.64002</v>
      </c>
      <c r="TP20" s="17">
        <v>94.8</v>
      </c>
      <c r="TQ20" s="17">
        <v>27</v>
      </c>
      <c r="TR20" s="17">
        <v>27.439979999999998</v>
      </c>
      <c r="TS20" s="17">
        <v>67.360020000000006</v>
      </c>
      <c r="TT20" s="17">
        <v>1.3</v>
      </c>
      <c r="TU20" s="17">
        <v>2.08</v>
      </c>
      <c r="TV20" s="17">
        <v>2.0799799999999999</v>
      </c>
      <c r="TW20" s="17">
        <v>-0.77998000000000001</v>
      </c>
      <c r="TX20" s="17">
        <v>2.1</v>
      </c>
      <c r="TY20" s="17">
        <v>1.64</v>
      </c>
      <c r="TZ20" s="17">
        <v>1.63998</v>
      </c>
      <c r="UA20" s="17">
        <v>0.46001999999999998</v>
      </c>
      <c r="UB20" s="17">
        <v>21</v>
      </c>
      <c r="UC20" s="17">
        <v>20.4878</v>
      </c>
      <c r="UD20" s="17">
        <v>20.487780000000001</v>
      </c>
      <c r="UE20" s="17">
        <v>0.51222000000000001</v>
      </c>
      <c r="UF20" s="17">
        <v>8.5</v>
      </c>
      <c r="UG20" s="17">
        <v>8.4</v>
      </c>
      <c r="UH20" s="17">
        <v>8.3999799999999993</v>
      </c>
      <c r="UI20" s="17">
        <v>0.10002</v>
      </c>
      <c r="UJ20" s="17">
        <v>0</v>
      </c>
      <c r="UK20" s="17"/>
      <c r="UL20" s="17">
        <v>6.8999800000000002</v>
      </c>
      <c r="UM20" s="17">
        <v>-6.8999800000000002</v>
      </c>
      <c r="UN20" s="17">
        <v>20.399999999999999</v>
      </c>
      <c r="UO20" s="17">
        <v>19.5122</v>
      </c>
      <c r="UP20" s="17">
        <v>19.512170000000001</v>
      </c>
      <c r="UQ20" s="17">
        <v>0.88783000000000001</v>
      </c>
      <c r="UR20" s="17">
        <v>20.399999999999999</v>
      </c>
      <c r="US20" s="17">
        <v>19.5122</v>
      </c>
      <c r="UT20" s="17">
        <v>19.512170000000001</v>
      </c>
      <c r="UU20" s="17">
        <v>0.88783000000000001</v>
      </c>
      <c r="UV20" s="17">
        <v>20</v>
      </c>
      <c r="UW20" s="17">
        <v>19.5122</v>
      </c>
      <c r="UX20" s="17">
        <v>19.512170000000001</v>
      </c>
      <c r="UY20" s="17">
        <v>0.48782999999999999</v>
      </c>
      <c r="UZ20" s="17">
        <v>0</v>
      </c>
      <c r="VA20" s="17">
        <v>0.86799999999999999</v>
      </c>
      <c r="VB20" s="17">
        <v>0.86797999999999997</v>
      </c>
      <c r="VC20" s="17">
        <v>-0.86797999999999997</v>
      </c>
      <c r="VD20" s="17">
        <v>0</v>
      </c>
      <c r="VE20" s="17"/>
      <c r="VF20" s="17">
        <v>0</v>
      </c>
      <c r="VG20" s="17">
        <v>0</v>
      </c>
      <c r="VH20" s="17">
        <v>1.7</v>
      </c>
      <c r="VI20" s="17"/>
      <c r="VJ20" s="17">
        <v>0.72197999999999996</v>
      </c>
      <c r="VK20" s="17">
        <v>0.97802</v>
      </c>
      <c r="VL20" s="17"/>
      <c r="VM20" s="17"/>
      <c r="VN20" s="17"/>
      <c r="VO20" s="17">
        <v>0</v>
      </c>
      <c r="VP20" s="17">
        <v>0.4</v>
      </c>
      <c r="VQ20" s="17"/>
      <c r="VR20" s="17">
        <v>21.788979999999999</v>
      </c>
      <c r="VS20" s="17">
        <v>-21.38898</v>
      </c>
      <c r="VT20" s="17">
        <v>17.2</v>
      </c>
      <c r="VU20" s="17"/>
      <c r="VV20" s="17">
        <v>8.85398</v>
      </c>
      <c r="VW20" s="17">
        <v>8.3460199999999993</v>
      </c>
      <c r="VX20" s="17">
        <v>1.4</v>
      </c>
      <c r="VY20" s="17"/>
      <c r="VZ20" s="17">
        <v>0.79098000000000002</v>
      </c>
      <c r="WA20" s="17">
        <v>0.60902000000000001</v>
      </c>
      <c r="WB20" s="17">
        <v>0</v>
      </c>
      <c r="WC20" s="17"/>
      <c r="WD20" s="17">
        <v>0</v>
      </c>
      <c r="WE20" s="17">
        <v>0</v>
      </c>
      <c r="WF20" s="17">
        <v>9.1</v>
      </c>
      <c r="WG20" s="17">
        <v>8.8000000000000007</v>
      </c>
      <c r="WH20" s="17">
        <v>8.7999799999999997</v>
      </c>
      <c r="WI20" s="17">
        <v>0.30002000000000001</v>
      </c>
      <c r="WJ20" s="17">
        <v>20</v>
      </c>
      <c r="WK20" s="17">
        <v>19.317070000000001</v>
      </c>
      <c r="WL20" s="17">
        <v>19.317049999999998</v>
      </c>
      <c r="WM20" s="17">
        <v>0.68294999999999995</v>
      </c>
      <c r="WN20" s="17">
        <v>9.5</v>
      </c>
      <c r="WO20" s="17">
        <v>10.7</v>
      </c>
      <c r="WP20" s="17">
        <v>10.69998</v>
      </c>
      <c r="WQ20" s="17">
        <v>-1.19998</v>
      </c>
      <c r="WR20" s="17"/>
      <c r="WS20" s="17"/>
      <c r="WT20" s="17"/>
      <c r="WU20" s="17">
        <v>0</v>
      </c>
      <c r="WV20" s="17">
        <v>35.299999999999997</v>
      </c>
      <c r="WW20" s="17">
        <v>35</v>
      </c>
      <c r="WX20" s="17">
        <v>35</v>
      </c>
      <c r="WY20" s="17">
        <v>0.3</v>
      </c>
      <c r="WZ20" s="17">
        <v>28.8</v>
      </c>
      <c r="XA20" s="17">
        <v>29.184000000000001</v>
      </c>
      <c r="XB20" s="17">
        <v>29.184000000000001</v>
      </c>
      <c r="XC20" s="17">
        <v>-0.38400000000000001</v>
      </c>
      <c r="XD20" s="17">
        <v>3.3</v>
      </c>
      <c r="XE20" s="17">
        <v>2.8159999999999998</v>
      </c>
      <c r="XF20" s="17">
        <v>2.8159999999999998</v>
      </c>
      <c r="XG20" s="17">
        <v>0.48399999999999999</v>
      </c>
      <c r="XH20" s="17">
        <v>12.3</v>
      </c>
      <c r="XI20" s="17">
        <v>14</v>
      </c>
      <c r="XJ20" s="17">
        <v>13.999980000000001</v>
      </c>
      <c r="XK20" s="17">
        <v>-1.69998</v>
      </c>
      <c r="XL20" s="17">
        <v>15.1</v>
      </c>
      <c r="XM20" s="17">
        <v>14</v>
      </c>
      <c r="XN20" s="17">
        <v>13.999980000000001</v>
      </c>
      <c r="XO20" s="17">
        <v>1.10002</v>
      </c>
      <c r="XP20" s="17">
        <v>7.4</v>
      </c>
      <c r="XQ20" s="17">
        <v>7.14</v>
      </c>
      <c r="XR20" s="17">
        <v>7.1399800000000004</v>
      </c>
      <c r="XS20" s="17">
        <v>0.26001999999999997</v>
      </c>
    </row>
    <row r="21" spans="1:643" ht="24" customHeight="1">
      <c r="A21" s="1"/>
      <c r="B21" s="16" t="s">
        <v>79</v>
      </c>
      <c r="C21" s="16" t="s">
        <v>794</v>
      </c>
      <c r="D21" s="17">
        <v>0.1</v>
      </c>
      <c r="E21" s="17">
        <v>1</v>
      </c>
      <c r="F21" s="17">
        <v>0.99997999999999998</v>
      </c>
      <c r="G21" s="17">
        <v>-0.89998</v>
      </c>
      <c r="H21" s="17">
        <v>0.9</v>
      </c>
      <c r="I21" s="17">
        <v>1.65</v>
      </c>
      <c r="J21" s="17">
        <v>1.64998</v>
      </c>
      <c r="K21" s="17">
        <v>-0.74997999999999998</v>
      </c>
      <c r="L21" s="17">
        <v>593.6</v>
      </c>
      <c r="M21" s="17">
        <v>597.06966999999997</v>
      </c>
      <c r="N21" s="17">
        <v>597.06929000000002</v>
      </c>
      <c r="O21" s="17">
        <v>-3.46929</v>
      </c>
      <c r="P21" s="17">
        <v>146.80000000000001</v>
      </c>
      <c r="Q21" s="17">
        <v>147.59345999999999</v>
      </c>
      <c r="R21" s="17">
        <v>147.59307999999999</v>
      </c>
      <c r="S21" s="17">
        <v>-0.79308000000000001</v>
      </c>
      <c r="T21" s="17"/>
      <c r="U21" s="17"/>
      <c r="V21" s="17"/>
      <c r="W21" s="17">
        <v>0</v>
      </c>
      <c r="X21" s="17"/>
      <c r="Y21" s="17"/>
      <c r="Z21" s="17"/>
      <c r="AA21" s="17">
        <v>0</v>
      </c>
      <c r="AB21" s="17">
        <v>92.1</v>
      </c>
      <c r="AC21" s="17">
        <v>92.226339999999993</v>
      </c>
      <c r="AD21" s="17">
        <v>92.225719999999995</v>
      </c>
      <c r="AE21" s="17">
        <v>-0.12572</v>
      </c>
      <c r="AF21" s="17">
        <v>241.2</v>
      </c>
      <c r="AG21" s="17">
        <v>248.15430000000001</v>
      </c>
      <c r="AH21" s="17">
        <v>248.15389999999999</v>
      </c>
      <c r="AI21" s="17">
        <v>-6.9539</v>
      </c>
      <c r="AJ21" s="17">
        <v>0</v>
      </c>
      <c r="AK21" s="17"/>
      <c r="AL21" s="17"/>
      <c r="AM21" s="17">
        <v>0</v>
      </c>
      <c r="AN21" s="17">
        <v>0</v>
      </c>
      <c r="AO21" s="17"/>
      <c r="AP21" s="17">
        <v>0</v>
      </c>
      <c r="AQ21" s="17">
        <v>0</v>
      </c>
      <c r="AR21" s="17">
        <v>105.6</v>
      </c>
      <c r="AS21" s="17">
        <v>111.11111</v>
      </c>
      <c r="AT21" s="17">
        <v>111.11111</v>
      </c>
      <c r="AU21" s="17">
        <v>-5.5111100000000004</v>
      </c>
      <c r="AV21" s="17">
        <v>105.2</v>
      </c>
      <c r="AW21" s="17">
        <v>111.11111</v>
      </c>
      <c r="AX21" s="17">
        <v>111.11111</v>
      </c>
      <c r="AY21" s="17">
        <v>-5.9111099999999999</v>
      </c>
      <c r="AZ21" s="17">
        <v>105.6</v>
      </c>
      <c r="BA21" s="17">
        <v>111.11111</v>
      </c>
      <c r="BB21" s="17">
        <v>111.11111</v>
      </c>
      <c r="BC21" s="17">
        <v>-5.5111100000000004</v>
      </c>
      <c r="BD21" s="17">
        <v>208.4</v>
      </c>
      <c r="BE21" s="17">
        <v>166.66667000000001</v>
      </c>
      <c r="BF21" s="17">
        <v>166.66667000000001</v>
      </c>
      <c r="BG21" s="17">
        <v>41.733330000000002</v>
      </c>
      <c r="BH21" s="17">
        <v>109.3</v>
      </c>
      <c r="BI21" s="17">
        <v>124.13708</v>
      </c>
      <c r="BJ21" s="17">
        <v>119.65812</v>
      </c>
      <c r="BK21" s="17">
        <v>-10.35812</v>
      </c>
      <c r="BL21" s="17">
        <v>68.2</v>
      </c>
      <c r="BM21" s="17">
        <v>62.068539999999999</v>
      </c>
      <c r="BN21" s="17">
        <v>59.829059999999998</v>
      </c>
      <c r="BO21" s="17">
        <v>8.3709399999999992</v>
      </c>
      <c r="BP21" s="17">
        <v>555.1</v>
      </c>
      <c r="BQ21" s="17">
        <v>568.29854</v>
      </c>
      <c r="BR21" s="17">
        <v>568.29756999999995</v>
      </c>
      <c r="BS21" s="17">
        <v>-13.197570000000001</v>
      </c>
      <c r="BT21" s="17">
        <v>10.5</v>
      </c>
      <c r="BU21" s="17">
        <v>10.17268</v>
      </c>
      <c r="BV21" s="17">
        <v>10.172359999999999</v>
      </c>
      <c r="BW21" s="17">
        <v>0.32763999999999999</v>
      </c>
      <c r="BX21" s="17"/>
      <c r="BY21" s="17"/>
      <c r="BZ21" s="17"/>
      <c r="CA21" s="17">
        <v>0</v>
      </c>
      <c r="CB21" s="17"/>
      <c r="CC21" s="17"/>
      <c r="CD21" s="17"/>
      <c r="CE21" s="17">
        <v>0</v>
      </c>
      <c r="CF21" s="17"/>
      <c r="CG21" s="17"/>
      <c r="CH21" s="17"/>
      <c r="CI21" s="17">
        <v>0</v>
      </c>
      <c r="CJ21" s="17"/>
      <c r="CK21" s="17"/>
      <c r="CL21" s="17"/>
      <c r="CM21" s="17">
        <v>0</v>
      </c>
      <c r="CN21" s="17">
        <v>166</v>
      </c>
      <c r="CO21" s="17">
        <v>164.70732000000001</v>
      </c>
      <c r="CP21" s="17">
        <v>164.7071</v>
      </c>
      <c r="CQ21" s="17">
        <v>1.2928999999999999</v>
      </c>
      <c r="CR21" s="17">
        <v>7.5</v>
      </c>
      <c r="CS21" s="17">
        <v>8.2572100000000006</v>
      </c>
      <c r="CT21" s="17">
        <v>8.2571100000000008</v>
      </c>
      <c r="CU21" s="17">
        <v>-0.75710999999999995</v>
      </c>
      <c r="CV21" s="17">
        <v>2.6</v>
      </c>
      <c r="CW21" s="17">
        <v>4.5324900000000001</v>
      </c>
      <c r="CX21" s="17">
        <v>4.5323900000000004</v>
      </c>
      <c r="CY21" s="17">
        <v>-1.9323900000000001</v>
      </c>
      <c r="CZ21" s="17">
        <v>0</v>
      </c>
      <c r="DA21" s="17"/>
      <c r="DB21" s="17">
        <v>0</v>
      </c>
      <c r="DC21" s="17">
        <v>0</v>
      </c>
      <c r="DD21" s="17">
        <v>4.4000000000000004</v>
      </c>
      <c r="DE21" s="17">
        <v>6.8787000000000003</v>
      </c>
      <c r="DF21" s="17">
        <v>6.87859</v>
      </c>
      <c r="DG21" s="17">
        <v>-2.4785900000000001</v>
      </c>
      <c r="DH21" s="17"/>
      <c r="DI21" s="17"/>
      <c r="DJ21" s="17">
        <v>4.9922899999999997</v>
      </c>
      <c r="DK21" s="17">
        <v>-4.9922899999999997</v>
      </c>
      <c r="DL21" s="17">
        <v>108.2</v>
      </c>
      <c r="DM21" s="17">
        <v>107.658</v>
      </c>
      <c r="DN21" s="17">
        <v>107.65788999999999</v>
      </c>
      <c r="DO21" s="17">
        <v>0.54210999999999998</v>
      </c>
      <c r="DP21" s="17">
        <v>3.9</v>
      </c>
      <c r="DQ21" s="17">
        <v>8.9130000000000003</v>
      </c>
      <c r="DR21" s="17">
        <v>8.9128900000000009</v>
      </c>
      <c r="DS21" s="17">
        <v>-5.0128899999999996</v>
      </c>
      <c r="DT21" s="17"/>
      <c r="DU21" s="17"/>
      <c r="DV21" s="17"/>
      <c r="DW21" s="17">
        <v>0</v>
      </c>
      <c r="DX21" s="17"/>
      <c r="DY21" s="17"/>
      <c r="DZ21" s="17"/>
      <c r="EA21" s="17">
        <v>0</v>
      </c>
      <c r="EB21" s="17"/>
      <c r="EC21" s="17"/>
      <c r="ED21" s="17"/>
      <c r="EE21" s="17">
        <v>0</v>
      </c>
      <c r="EF21" s="17">
        <v>110.6</v>
      </c>
      <c r="EG21" s="17">
        <v>112.90537</v>
      </c>
      <c r="EH21" s="17">
        <v>112.90482</v>
      </c>
      <c r="EI21" s="17">
        <v>-2.3048199999999999</v>
      </c>
      <c r="EJ21" s="17">
        <v>221.4</v>
      </c>
      <c r="EK21" s="17">
        <v>221.25516999999999</v>
      </c>
      <c r="EL21" s="17">
        <v>221.25465</v>
      </c>
      <c r="EM21" s="17">
        <v>0.14535000000000001</v>
      </c>
      <c r="EN21" s="17"/>
      <c r="EO21" s="17"/>
      <c r="EP21" s="17"/>
      <c r="EQ21" s="17">
        <v>0</v>
      </c>
      <c r="ER21" s="17"/>
      <c r="ES21" s="17"/>
      <c r="ET21" s="17"/>
      <c r="EU21" s="17">
        <v>0</v>
      </c>
      <c r="EV21" s="17"/>
      <c r="EW21" s="17"/>
      <c r="EX21" s="17"/>
      <c r="EY21" s="17">
        <v>0</v>
      </c>
      <c r="EZ21" s="17">
        <v>6.5</v>
      </c>
      <c r="FA21" s="17">
        <v>6.39</v>
      </c>
      <c r="FB21" s="17">
        <v>6.39</v>
      </c>
      <c r="FC21" s="17">
        <v>0.11</v>
      </c>
      <c r="FD21" s="17">
        <v>378.8</v>
      </c>
      <c r="FE21" s="17">
        <v>385.66829000000001</v>
      </c>
      <c r="FF21" s="17">
        <v>382.02339000000001</v>
      </c>
      <c r="FG21" s="17">
        <v>-3.2233900000000002</v>
      </c>
      <c r="FH21" s="17">
        <v>39.1</v>
      </c>
      <c r="FI21" s="17">
        <v>8.1718499999999992</v>
      </c>
      <c r="FJ21" s="17">
        <v>8.1714000000000002</v>
      </c>
      <c r="FK21" s="17">
        <v>30.928599999999999</v>
      </c>
      <c r="FL21" s="17">
        <v>145.19999999999999</v>
      </c>
      <c r="FM21" s="17">
        <v>148.62634</v>
      </c>
      <c r="FN21" s="17">
        <v>148.62578999999999</v>
      </c>
      <c r="FO21" s="17">
        <v>-3.4257900000000001</v>
      </c>
      <c r="FP21" s="17">
        <v>0</v>
      </c>
      <c r="FQ21" s="17"/>
      <c r="FR21" s="17"/>
      <c r="FS21" s="17">
        <v>0</v>
      </c>
      <c r="FT21" s="17">
        <v>18.5</v>
      </c>
      <c r="FU21" s="17">
        <v>19.28585</v>
      </c>
      <c r="FV21" s="17">
        <v>19.28548</v>
      </c>
      <c r="FW21" s="17">
        <v>-0.78547999999999996</v>
      </c>
      <c r="FX21" s="17">
        <v>0</v>
      </c>
      <c r="FY21" s="17"/>
      <c r="FZ21" s="17">
        <v>14.999980000000001</v>
      </c>
      <c r="GA21" s="17">
        <v>-14.999980000000001</v>
      </c>
      <c r="GB21" s="17">
        <v>90.6</v>
      </c>
      <c r="GC21" s="17">
        <v>87.657560000000004</v>
      </c>
      <c r="GD21" s="17">
        <v>87.657349999999994</v>
      </c>
      <c r="GE21" s="17">
        <v>2.94265</v>
      </c>
      <c r="GF21" s="17">
        <v>121.5</v>
      </c>
      <c r="GG21" s="17">
        <v>133.33332999999999</v>
      </c>
      <c r="GH21" s="17">
        <v>133.33332999999999</v>
      </c>
      <c r="GI21" s="17">
        <v>-11.83333</v>
      </c>
      <c r="GJ21" s="17">
        <v>121.4</v>
      </c>
      <c r="GK21" s="17">
        <v>133.33332999999999</v>
      </c>
      <c r="GL21" s="17">
        <v>133.33332999999999</v>
      </c>
      <c r="GM21" s="17">
        <v>-11.93333</v>
      </c>
      <c r="GN21" s="17">
        <v>156.69999999999999</v>
      </c>
      <c r="GO21" s="17">
        <v>133.33332999999999</v>
      </c>
      <c r="GP21" s="17">
        <v>133.33332999999999</v>
      </c>
      <c r="GQ21" s="17">
        <v>23.366669999999999</v>
      </c>
      <c r="GR21" s="17">
        <v>109</v>
      </c>
      <c r="GS21" s="17">
        <v>110.91316999999999</v>
      </c>
      <c r="GT21" s="17">
        <v>110.91225</v>
      </c>
      <c r="GU21" s="17">
        <v>-1.91225</v>
      </c>
      <c r="GV21" s="17"/>
      <c r="GW21" s="17"/>
      <c r="GX21" s="17"/>
      <c r="GY21" s="17">
        <v>0</v>
      </c>
      <c r="GZ21" s="17">
        <v>0</v>
      </c>
      <c r="HA21" s="17"/>
      <c r="HB21" s="17">
        <v>6.3623900000000004</v>
      </c>
      <c r="HC21" s="17">
        <v>-6.3623900000000004</v>
      </c>
      <c r="HD21" s="17">
        <v>45.5</v>
      </c>
      <c r="HE21" s="17">
        <v>47.26634</v>
      </c>
      <c r="HF21" s="17">
        <v>47.265970000000003</v>
      </c>
      <c r="HG21" s="17">
        <v>-1.76597</v>
      </c>
      <c r="HH21" s="17"/>
      <c r="HI21" s="17"/>
      <c r="HJ21" s="17"/>
      <c r="HK21" s="17">
        <v>0</v>
      </c>
      <c r="HL21" s="17">
        <v>3.8</v>
      </c>
      <c r="HM21" s="17">
        <v>3.8872599999999999</v>
      </c>
      <c r="HN21" s="17">
        <v>3.88707</v>
      </c>
      <c r="HO21" s="17">
        <v>-8.7069999999999995E-2</v>
      </c>
      <c r="HP21" s="17">
        <v>29.6</v>
      </c>
      <c r="HQ21" s="17">
        <v>31.0794</v>
      </c>
      <c r="HR21" s="17">
        <v>31.079239999999999</v>
      </c>
      <c r="HS21" s="17">
        <v>-1.4792400000000001</v>
      </c>
      <c r="HT21" s="17">
        <v>173.3</v>
      </c>
      <c r="HU21" s="17">
        <v>171.54185000000001</v>
      </c>
      <c r="HV21" s="17">
        <v>171.54123000000001</v>
      </c>
      <c r="HW21" s="17">
        <v>1.7587699999999999</v>
      </c>
      <c r="HX21" s="17">
        <v>94.3</v>
      </c>
      <c r="HY21" s="17">
        <v>95.918049999999994</v>
      </c>
      <c r="HZ21" s="17">
        <v>85.377290000000002</v>
      </c>
      <c r="IA21" s="17">
        <v>8.9227100000000004</v>
      </c>
      <c r="IB21" s="17"/>
      <c r="IC21" s="17"/>
      <c r="ID21" s="17">
        <v>0</v>
      </c>
      <c r="IE21" s="17">
        <v>0</v>
      </c>
      <c r="IF21" s="17"/>
      <c r="IG21" s="17"/>
      <c r="IH21" s="17">
        <v>60</v>
      </c>
      <c r="II21" s="17">
        <v>-60</v>
      </c>
      <c r="IJ21" s="17">
        <v>0</v>
      </c>
      <c r="IK21" s="17">
        <v>0</v>
      </c>
      <c r="IL21" s="17"/>
      <c r="IM21" s="17">
        <v>0</v>
      </c>
      <c r="IN21" s="17"/>
      <c r="IO21" s="17"/>
      <c r="IP21" s="17"/>
      <c r="IQ21" s="17">
        <v>0</v>
      </c>
      <c r="IR21" s="17"/>
      <c r="IS21" s="17"/>
      <c r="IT21" s="17"/>
      <c r="IU21" s="17">
        <v>0</v>
      </c>
      <c r="IV21" s="17"/>
      <c r="IW21" s="17"/>
      <c r="IX21" s="17"/>
      <c r="IY21" s="17">
        <v>0</v>
      </c>
      <c r="IZ21" s="17">
        <v>130</v>
      </c>
      <c r="JA21" s="17">
        <v>133.35676000000001</v>
      </c>
      <c r="JB21" s="17">
        <v>133.35606999999999</v>
      </c>
      <c r="JC21" s="17">
        <v>-3.3560699999999999</v>
      </c>
      <c r="JD21" s="17">
        <v>89.1</v>
      </c>
      <c r="JE21" s="17">
        <v>91.666669999999996</v>
      </c>
      <c r="JF21" s="17">
        <v>91.666669999999996</v>
      </c>
      <c r="JG21" s="17">
        <v>-2.5666699999999998</v>
      </c>
      <c r="JH21" s="17">
        <v>89.1</v>
      </c>
      <c r="JI21" s="17">
        <v>91.666669999999996</v>
      </c>
      <c r="JJ21" s="17">
        <v>91.666669999999996</v>
      </c>
      <c r="JK21" s="17">
        <v>-2.5666699999999998</v>
      </c>
      <c r="JL21" s="17"/>
      <c r="JM21" s="17"/>
      <c r="JN21" s="17"/>
      <c r="JO21" s="17">
        <v>0</v>
      </c>
      <c r="JP21" s="17">
        <v>112.6</v>
      </c>
      <c r="JQ21" s="17">
        <v>91.666669999999996</v>
      </c>
      <c r="JR21" s="17">
        <v>91.666669999999996</v>
      </c>
      <c r="JS21" s="17">
        <v>20.933330000000002</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v>113.9</v>
      </c>
      <c r="KO21" s="17">
        <v>114.11063</v>
      </c>
      <c r="KP21" s="17">
        <v>114.11033</v>
      </c>
      <c r="KQ21" s="17">
        <v>-0.21032999999999999</v>
      </c>
      <c r="KR21" s="17"/>
      <c r="KS21" s="17"/>
      <c r="KT21" s="17"/>
      <c r="KU21" s="17">
        <v>0</v>
      </c>
      <c r="KV21" s="17">
        <v>0</v>
      </c>
      <c r="KW21" s="17"/>
      <c r="KX21" s="17"/>
      <c r="KY21" s="17">
        <v>0</v>
      </c>
      <c r="KZ21" s="17">
        <v>4.2</v>
      </c>
      <c r="LA21" s="17">
        <v>3.8072699999999999</v>
      </c>
      <c r="LB21" s="17">
        <v>3.80647</v>
      </c>
      <c r="LC21" s="17">
        <v>0.39352999999999999</v>
      </c>
      <c r="LD21" s="17">
        <v>256.2</v>
      </c>
      <c r="LE21" s="17">
        <v>271.12195000000003</v>
      </c>
      <c r="LF21" s="17">
        <v>271.09656999999999</v>
      </c>
      <c r="LG21" s="17">
        <v>-14.896570000000001</v>
      </c>
      <c r="LH21" s="17">
        <v>129.4</v>
      </c>
      <c r="LI21" s="17">
        <v>133.67995999999999</v>
      </c>
      <c r="LJ21" s="17">
        <v>133.67937000000001</v>
      </c>
      <c r="LK21" s="17">
        <v>-4.2793700000000001</v>
      </c>
      <c r="LL21" s="17">
        <v>54.2</v>
      </c>
      <c r="LM21" s="17">
        <v>67.461460000000002</v>
      </c>
      <c r="LN21" s="17">
        <v>67.461209999999994</v>
      </c>
      <c r="LO21" s="17">
        <v>-13.26121</v>
      </c>
      <c r="LP21" s="17">
        <v>74.2</v>
      </c>
      <c r="LQ21" s="17">
        <v>78.567999999999998</v>
      </c>
      <c r="LR21" s="17">
        <v>78.566220000000001</v>
      </c>
      <c r="LS21" s="17">
        <v>-4.3662200000000002</v>
      </c>
      <c r="LT21" s="17"/>
      <c r="LU21" s="17"/>
      <c r="LV21" s="17"/>
      <c r="LW21" s="17">
        <v>0</v>
      </c>
      <c r="LX21" s="17">
        <v>0</v>
      </c>
      <c r="LY21" s="17"/>
      <c r="LZ21" s="17"/>
      <c r="MA21" s="17">
        <v>0</v>
      </c>
      <c r="MB21" s="17"/>
      <c r="MC21" s="17"/>
      <c r="MD21" s="17">
        <v>0</v>
      </c>
      <c r="ME21" s="17">
        <v>0</v>
      </c>
      <c r="MF21" s="17"/>
      <c r="MG21" s="17"/>
      <c r="MH21" s="17"/>
      <c r="MI21" s="17">
        <v>0</v>
      </c>
      <c r="MJ21" s="17">
        <v>0</v>
      </c>
      <c r="MK21" s="17"/>
      <c r="ML21" s="17">
        <v>0</v>
      </c>
      <c r="MM21" s="17">
        <v>0</v>
      </c>
      <c r="MN21" s="17">
        <v>103.9</v>
      </c>
      <c r="MO21" s="17">
        <v>103</v>
      </c>
      <c r="MP21" s="17">
        <v>103</v>
      </c>
      <c r="MQ21" s="17">
        <v>0.9</v>
      </c>
      <c r="MR21" s="17"/>
      <c r="MS21" s="17"/>
      <c r="MT21" s="17"/>
      <c r="MU21" s="17">
        <v>0</v>
      </c>
      <c r="MV21" s="17">
        <v>0</v>
      </c>
      <c r="MW21" s="17"/>
      <c r="MX21" s="17">
        <v>0</v>
      </c>
      <c r="MY21" s="17">
        <v>0</v>
      </c>
      <c r="MZ21" s="17"/>
      <c r="NA21" s="17"/>
      <c r="NB21" s="17"/>
      <c r="NC21" s="17">
        <v>0</v>
      </c>
      <c r="ND21" s="17"/>
      <c r="NE21" s="17"/>
      <c r="NF21" s="17"/>
      <c r="NG21" s="17">
        <v>0</v>
      </c>
      <c r="NH21" s="17"/>
      <c r="NI21" s="17"/>
      <c r="NJ21" s="17"/>
      <c r="NK21" s="17">
        <v>0</v>
      </c>
      <c r="NL21" s="17"/>
      <c r="NM21" s="17"/>
      <c r="NN21" s="17"/>
      <c r="NO21" s="17">
        <v>0</v>
      </c>
      <c r="NP21" s="17">
        <v>137.19999999999999</v>
      </c>
      <c r="NQ21" s="17">
        <v>144.27350000000001</v>
      </c>
      <c r="NR21" s="17">
        <v>144.27350000000001</v>
      </c>
      <c r="NS21" s="17">
        <v>-7.0735000000000001</v>
      </c>
      <c r="NT21" s="17">
        <v>80.7</v>
      </c>
      <c r="NU21" s="17">
        <v>72.136750000000006</v>
      </c>
      <c r="NV21" s="17">
        <v>72.136750000000006</v>
      </c>
      <c r="NW21" s="17">
        <v>8.56325</v>
      </c>
      <c r="NX21" s="17">
        <v>0</v>
      </c>
      <c r="NY21" s="17"/>
      <c r="NZ21" s="17">
        <v>2.198E-2</v>
      </c>
      <c r="OA21" s="17">
        <v>-2.198E-2</v>
      </c>
      <c r="OB21" s="17">
        <v>22.7</v>
      </c>
      <c r="OC21" s="17">
        <v>30.773</v>
      </c>
      <c r="OD21" s="17">
        <v>30.77298</v>
      </c>
      <c r="OE21" s="17">
        <v>-8.0729799999999994</v>
      </c>
      <c r="OF21" s="17">
        <v>0</v>
      </c>
      <c r="OG21" s="17"/>
      <c r="OH21" s="17">
        <v>2.6129799999999999</v>
      </c>
      <c r="OI21" s="17">
        <v>-2.6129799999999999</v>
      </c>
      <c r="OJ21" s="17">
        <v>0</v>
      </c>
      <c r="OK21" s="17">
        <v>1.9470000000000001</v>
      </c>
      <c r="OL21" s="17">
        <v>1.9469799999999999</v>
      </c>
      <c r="OM21" s="17">
        <v>-1.9469799999999999</v>
      </c>
      <c r="ON21" s="17">
        <v>0</v>
      </c>
      <c r="OO21" s="17"/>
      <c r="OP21" s="17">
        <v>0</v>
      </c>
      <c r="OQ21" s="17">
        <v>0</v>
      </c>
      <c r="OR21" s="17">
        <v>20</v>
      </c>
      <c r="OS21" s="17">
        <v>17.560980000000001</v>
      </c>
      <c r="OT21" s="17">
        <v>17.560949999999998</v>
      </c>
      <c r="OU21" s="17">
        <v>2.4390499999999999</v>
      </c>
      <c r="OV21" s="17">
        <v>9.9</v>
      </c>
      <c r="OW21" s="17">
        <v>9.9830000000000005</v>
      </c>
      <c r="OX21" s="17">
        <v>9.9829799999999995</v>
      </c>
      <c r="OY21" s="17">
        <v>-8.2979999999999998E-2</v>
      </c>
      <c r="OZ21" s="17">
        <v>5.6</v>
      </c>
      <c r="PA21" s="17">
        <v>5.67</v>
      </c>
      <c r="PB21" s="17">
        <v>5.6699799999999998</v>
      </c>
      <c r="PC21" s="17">
        <v>-6.9980000000000001E-2</v>
      </c>
      <c r="PD21" s="17">
        <v>3.7</v>
      </c>
      <c r="PE21" s="17">
        <v>3.6</v>
      </c>
      <c r="PF21" s="17">
        <v>3.59998</v>
      </c>
      <c r="PG21" s="17">
        <v>0.10002</v>
      </c>
      <c r="PH21" s="17">
        <v>1.3</v>
      </c>
      <c r="PI21" s="17">
        <v>5</v>
      </c>
      <c r="PJ21" s="17">
        <v>4.9999799999999999</v>
      </c>
      <c r="PK21" s="17">
        <v>-3.69998</v>
      </c>
      <c r="PL21" s="17">
        <v>20</v>
      </c>
      <c r="PM21" s="17">
        <v>19.5122</v>
      </c>
      <c r="PN21" s="17">
        <v>19.512170000000001</v>
      </c>
      <c r="PO21" s="17">
        <v>0.48782999999999999</v>
      </c>
      <c r="PP21" s="17">
        <v>20</v>
      </c>
      <c r="PQ21" s="17">
        <v>19.5122</v>
      </c>
      <c r="PR21" s="17">
        <v>19.512170000000001</v>
      </c>
      <c r="PS21" s="17">
        <v>0.48782999999999999</v>
      </c>
      <c r="PT21" s="17">
        <v>18.600000000000001</v>
      </c>
      <c r="PU21" s="17">
        <v>17.560980000000001</v>
      </c>
      <c r="PV21" s="17">
        <v>17.560949999999998</v>
      </c>
      <c r="PW21" s="17">
        <v>1.03905</v>
      </c>
      <c r="PX21" s="17">
        <v>3.4</v>
      </c>
      <c r="PY21" s="17">
        <v>3.3</v>
      </c>
      <c r="PZ21" s="17">
        <v>3.2999800000000001</v>
      </c>
      <c r="QA21" s="17">
        <v>0.10002</v>
      </c>
      <c r="QB21" s="17">
        <v>0</v>
      </c>
      <c r="QC21" s="17"/>
      <c r="QD21" s="17">
        <v>18.341439999999999</v>
      </c>
      <c r="QE21" s="17">
        <v>-18.341439999999999</v>
      </c>
      <c r="QF21" s="17">
        <v>2.8</v>
      </c>
      <c r="QG21" s="17"/>
      <c r="QH21" s="17">
        <v>1.4639800000000001</v>
      </c>
      <c r="QI21" s="17">
        <v>1.33602</v>
      </c>
      <c r="QJ21" s="17">
        <v>2.9</v>
      </c>
      <c r="QK21" s="17"/>
      <c r="QL21" s="17">
        <v>1.89798</v>
      </c>
      <c r="QM21" s="17">
        <v>1.0020199999999999</v>
      </c>
      <c r="QN21" s="17">
        <v>6.4</v>
      </c>
      <c r="QO21" s="17">
        <v>9.0530000000000008</v>
      </c>
      <c r="QP21" s="17">
        <v>9.0529799999999998</v>
      </c>
      <c r="QQ21" s="17">
        <v>-2.6529799999999999</v>
      </c>
      <c r="QR21" s="17">
        <v>15.3</v>
      </c>
      <c r="QS21" s="17">
        <v>22.594000000000001</v>
      </c>
      <c r="QT21" s="17">
        <v>22.593979999999998</v>
      </c>
      <c r="QU21" s="17">
        <v>-7.2939800000000004</v>
      </c>
      <c r="QV21" s="17">
        <v>4.8</v>
      </c>
      <c r="QW21" s="17">
        <v>3</v>
      </c>
      <c r="QX21" s="17">
        <v>2.9999799999999999</v>
      </c>
      <c r="QY21" s="17">
        <v>1.80002</v>
      </c>
      <c r="QZ21" s="17">
        <v>1.1000000000000001</v>
      </c>
      <c r="RA21" s="17">
        <v>1.2</v>
      </c>
      <c r="RB21" s="17">
        <v>1.19998</v>
      </c>
      <c r="RC21" s="17">
        <v>-9.9979999999999999E-2</v>
      </c>
      <c r="RD21" s="17">
        <v>2.4</v>
      </c>
      <c r="RE21" s="17">
        <v>2.4</v>
      </c>
      <c r="RF21" s="17">
        <v>2.3999799999999998</v>
      </c>
      <c r="RG21" s="17">
        <v>2.0000000000000002E-5</v>
      </c>
      <c r="RH21" s="17">
        <v>2.8</v>
      </c>
      <c r="RI21" s="17">
        <v>2.8</v>
      </c>
      <c r="RJ21" s="17">
        <v>2.7999800000000001</v>
      </c>
      <c r="RK21" s="17">
        <v>2.0000000000000002E-5</v>
      </c>
      <c r="RL21" s="17">
        <v>0.5</v>
      </c>
      <c r="RM21" s="17"/>
      <c r="RN21" s="17">
        <v>0.66098000000000001</v>
      </c>
      <c r="RO21" s="17">
        <v>-0.16098000000000001</v>
      </c>
      <c r="RP21" s="17">
        <v>2.7</v>
      </c>
      <c r="RQ21" s="17">
        <v>2.7989999999999999</v>
      </c>
      <c r="RR21" s="17">
        <v>2.7989799999999998</v>
      </c>
      <c r="RS21" s="17">
        <v>-9.8979999999999999E-2</v>
      </c>
      <c r="RT21" s="17">
        <v>20.2</v>
      </c>
      <c r="RU21" s="17">
        <v>19.869240000000001</v>
      </c>
      <c r="RV21" s="17">
        <v>19.844799999999999</v>
      </c>
      <c r="RW21" s="17">
        <v>0.35520000000000002</v>
      </c>
      <c r="RX21" s="17">
        <v>2</v>
      </c>
      <c r="RY21" s="17">
        <v>2</v>
      </c>
      <c r="RZ21" s="17">
        <v>1.9999800000000001</v>
      </c>
      <c r="SA21" s="17">
        <v>2.0000000000000002E-5</v>
      </c>
      <c r="SB21" s="17">
        <v>0</v>
      </c>
      <c r="SC21" s="17"/>
      <c r="SD21" s="17"/>
      <c r="SE21" s="17">
        <v>0</v>
      </c>
      <c r="SF21" s="17">
        <v>19.8</v>
      </c>
      <c r="SG21" s="17">
        <v>19.21951</v>
      </c>
      <c r="SH21" s="17">
        <v>19.21949</v>
      </c>
      <c r="SI21" s="17">
        <v>0.58050999999999997</v>
      </c>
      <c r="SJ21" s="17">
        <v>12.6</v>
      </c>
      <c r="SK21" s="17">
        <v>12.195119999999999</v>
      </c>
      <c r="SL21" s="17">
        <v>12.1951</v>
      </c>
      <c r="SM21" s="17">
        <v>0.40489999999999998</v>
      </c>
      <c r="SN21" s="17">
        <v>19.7</v>
      </c>
      <c r="SO21" s="17">
        <v>19.5122</v>
      </c>
      <c r="SP21" s="17">
        <v>19.512170000000001</v>
      </c>
      <c r="SQ21" s="17">
        <v>0.18783</v>
      </c>
      <c r="SR21" s="17">
        <v>20.3</v>
      </c>
      <c r="SS21" s="17">
        <v>19.5122</v>
      </c>
      <c r="ST21" s="17">
        <v>19.512170000000001</v>
      </c>
      <c r="SU21" s="17">
        <v>0.78783000000000003</v>
      </c>
      <c r="SV21" s="17">
        <v>20</v>
      </c>
      <c r="SW21" s="17">
        <v>19.317070000000001</v>
      </c>
      <c r="SX21" s="17">
        <v>19.317049999999998</v>
      </c>
      <c r="SY21" s="17">
        <v>0.68294999999999995</v>
      </c>
      <c r="SZ21" s="17">
        <v>2.5</v>
      </c>
      <c r="TA21" s="17">
        <v>4.758</v>
      </c>
      <c r="TB21" s="17">
        <v>4.7579799999999999</v>
      </c>
      <c r="TC21" s="17">
        <v>-2.2579799999999999</v>
      </c>
      <c r="TD21" s="17">
        <v>10.199999999999999</v>
      </c>
      <c r="TE21" s="17">
        <v>8.4149999999999991</v>
      </c>
      <c r="TF21" s="17">
        <v>8.4149799999999999</v>
      </c>
      <c r="TG21" s="17">
        <v>1.7850200000000001</v>
      </c>
      <c r="TH21" s="17">
        <v>0.5</v>
      </c>
      <c r="TI21" s="17"/>
      <c r="TJ21" s="17">
        <v>1.6609799999999999</v>
      </c>
      <c r="TK21" s="17">
        <v>-1.1609799999999999</v>
      </c>
      <c r="TL21" s="17">
        <v>39</v>
      </c>
      <c r="TM21" s="17">
        <v>23</v>
      </c>
      <c r="TN21" s="17">
        <v>23.059979999999999</v>
      </c>
      <c r="TO21" s="17">
        <v>15.940020000000001</v>
      </c>
      <c r="TP21" s="17">
        <v>85.3</v>
      </c>
      <c r="TQ21" s="17">
        <v>22</v>
      </c>
      <c r="TR21" s="17">
        <v>21.589980000000001</v>
      </c>
      <c r="TS21" s="17">
        <v>63.71002</v>
      </c>
      <c r="TT21" s="17">
        <v>2.2000000000000002</v>
      </c>
      <c r="TU21" s="17">
        <v>1.51</v>
      </c>
      <c r="TV21" s="17">
        <v>1.5099800000000001</v>
      </c>
      <c r="TW21" s="17">
        <v>0.69001999999999997</v>
      </c>
      <c r="TX21" s="17">
        <v>3.1</v>
      </c>
      <c r="TY21" s="17">
        <v>1.1499999999999999</v>
      </c>
      <c r="TZ21" s="17">
        <v>1.14998</v>
      </c>
      <c r="UA21" s="17">
        <v>1.9500200000000001</v>
      </c>
      <c r="UB21" s="17">
        <v>21</v>
      </c>
      <c r="UC21" s="17">
        <v>20.4878</v>
      </c>
      <c r="UD21" s="17">
        <v>20.487780000000001</v>
      </c>
      <c r="UE21" s="17">
        <v>0.51222000000000001</v>
      </c>
      <c r="UF21" s="17">
        <v>8.5</v>
      </c>
      <c r="UG21" s="17">
        <v>8.4</v>
      </c>
      <c r="UH21" s="17">
        <v>8.3999799999999993</v>
      </c>
      <c r="UI21" s="17">
        <v>0.10002</v>
      </c>
      <c r="UJ21" s="17">
        <v>0</v>
      </c>
      <c r="UK21" s="17"/>
      <c r="UL21" s="17">
        <v>6.8999800000000002</v>
      </c>
      <c r="UM21" s="17">
        <v>-6.8999800000000002</v>
      </c>
      <c r="UN21" s="17">
        <v>20.399999999999999</v>
      </c>
      <c r="UO21" s="17">
        <v>19.5122</v>
      </c>
      <c r="UP21" s="17">
        <v>19.512170000000001</v>
      </c>
      <c r="UQ21" s="17">
        <v>0.88783000000000001</v>
      </c>
      <c r="UR21" s="17">
        <v>20.399999999999999</v>
      </c>
      <c r="US21" s="17">
        <v>19.5122</v>
      </c>
      <c r="UT21" s="17">
        <v>19.512170000000001</v>
      </c>
      <c r="UU21" s="17">
        <v>0.88783000000000001</v>
      </c>
      <c r="UV21" s="17">
        <v>20</v>
      </c>
      <c r="UW21" s="17">
        <v>19.5122</v>
      </c>
      <c r="UX21" s="17">
        <v>19.512170000000001</v>
      </c>
      <c r="UY21" s="17">
        <v>0.48782999999999999</v>
      </c>
      <c r="UZ21" s="17">
        <v>0</v>
      </c>
      <c r="VA21" s="17">
        <v>1.012</v>
      </c>
      <c r="VB21" s="17">
        <v>1.0119800000000001</v>
      </c>
      <c r="VC21" s="17">
        <v>-1.0119800000000001</v>
      </c>
      <c r="VD21" s="17">
        <v>0.5</v>
      </c>
      <c r="VE21" s="17"/>
      <c r="VF21" s="17">
        <v>0.31997999999999999</v>
      </c>
      <c r="VG21" s="17">
        <v>0.18002000000000001</v>
      </c>
      <c r="VH21" s="17">
        <v>4.3</v>
      </c>
      <c r="VI21" s="17"/>
      <c r="VJ21" s="17">
        <v>5.77698</v>
      </c>
      <c r="VK21" s="17">
        <v>-1.47698</v>
      </c>
      <c r="VL21" s="17"/>
      <c r="VM21" s="17"/>
      <c r="VN21" s="17"/>
      <c r="VO21" s="17">
        <v>0</v>
      </c>
      <c r="VP21" s="17">
        <v>0</v>
      </c>
      <c r="VQ21" s="17"/>
      <c r="VR21" s="17">
        <v>0</v>
      </c>
      <c r="VS21" s="17">
        <v>0</v>
      </c>
      <c r="VT21" s="17">
        <v>0</v>
      </c>
      <c r="VU21" s="17"/>
      <c r="VV21" s="17">
        <v>0</v>
      </c>
      <c r="VW21" s="17">
        <v>0</v>
      </c>
      <c r="VX21" s="17">
        <v>3.9</v>
      </c>
      <c r="VY21" s="17"/>
      <c r="VZ21" s="17">
        <v>7.4089799999999997</v>
      </c>
      <c r="WA21" s="17">
        <v>-3.5089800000000002</v>
      </c>
      <c r="WB21" s="17">
        <v>0</v>
      </c>
      <c r="WC21" s="17"/>
      <c r="WD21" s="17">
        <v>0</v>
      </c>
      <c r="WE21" s="17">
        <v>0</v>
      </c>
      <c r="WF21" s="17">
        <v>9.1</v>
      </c>
      <c r="WG21" s="17">
        <v>8.8000000000000007</v>
      </c>
      <c r="WH21" s="17">
        <v>8.7999799999999997</v>
      </c>
      <c r="WI21" s="17">
        <v>0.30002000000000001</v>
      </c>
      <c r="WJ21" s="17">
        <v>20</v>
      </c>
      <c r="WK21" s="17">
        <v>19.317070000000001</v>
      </c>
      <c r="WL21" s="17">
        <v>19.317049999999998</v>
      </c>
      <c r="WM21" s="17">
        <v>0.68294999999999995</v>
      </c>
      <c r="WN21" s="17">
        <v>9.5</v>
      </c>
      <c r="WO21" s="17">
        <v>10.7</v>
      </c>
      <c r="WP21" s="17">
        <v>10.69998</v>
      </c>
      <c r="WQ21" s="17">
        <v>-1.19998</v>
      </c>
      <c r="WR21" s="17"/>
      <c r="WS21" s="17"/>
      <c r="WT21" s="17"/>
      <c r="WU21" s="17">
        <v>0</v>
      </c>
      <c r="WV21" s="17">
        <v>35.299999999999997</v>
      </c>
      <c r="WW21" s="17">
        <v>35</v>
      </c>
      <c r="WX21" s="17">
        <v>35</v>
      </c>
      <c r="WY21" s="17">
        <v>0.3</v>
      </c>
      <c r="WZ21" s="17">
        <v>28.9</v>
      </c>
      <c r="XA21" s="17">
        <v>29.184000000000001</v>
      </c>
      <c r="XB21" s="17">
        <v>29.184000000000001</v>
      </c>
      <c r="XC21" s="17">
        <v>-0.28399999999999997</v>
      </c>
      <c r="XD21" s="17">
        <v>3.4</v>
      </c>
      <c r="XE21" s="17">
        <v>2.8159999999999998</v>
      </c>
      <c r="XF21" s="17">
        <v>2.8159999999999998</v>
      </c>
      <c r="XG21" s="17">
        <v>0.58399999999999996</v>
      </c>
      <c r="XH21" s="17">
        <v>13</v>
      </c>
      <c r="XI21" s="17">
        <v>14</v>
      </c>
      <c r="XJ21" s="17">
        <v>13.999980000000001</v>
      </c>
      <c r="XK21" s="17">
        <v>-0.99997999999999998</v>
      </c>
      <c r="XL21" s="17">
        <v>15.1</v>
      </c>
      <c r="XM21" s="17">
        <v>14</v>
      </c>
      <c r="XN21" s="17">
        <v>13.999980000000001</v>
      </c>
      <c r="XO21" s="17">
        <v>1.10002</v>
      </c>
      <c r="XP21" s="17">
        <v>7.4</v>
      </c>
      <c r="XQ21" s="17">
        <v>7.14</v>
      </c>
      <c r="XR21" s="17">
        <v>7.1399800000000004</v>
      </c>
      <c r="XS21" s="17">
        <v>0.26001999999999997</v>
      </c>
    </row>
    <row r="22" spans="1:643" ht="24" customHeight="1">
      <c r="A22" s="1"/>
      <c r="B22" s="16" t="s">
        <v>79</v>
      </c>
      <c r="C22" s="16" t="s">
        <v>795</v>
      </c>
      <c r="D22" s="17">
        <v>1</v>
      </c>
      <c r="E22" s="17">
        <v>1</v>
      </c>
      <c r="F22" s="17">
        <v>0.99997999999999998</v>
      </c>
      <c r="G22" s="17">
        <v>2.0000000000000002E-5</v>
      </c>
      <c r="H22" s="17">
        <v>1.4</v>
      </c>
      <c r="I22" s="17">
        <v>1.65</v>
      </c>
      <c r="J22" s="17">
        <v>1.64998</v>
      </c>
      <c r="K22" s="17">
        <v>-0.24998000000000001</v>
      </c>
      <c r="L22" s="17">
        <v>599.1</v>
      </c>
      <c r="M22" s="17">
        <v>597.06966999999997</v>
      </c>
      <c r="N22" s="17">
        <v>597.06928000000005</v>
      </c>
      <c r="O22" s="17">
        <v>2.0307200000000001</v>
      </c>
      <c r="P22" s="17">
        <v>147.30000000000001</v>
      </c>
      <c r="Q22" s="17">
        <v>147.59345999999999</v>
      </c>
      <c r="R22" s="17">
        <v>147.59306000000001</v>
      </c>
      <c r="S22" s="17">
        <v>-0.29305999999999999</v>
      </c>
      <c r="T22" s="17"/>
      <c r="U22" s="17"/>
      <c r="V22" s="17"/>
      <c r="W22" s="17">
        <v>0</v>
      </c>
      <c r="X22" s="17"/>
      <c r="Y22" s="17"/>
      <c r="Z22" s="17"/>
      <c r="AA22" s="17">
        <v>0</v>
      </c>
      <c r="AB22" s="17">
        <v>92.4</v>
      </c>
      <c r="AC22" s="17">
        <v>92.226339999999993</v>
      </c>
      <c r="AD22" s="17">
        <v>92.225719999999995</v>
      </c>
      <c r="AE22" s="17">
        <v>0.17427999999999999</v>
      </c>
      <c r="AF22" s="17">
        <v>240.1</v>
      </c>
      <c r="AG22" s="17">
        <v>248.15430000000001</v>
      </c>
      <c r="AH22" s="17">
        <v>248.15389999999999</v>
      </c>
      <c r="AI22" s="17">
        <v>-8.0539000000000005</v>
      </c>
      <c r="AJ22" s="17">
        <v>0</v>
      </c>
      <c r="AK22" s="17"/>
      <c r="AL22" s="17"/>
      <c r="AM22" s="17">
        <v>0</v>
      </c>
      <c r="AN22" s="17">
        <v>0</v>
      </c>
      <c r="AO22" s="17"/>
      <c r="AP22" s="17">
        <v>0</v>
      </c>
      <c r="AQ22" s="17">
        <v>0</v>
      </c>
      <c r="AR22" s="17">
        <v>106.4</v>
      </c>
      <c r="AS22" s="17">
        <v>111.11111</v>
      </c>
      <c r="AT22" s="17">
        <v>111.11111</v>
      </c>
      <c r="AU22" s="17">
        <v>-4.7111099999999997</v>
      </c>
      <c r="AV22" s="17">
        <v>106.5</v>
      </c>
      <c r="AW22" s="17">
        <v>111.11111</v>
      </c>
      <c r="AX22" s="17">
        <v>111.11111</v>
      </c>
      <c r="AY22" s="17">
        <v>-4.61111</v>
      </c>
      <c r="AZ22" s="17">
        <v>106.2</v>
      </c>
      <c r="BA22" s="17">
        <v>111.11111</v>
      </c>
      <c r="BB22" s="17">
        <v>111.11111</v>
      </c>
      <c r="BC22" s="17">
        <v>-4.9111099999999999</v>
      </c>
      <c r="BD22" s="17">
        <v>209.1</v>
      </c>
      <c r="BE22" s="17">
        <v>166.66667000000001</v>
      </c>
      <c r="BF22" s="17">
        <v>166.66667000000001</v>
      </c>
      <c r="BG22" s="17">
        <v>42.433329999999998</v>
      </c>
      <c r="BH22" s="17">
        <v>139.1</v>
      </c>
      <c r="BI22" s="17">
        <v>119.65812</v>
      </c>
      <c r="BJ22" s="17">
        <v>119.65812</v>
      </c>
      <c r="BK22" s="17">
        <v>19.441880000000001</v>
      </c>
      <c r="BL22" s="17">
        <v>73</v>
      </c>
      <c r="BM22" s="17">
        <v>59.829059999999998</v>
      </c>
      <c r="BN22" s="17">
        <v>59.829059999999998</v>
      </c>
      <c r="BO22" s="17">
        <v>13.17094</v>
      </c>
      <c r="BP22" s="17">
        <v>560.6</v>
      </c>
      <c r="BQ22" s="17">
        <v>568.29854</v>
      </c>
      <c r="BR22" s="17">
        <v>568.29751999999996</v>
      </c>
      <c r="BS22" s="17">
        <v>-7.6975199999999999</v>
      </c>
      <c r="BT22" s="17">
        <v>10.4</v>
      </c>
      <c r="BU22" s="17">
        <v>10.17268</v>
      </c>
      <c r="BV22" s="17">
        <v>10.17235</v>
      </c>
      <c r="BW22" s="17">
        <v>0.22764999999999999</v>
      </c>
      <c r="BX22" s="17"/>
      <c r="BY22" s="17"/>
      <c r="BZ22" s="17"/>
      <c r="CA22" s="17">
        <v>0</v>
      </c>
      <c r="CB22" s="17"/>
      <c r="CC22" s="17"/>
      <c r="CD22" s="17"/>
      <c r="CE22" s="17">
        <v>0</v>
      </c>
      <c r="CF22" s="17"/>
      <c r="CG22" s="17"/>
      <c r="CH22" s="17"/>
      <c r="CI22" s="17">
        <v>0</v>
      </c>
      <c r="CJ22" s="17"/>
      <c r="CK22" s="17"/>
      <c r="CL22" s="17"/>
      <c r="CM22" s="17">
        <v>0</v>
      </c>
      <c r="CN22" s="17">
        <v>164.9</v>
      </c>
      <c r="CO22" s="17">
        <v>164.70732000000001</v>
      </c>
      <c r="CP22" s="17">
        <v>164.70708999999999</v>
      </c>
      <c r="CQ22" s="17">
        <v>0.19291</v>
      </c>
      <c r="CR22" s="17">
        <v>7.5</v>
      </c>
      <c r="CS22" s="17">
        <v>8.2572100000000006</v>
      </c>
      <c r="CT22" s="17">
        <v>8.2570999999999994</v>
      </c>
      <c r="CU22" s="17">
        <v>-0.7571</v>
      </c>
      <c r="CV22" s="17">
        <v>2.6</v>
      </c>
      <c r="CW22" s="17">
        <v>4.5324900000000001</v>
      </c>
      <c r="CX22" s="17">
        <v>4.5323799999999999</v>
      </c>
      <c r="CY22" s="17">
        <v>-1.93238</v>
      </c>
      <c r="CZ22" s="17">
        <v>0</v>
      </c>
      <c r="DA22" s="17"/>
      <c r="DB22" s="17">
        <v>0</v>
      </c>
      <c r="DC22" s="17">
        <v>0</v>
      </c>
      <c r="DD22" s="17">
        <v>4.5</v>
      </c>
      <c r="DE22" s="17">
        <v>6.8787000000000003</v>
      </c>
      <c r="DF22" s="17">
        <v>6.87859</v>
      </c>
      <c r="DG22" s="17">
        <v>-2.37859</v>
      </c>
      <c r="DH22" s="17"/>
      <c r="DI22" s="17"/>
      <c r="DJ22" s="17">
        <v>4.9922899999999997</v>
      </c>
      <c r="DK22" s="17">
        <v>-4.9922899999999997</v>
      </c>
      <c r="DL22" s="17">
        <v>107.4</v>
      </c>
      <c r="DM22" s="17">
        <v>107.658</v>
      </c>
      <c r="DN22" s="17">
        <v>107.65788000000001</v>
      </c>
      <c r="DO22" s="17">
        <v>-0.25788</v>
      </c>
      <c r="DP22" s="17">
        <v>4.0999999999999996</v>
      </c>
      <c r="DQ22" s="17">
        <v>8.9130000000000003</v>
      </c>
      <c r="DR22" s="17">
        <v>8.9128900000000009</v>
      </c>
      <c r="DS22" s="17">
        <v>-4.8128900000000003</v>
      </c>
      <c r="DT22" s="17"/>
      <c r="DU22" s="17"/>
      <c r="DV22" s="17"/>
      <c r="DW22" s="17">
        <v>0</v>
      </c>
      <c r="DX22" s="17"/>
      <c r="DY22" s="17"/>
      <c r="DZ22" s="17"/>
      <c r="EA22" s="17">
        <v>0</v>
      </c>
      <c r="EB22" s="17"/>
      <c r="EC22" s="17"/>
      <c r="ED22" s="17"/>
      <c r="EE22" s="17">
        <v>0</v>
      </c>
      <c r="EF22" s="17">
        <v>110.9</v>
      </c>
      <c r="EG22" s="17">
        <v>112.90537</v>
      </c>
      <c r="EH22" s="17">
        <v>112.90474</v>
      </c>
      <c r="EI22" s="17">
        <v>-2.00474</v>
      </c>
      <c r="EJ22" s="17">
        <v>222.4</v>
      </c>
      <c r="EK22" s="17">
        <v>221.25516999999999</v>
      </c>
      <c r="EL22" s="17">
        <v>221.25465</v>
      </c>
      <c r="EM22" s="17">
        <v>1.1453500000000001</v>
      </c>
      <c r="EN22" s="17"/>
      <c r="EO22" s="17"/>
      <c r="EP22" s="17"/>
      <c r="EQ22" s="17">
        <v>0</v>
      </c>
      <c r="ER22" s="17"/>
      <c r="ES22" s="17"/>
      <c r="ET22" s="17"/>
      <c r="EU22" s="17">
        <v>0</v>
      </c>
      <c r="EV22" s="17"/>
      <c r="EW22" s="17"/>
      <c r="EX22" s="17"/>
      <c r="EY22" s="17">
        <v>0</v>
      </c>
      <c r="EZ22" s="17">
        <v>6.5</v>
      </c>
      <c r="FA22" s="17">
        <v>6.39</v>
      </c>
      <c r="FB22" s="17">
        <v>6.39</v>
      </c>
      <c r="FC22" s="17">
        <v>0.11</v>
      </c>
      <c r="FD22" s="17">
        <v>437.2</v>
      </c>
      <c r="FE22" s="17">
        <v>385.66829000000001</v>
      </c>
      <c r="FF22" s="17">
        <v>378.13459999999998</v>
      </c>
      <c r="FG22" s="17">
        <v>59.065399999999997</v>
      </c>
      <c r="FH22" s="17">
        <v>31.2</v>
      </c>
      <c r="FI22" s="17">
        <v>8.1718499999999992</v>
      </c>
      <c r="FJ22" s="17">
        <v>8.1713799999999992</v>
      </c>
      <c r="FK22" s="17">
        <v>23.02862</v>
      </c>
      <c r="FL22" s="17">
        <v>148.69999999999999</v>
      </c>
      <c r="FM22" s="17">
        <v>148.62634</v>
      </c>
      <c r="FN22" s="17">
        <v>148.62577999999999</v>
      </c>
      <c r="FO22" s="17">
        <v>7.4219999999999994E-2</v>
      </c>
      <c r="FP22" s="17">
        <v>0</v>
      </c>
      <c r="FQ22" s="17"/>
      <c r="FR22" s="17"/>
      <c r="FS22" s="17">
        <v>0</v>
      </c>
      <c r="FT22" s="17">
        <v>18.5</v>
      </c>
      <c r="FU22" s="17">
        <v>19.28585</v>
      </c>
      <c r="FV22" s="17">
        <v>19.28547</v>
      </c>
      <c r="FW22" s="17">
        <v>-0.78547</v>
      </c>
      <c r="FX22" s="17">
        <v>0</v>
      </c>
      <c r="FY22" s="17"/>
      <c r="FZ22" s="17">
        <v>14.999980000000001</v>
      </c>
      <c r="GA22" s="17">
        <v>-14.999980000000001</v>
      </c>
      <c r="GB22" s="17">
        <v>93.5</v>
      </c>
      <c r="GC22" s="17">
        <v>87.657560000000004</v>
      </c>
      <c r="GD22" s="17">
        <v>87.657340000000005</v>
      </c>
      <c r="GE22" s="17">
        <v>5.8426600000000004</v>
      </c>
      <c r="GF22" s="17">
        <v>153.9</v>
      </c>
      <c r="GG22" s="17">
        <v>133.33332999999999</v>
      </c>
      <c r="GH22" s="17">
        <v>133.33332999999999</v>
      </c>
      <c r="GI22" s="17">
        <v>20.566669999999998</v>
      </c>
      <c r="GJ22" s="17">
        <v>154.30000000000001</v>
      </c>
      <c r="GK22" s="17">
        <v>133.33332999999999</v>
      </c>
      <c r="GL22" s="17">
        <v>133.33332999999999</v>
      </c>
      <c r="GM22" s="17">
        <v>20.966670000000001</v>
      </c>
      <c r="GN22" s="17">
        <v>167.9</v>
      </c>
      <c r="GO22" s="17">
        <v>133.33332999999999</v>
      </c>
      <c r="GP22" s="17">
        <v>133.33332999999999</v>
      </c>
      <c r="GQ22" s="17">
        <v>34.566670000000002</v>
      </c>
      <c r="GR22" s="17">
        <v>108.8</v>
      </c>
      <c r="GS22" s="17">
        <v>110.91316999999999</v>
      </c>
      <c r="GT22" s="17">
        <v>110.91224</v>
      </c>
      <c r="GU22" s="17">
        <v>-2.1122399999999999</v>
      </c>
      <c r="GV22" s="17"/>
      <c r="GW22" s="17"/>
      <c r="GX22" s="17"/>
      <c r="GY22" s="17">
        <v>0</v>
      </c>
      <c r="GZ22" s="17">
        <v>0</v>
      </c>
      <c r="HA22" s="17"/>
      <c r="HB22" s="17">
        <v>6.3623700000000003</v>
      </c>
      <c r="HC22" s="17">
        <v>-6.3623700000000003</v>
      </c>
      <c r="HD22" s="17">
        <v>45.7</v>
      </c>
      <c r="HE22" s="17">
        <v>47.26634</v>
      </c>
      <c r="HF22" s="17">
        <v>47.26596</v>
      </c>
      <c r="HG22" s="17">
        <v>-1.56596</v>
      </c>
      <c r="HH22" s="17"/>
      <c r="HI22" s="17"/>
      <c r="HJ22" s="17"/>
      <c r="HK22" s="17">
        <v>0</v>
      </c>
      <c r="HL22" s="17">
        <v>3.8</v>
      </c>
      <c r="HM22" s="17">
        <v>3.8872599999999999</v>
      </c>
      <c r="HN22" s="17">
        <v>3.88706</v>
      </c>
      <c r="HO22" s="17">
        <v>-8.7059999999999998E-2</v>
      </c>
      <c r="HP22" s="17">
        <v>29.5</v>
      </c>
      <c r="HQ22" s="17">
        <v>31.0794</v>
      </c>
      <c r="HR22" s="17">
        <v>31.079239999999999</v>
      </c>
      <c r="HS22" s="17">
        <v>-1.57924</v>
      </c>
      <c r="HT22" s="17">
        <v>173.6</v>
      </c>
      <c r="HU22" s="17">
        <v>171.54185000000001</v>
      </c>
      <c r="HV22" s="17">
        <v>171.54123000000001</v>
      </c>
      <c r="HW22" s="17">
        <v>2.05877</v>
      </c>
      <c r="HX22" s="17">
        <v>94.7</v>
      </c>
      <c r="HY22" s="17">
        <v>90.463340000000002</v>
      </c>
      <c r="HZ22" s="17">
        <v>78.287750000000003</v>
      </c>
      <c r="IA22" s="17">
        <v>16.41225</v>
      </c>
      <c r="IB22" s="17"/>
      <c r="IC22" s="17"/>
      <c r="ID22" s="17">
        <v>0</v>
      </c>
      <c r="IE22" s="17">
        <v>0</v>
      </c>
      <c r="IF22" s="17"/>
      <c r="IG22" s="17"/>
      <c r="IH22" s="17">
        <v>60</v>
      </c>
      <c r="II22" s="17">
        <v>-60</v>
      </c>
      <c r="IJ22" s="17">
        <v>0</v>
      </c>
      <c r="IK22" s="17">
        <v>0</v>
      </c>
      <c r="IL22" s="17"/>
      <c r="IM22" s="17">
        <v>0</v>
      </c>
      <c r="IN22" s="17"/>
      <c r="IO22" s="17"/>
      <c r="IP22" s="17"/>
      <c r="IQ22" s="17">
        <v>0</v>
      </c>
      <c r="IR22" s="17"/>
      <c r="IS22" s="17"/>
      <c r="IT22" s="17"/>
      <c r="IU22" s="17">
        <v>0</v>
      </c>
      <c r="IV22" s="17"/>
      <c r="IW22" s="17"/>
      <c r="IX22" s="17"/>
      <c r="IY22" s="17">
        <v>0</v>
      </c>
      <c r="IZ22" s="17">
        <v>130.4</v>
      </c>
      <c r="JA22" s="17">
        <v>133.35676000000001</v>
      </c>
      <c r="JB22" s="17">
        <v>133.35606000000001</v>
      </c>
      <c r="JC22" s="17">
        <v>-2.9560599999999999</v>
      </c>
      <c r="JD22" s="17">
        <v>89.4</v>
      </c>
      <c r="JE22" s="17">
        <v>91.666669999999996</v>
      </c>
      <c r="JF22" s="17">
        <v>91.666669999999996</v>
      </c>
      <c r="JG22" s="17">
        <v>-2.26667</v>
      </c>
      <c r="JH22" s="17">
        <v>89.5</v>
      </c>
      <c r="JI22" s="17">
        <v>91.666669999999996</v>
      </c>
      <c r="JJ22" s="17">
        <v>91.666669999999996</v>
      </c>
      <c r="JK22" s="17">
        <v>-2.1666699999999999</v>
      </c>
      <c r="JL22" s="17"/>
      <c r="JM22" s="17"/>
      <c r="JN22" s="17"/>
      <c r="JO22" s="17">
        <v>0</v>
      </c>
      <c r="JP22" s="17">
        <v>111.9</v>
      </c>
      <c r="JQ22" s="17">
        <v>91.666669999999996</v>
      </c>
      <c r="JR22" s="17">
        <v>91.666669999999996</v>
      </c>
      <c r="JS22" s="17">
        <v>20.233329999999999</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v>114.2</v>
      </c>
      <c r="KO22" s="17">
        <v>114.11063</v>
      </c>
      <c r="KP22" s="17">
        <v>114.11032</v>
      </c>
      <c r="KQ22" s="17">
        <v>8.9679999999999996E-2</v>
      </c>
      <c r="KR22" s="17"/>
      <c r="KS22" s="17"/>
      <c r="KT22" s="17"/>
      <c r="KU22" s="17">
        <v>0</v>
      </c>
      <c r="KV22" s="17">
        <v>0</v>
      </c>
      <c r="KW22" s="17"/>
      <c r="KX22" s="17"/>
      <c r="KY22" s="17">
        <v>0</v>
      </c>
      <c r="KZ22" s="17">
        <v>4.0999999999999996</v>
      </c>
      <c r="LA22" s="17">
        <v>3.8072699999999999</v>
      </c>
      <c r="LB22" s="17">
        <v>3.80647</v>
      </c>
      <c r="LC22" s="17">
        <v>0.29353000000000001</v>
      </c>
      <c r="LD22" s="17">
        <v>267.8</v>
      </c>
      <c r="LE22" s="17">
        <v>271.12195000000003</v>
      </c>
      <c r="LF22" s="17">
        <v>271.09204</v>
      </c>
      <c r="LG22" s="17">
        <v>-3.2920400000000001</v>
      </c>
      <c r="LH22" s="17">
        <v>131.80000000000001</v>
      </c>
      <c r="LI22" s="17">
        <v>133.67995999999999</v>
      </c>
      <c r="LJ22" s="17">
        <v>133.67937000000001</v>
      </c>
      <c r="LK22" s="17">
        <v>-1.87937</v>
      </c>
      <c r="LL22" s="17">
        <v>58.9</v>
      </c>
      <c r="LM22" s="17">
        <v>67.461460000000002</v>
      </c>
      <c r="LN22" s="17">
        <v>67.461209999999994</v>
      </c>
      <c r="LO22" s="17">
        <v>-8.5612100000000009</v>
      </c>
      <c r="LP22" s="17">
        <v>74.400000000000006</v>
      </c>
      <c r="LQ22" s="17">
        <v>78.567999999999998</v>
      </c>
      <c r="LR22" s="17">
        <v>78.566199999999995</v>
      </c>
      <c r="LS22" s="17">
        <v>-4.1661999999999999</v>
      </c>
      <c r="LT22" s="17"/>
      <c r="LU22" s="17"/>
      <c r="LV22" s="17"/>
      <c r="LW22" s="17">
        <v>0</v>
      </c>
      <c r="LX22" s="17">
        <v>0</v>
      </c>
      <c r="LY22" s="17"/>
      <c r="LZ22" s="17"/>
      <c r="MA22" s="17">
        <v>0</v>
      </c>
      <c r="MB22" s="17"/>
      <c r="MC22" s="17"/>
      <c r="MD22" s="17">
        <v>0</v>
      </c>
      <c r="ME22" s="17">
        <v>0</v>
      </c>
      <c r="MF22" s="17"/>
      <c r="MG22" s="17"/>
      <c r="MH22" s="17"/>
      <c r="MI22" s="17">
        <v>0</v>
      </c>
      <c r="MJ22" s="17">
        <v>0</v>
      </c>
      <c r="MK22" s="17"/>
      <c r="ML22" s="17">
        <v>0</v>
      </c>
      <c r="MM22" s="17">
        <v>0</v>
      </c>
      <c r="MN22" s="17">
        <v>104.3</v>
      </c>
      <c r="MO22" s="17">
        <v>103</v>
      </c>
      <c r="MP22" s="17">
        <v>103</v>
      </c>
      <c r="MQ22" s="17">
        <v>1.3</v>
      </c>
      <c r="MR22" s="17"/>
      <c r="MS22" s="17"/>
      <c r="MT22" s="17"/>
      <c r="MU22" s="17">
        <v>0</v>
      </c>
      <c r="MV22" s="17">
        <v>0</v>
      </c>
      <c r="MW22" s="17"/>
      <c r="MX22" s="17">
        <v>0</v>
      </c>
      <c r="MY22" s="17">
        <v>0</v>
      </c>
      <c r="MZ22" s="17"/>
      <c r="NA22" s="17"/>
      <c r="NB22" s="17"/>
      <c r="NC22" s="17">
        <v>0</v>
      </c>
      <c r="ND22" s="17"/>
      <c r="NE22" s="17"/>
      <c r="NF22" s="17"/>
      <c r="NG22" s="17">
        <v>0</v>
      </c>
      <c r="NH22" s="17"/>
      <c r="NI22" s="17"/>
      <c r="NJ22" s="17"/>
      <c r="NK22" s="17">
        <v>0</v>
      </c>
      <c r="NL22" s="17"/>
      <c r="NM22" s="17"/>
      <c r="NN22" s="17"/>
      <c r="NO22" s="17">
        <v>0</v>
      </c>
      <c r="NP22" s="17">
        <v>137.19999999999999</v>
      </c>
      <c r="NQ22" s="17">
        <v>144.27350000000001</v>
      </c>
      <c r="NR22" s="17">
        <v>144.27350000000001</v>
      </c>
      <c r="NS22" s="17">
        <v>-7.0735000000000001</v>
      </c>
      <c r="NT22" s="17">
        <v>80.900000000000006</v>
      </c>
      <c r="NU22" s="17">
        <v>72.136750000000006</v>
      </c>
      <c r="NV22" s="17">
        <v>72.136750000000006</v>
      </c>
      <c r="NW22" s="17">
        <v>8.7632499999999993</v>
      </c>
      <c r="NX22" s="17">
        <v>0.1</v>
      </c>
      <c r="NY22" s="17"/>
      <c r="NZ22" s="17">
        <v>4.3979999999999998E-2</v>
      </c>
      <c r="OA22" s="17">
        <v>5.602E-2</v>
      </c>
      <c r="OB22" s="17">
        <v>23.7</v>
      </c>
      <c r="OC22" s="17">
        <v>31.04</v>
      </c>
      <c r="OD22" s="17">
        <v>31.03998</v>
      </c>
      <c r="OE22" s="17">
        <v>-7.3399799999999997</v>
      </c>
      <c r="OF22" s="17">
        <v>1.2</v>
      </c>
      <c r="OG22" s="17"/>
      <c r="OH22" s="17">
        <v>8.0929800000000007</v>
      </c>
      <c r="OI22" s="17">
        <v>-6.8929799999999997</v>
      </c>
      <c r="OJ22" s="17">
        <v>0</v>
      </c>
      <c r="OK22" s="17">
        <v>2.6989999999999998</v>
      </c>
      <c r="OL22" s="17">
        <v>2.6989800000000002</v>
      </c>
      <c r="OM22" s="17">
        <v>-2.6989800000000002</v>
      </c>
      <c r="ON22" s="17">
        <v>0</v>
      </c>
      <c r="OO22" s="17"/>
      <c r="OP22" s="17">
        <v>0</v>
      </c>
      <c r="OQ22" s="17">
        <v>0</v>
      </c>
      <c r="OR22" s="17">
        <v>20</v>
      </c>
      <c r="OS22" s="17">
        <v>17.560980000000001</v>
      </c>
      <c r="OT22" s="17">
        <v>17.560949999999998</v>
      </c>
      <c r="OU22" s="17">
        <v>2.4390499999999999</v>
      </c>
      <c r="OV22" s="17">
        <v>9.9</v>
      </c>
      <c r="OW22" s="17">
        <v>9.9830000000000005</v>
      </c>
      <c r="OX22" s="17">
        <v>9.9829799999999995</v>
      </c>
      <c r="OY22" s="17">
        <v>-8.2979999999999998E-2</v>
      </c>
      <c r="OZ22" s="17">
        <v>5.5</v>
      </c>
      <c r="PA22" s="17">
        <v>5.67</v>
      </c>
      <c r="PB22" s="17">
        <v>5.6699799999999998</v>
      </c>
      <c r="PC22" s="17">
        <v>-0.16997999999999999</v>
      </c>
      <c r="PD22" s="17">
        <v>3.7</v>
      </c>
      <c r="PE22" s="17">
        <v>3.6</v>
      </c>
      <c r="PF22" s="17">
        <v>3.59998</v>
      </c>
      <c r="PG22" s="17">
        <v>0.10002</v>
      </c>
      <c r="PH22" s="17">
        <v>1.8</v>
      </c>
      <c r="PI22" s="17">
        <v>5</v>
      </c>
      <c r="PJ22" s="17">
        <v>4.9999799999999999</v>
      </c>
      <c r="PK22" s="17">
        <v>-3.19998</v>
      </c>
      <c r="PL22" s="17">
        <v>20.2</v>
      </c>
      <c r="PM22" s="17">
        <v>19.5122</v>
      </c>
      <c r="PN22" s="17">
        <v>19.512170000000001</v>
      </c>
      <c r="PO22" s="17">
        <v>0.68783000000000005</v>
      </c>
      <c r="PP22" s="17">
        <v>20</v>
      </c>
      <c r="PQ22" s="17">
        <v>19.5122</v>
      </c>
      <c r="PR22" s="17">
        <v>19.512170000000001</v>
      </c>
      <c r="PS22" s="17">
        <v>0.48782999999999999</v>
      </c>
      <c r="PT22" s="17">
        <v>18.7</v>
      </c>
      <c r="PU22" s="17">
        <v>17.560980000000001</v>
      </c>
      <c r="PV22" s="17">
        <v>17.560949999999998</v>
      </c>
      <c r="PW22" s="17">
        <v>1.1390499999999999</v>
      </c>
      <c r="PX22" s="17">
        <v>3.4</v>
      </c>
      <c r="PY22" s="17">
        <v>3.3</v>
      </c>
      <c r="PZ22" s="17">
        <v>3.2999800000000001</v>
      </c>
      <c r="QA22" s="17">
        <v>0.10002</v>
      </c>
      <c r="QB22" s="17">
        <v>0</v>
      </c>
      <c r="QC22" s="17"/>
      <c r="QD22" s="17">
        <v>18.341439999999999</v>
      </c>
      <c r="QE22" s="17">
        <v>-18.341439999999999</v>
      </c>
      <c r="QF22" s="17">
        <v>3.3</v>
      </c>
      <c r="QG22" s="17"/>
      <c r="QH22" s="17">
        <v>4.4079800000000002</v>
      </c>
      <c r="QI22" s="17">
        <v>-1.10798</v>
      </c>
      <c r="QJ22" s="17">
        <v>5.2</v>
      </c>
      <c r="QK22" s="17"/>
      <c r="QL22" s="17">
        <v>5.2809799999999996</v>
      </c>
      <c r="QM22" s="17">
        <v>-8.0979999999999996E-2</v>
      </c>
      <c r="QN22" s="17">
        <v>4.2</v>
      </c>
      <c r="QO22" s="17">
        <v>8.6470000000000002</v>
      </c>
      <c r="QP22" s="17">
        <v>8.6469799999999992</v>
      </c>
      <c r="QQ22" s="17">
        <v>-4.4469799999999999</v>
      </c>
      <c r="QR22" s="17">
        <v>12.9</v>
      </c>
      <c r="QS22" s="17">
        <v>21.920999999999999</v>
      </c>
      <c r="QT22" s="17">
        <v>21.92098</v>
      </c>
      <c r="QU22" s="17">
        <v>-9.0209799999999998</v>
      </c>
      <c r="QV22" s="17">
        <v>4.7</v>
      </c>
      <c r="QW22" s="17">
        <v>3</v>
      </c>
      <c r="QX22" s="17">
        <v>2.9999799999999999</v>
      </c>
      <c r="QY22" s="17">
        <v>1.7000200000000001</v>
      </c>
      <c r="QZ22" s="17">
        <v>1.1000000000000001</v>
      </c>
      <c r="RA22" s="17">
        <v>1.2</v>
      </c>
      <c r="RB22" s="17">
        <v>1.19998</v>
      </c>
      <c r="RC22" s="17">
        <v>-9.9979999999999999E-2</v>
      </c>
      <c r="RD22" s="17">
        <v>2.4</v>
      </c>
      <c r="RE22" s="17">
        <v>2.4</v>
      </c>
      <c r="RF22" s="17">
        <v>2.3999799999999998</v>
      </c>
      <c r="RG22" s="17">
        <v>2.0000000000000002E-5</v>
      </c>
      <c r="RH22" s="17">
        <v>2.8</v>
      </c>
      <c r="RI22" s="17">
        <v>2.8</v>
      </c>
      <c r="RJ22" s="17">
        <v>2.7999800000000001</v>
      </c>
      <c r="RK22" s="17">
        <v>2.0000000000000002E-5</v>
      </c>
      <c r="RL22" s="17">
        <v>0.5</v>
      </c>
      <c r="RM22" s="17"/>
      <c r="RN22" s="17">
        <v>1.2519800000000001</v>
      </c>
      <c r="RO22" s="17">
        <v>-0.75197999999999998</v>
      </c>
      <c r="RP22" s="17">
        <v>2.8</v>
      </c>
      <c r="RQ22" s="17">
        <v>2.7989999999999999</v>
      </c>
      <c r="RR22" s="17">
        <v>2.7989799999999998</v>
      </c>
      <c r="RS22" s="17">
        <v>1.0200000000000001E-3</v>
      </c>
      <c r="RT22" s="17">
        <v>20.3</v>
      </c>
      <c r="RU22" s="17">
        <v>19.869240000000001</v>
      </c>
      <c r="RV22" s="17">
        <v>18.196940000000001</v>
      </c>
      <c r="RW22" s="17">
        <v>2.1030600000000002</v>
      </c>
      <c r="RX22" s="17">
        <v>2</v>
      </c>
      <c r="RY22" s="17">
        <v>2</v>
      </c>
      <c r="RZ22" s="17">
        <v>1.9999800000000001</v>
      </c>
      <c r="SA22" s="17">
        <v>2.0000000000000002E-5</v>
      </c>
      <c r="SB22" s="17">
        <v>0</v>
      </c>
      <c r="SC22" s="17"/>
      <c r="SD22" s="17"/>
      <c r="SE22" s="17">
        <v>0</v>
      </c>
      <c r="SF22" s="17">
        <v>19.8</v>
      </c>
      <c r="SG22" s="17">
        <v>19.21951</v>
      </c>
      <c r="SH22" s="17">
        <v>19.21949</v>
      </c>
      <c r="SI22" s="17">
        <v>0.58050999999999997</v>
      </c>
      <c r="SJ22" s="17">
        <v>12.6</v>
      </c>
      <c r="SK22" s="17">
        <v>12.195119999999999</v>
      </c>
      <c r="SL22" s="17">
        <v>12.1951</v>
      </c>
      <c r="SM22" s="17">
        <v>0.40489999999999998</v>
      </c>
      <c r="SN22" s="17">
        <v>19.600000000000001</v>
      </c>
      <c r="SO22" s="17">
        <v>19.5122</v>
      </c>
      <c r="SP22" s="17">
        <v>19.512170000000001</v>
      </c>
      <c r="SQ22" s="17">
        <v>8.7830000000000005E-2</v>
      </c>
      <c r="SR22" s="17">
        <v>20.3</v>
      </c>
      <c r="SS22" s="17">
        <v>19.5122</v>
      </c>
      <c r="ST22" s="17">
        <v>19.512170000000001</v>
      </c>
      <c r="SU22" s="17">
        <v>0.78783000000000003</v>
      </c>
      <c r="SV22" s="17">
        <v>19.899999999999999</v>
      </c>
      <c r="SW22" s="17">
        <v>19.317070000000001</v>
      </c>
      <c r="SX22" s="17">
        <v>19.317049999999998</v>
      </c>
      <c r="SY22" s="17">
        <v>0.58294999999999997</v>
      </c>
      <c r="SZ22" s="17">
        <v>4</v>
      </c>
      <c r="TA22" s="17">
        <v>4.8529999999999998</v>
      </c>
      <c r="TB22" s="17">
        <v>4.8529799999999996</v>
      </c>
      <c r="TC22" s="17">
        <v>-0.85297999999999996</v>
      </c>
      <c r="TD22" s="17">
        <v>10.9</v>
      </c>
      <c r="TE22" s="17">
        <v>7.4669999999999996</v>
      </c>
      <c r="TF22" s="17">
        <v>7.4669800000000004</v>
      </c>
      <c r="TG22" s="17">
        <v>3.43302</v>
      </c>
      <c r="TH22" s="17">
        <v>2.8</v>
      </c>
      <c r="TI22" s="17"/>
      <c r="TJ22" s="17">
        <v>5.6289800000000003</v>
      </c>
      <c r="TK22" s="17">
        <v>-2.8289800000000001</v>
      </c>
      <c r="TL22" s="17">
        <v>33.4</v>
      </c>
      <c r="TM22" s="17">
        <v>23</v>
      </c>
      <c r="TN22" s="17">
        <v>23.059979999999999</v>
      </c>
      <c r="TO22" s="17">
        <v>10.340020000000001</v>
      </c>
      <c r="TP22" s="17">
        <v>75.400000000000006</v>
      </c>
      <c r="TQ22" s="17">
        <v>22</v>
      </c>
      <c r="TR22" s="17">
        <v>21.589980000000001</v>
      </c>
      <c r="TS22" s="17">
        <v>53.810020000000002</v>
      </c>
      <c r="TT22" s="17">
        <v>1.6</v>
      </c>
      <c r="TU22" s="17">
        <v>1.51</v>
      </c>
      <c r="TV22" s="17">
        <v>1.5099800000000001</v>
      </c>
      <c r="TW22" s="17">
        <v>9.0020000000000003E-2</v>
      </c>
      <c r="TX22" s="17">
        <v>3.7</v>
      </c>
      <c r="TY22" s="17">
        <v>1.1499999999999999</v>
      </c>
      <c r="TZ22" s="17">
        <v>1.14998</v>
      </c>
      <c r="UA22" s="17">
        <v>2.55002</v>
      </c>
      <c r="UB22" s="17">
        <v>21</v>
      </c>
      <c r="UC22" s="17">
        <v>20.4878</v>
      </c>
      <c r="UD22" s="17">
        <v>20.487780000000001</v>
      </c>
      <c r="UE22" s="17">
        <v>0.51222000000000001</v>
      </c>
      <c r="UF22" s="17">
        <v>8.5</v>
      </c>
      <c r="UG22" s="17">
        <v>8.4</v>
      </c>
      <c r="UH22" s="17">
        <v>8.3999799999999993</v>
      </c>
      <c r="UI22" s="17">
        <v>0.10002</v>
      </c>
      <c r="UJ22" s="17">
        <v>0</v>
      </c>
      <c r="UK22" s="17"/>
      <c r="UL22" s="17">
        <v>6.8999800000000002</v>
      </c>
      <c r="UM22" s="17">
        <v>-6.8999800000000002</v>
      </c>
      <c r="UN22" s="17">
        <v>20.399999999999999</v>
      </c>
      <c r="UO22" s="17">
        <v>19.5122</v>
      </c>
      <c r="UP22" s="17">
        <v>19.512170000000001</v>
      </c>
      <c r="UQ22" s="17">
        <v>0.88783000000000001</v>
      </c>
      <c r="UR22" s="17">
        <v>20.399999999999999</v>
      </c>
      <c r="US22" s="17">
        <v>19.5122</v>
      </c>
      <c r="UT22" s="17">
        <v>19.512170000000001</v>
      </c>
      <c r="UU22" s="17">
        <v>0.88783000000000001</v>
      </c>
      <c r="UV22" s="17">
        <v>20</v>
      </c>
      <c r="UW22" s="17">
        <v>19.5122</v>
      </c>
      <c r="UX22" s="17">
        <v>19.512170000000001</v>
      </c>
      <c r="UY22" s="17">
        <v>0.48782999999999999</v>
      </c>
      <c r="UZ22" s="17">
        <v>0</v>
      </c>
      <c r="VA22" s="17">
        <v>1.258</v>
      </c>
      <c r="VB22" s="17">
        <v>1.2579800000000001</v>
      </c>
      <c r="VC22" s="17">
        <v>-1.2579800000000001</v>
      </c>
      <c r="VD22" s="17">
        <v>1.3</v>
      </c>
      <c r="VE22" s="17"/>
      <c r="VF22" s="17">
        <v>2.0819800000000002</v>
      </c>
      <c r="VG22" s="17">
        <v>-0.78198000000000001</v>
      </c>
      <c r="VH22" s="17">
        <v>10.199999999999999</v>
      </c>
      <c r="VI22" s="17"/>
      <c r="VJ22" s="17">
        <v>17.66198</v>
      </c>
      <c r="VK22" s="17">
        <v>-7.4619799999999996</v>
      </c>
      <c r="VL22" s="17"/>
      <c r="VM22" s="17"/>
      <c r="VN22" s="17"/>
      <c r="VO22" s="17">
        <v>0</v>
      </c>
      <c r="VP22" s="17">
        <v>0</v>
      </c>
      <c r="VQ22" s="17"/>
      <c r="VR22" s="17">
        <v>0</v>
      </c>
      <c r="VS22" s="17">
        <v>0</v>
      </c>
      <c r="VT22" s="17">
        <v>0</v>
      </c>
      <c r="VU22" s="17"/>
      <c r="VV22" s="17">
        <v>0</v>
      </c>
      <c r="VW22" s="17">
        <v>0</v>
      </c>
      <c r="VX22" s="17">
        <v>7.4</v>
      </c>
      <c r="VY22" s="17"/>
      <c r="VZ22" s="17">
        <v>23.363980000000002</v>
      </c>
      <c r="WA22" s="17">
        <v>-15.963979999999999</v>
      </c>
      <c r="WB22" s="17">
        <v>0</v>
      </c>
      <c r="WC22" s="17"/>
      <c r="WD22" s="17">
        <v>0.16597999999999999</v>
      </c>
      <c r="WE22" s="17">
        <v>-0.16597999999999999</v>
      </c>
      <c r="WF22" s="17">
        <v>9</v>
      </c>
      <c r="WG22" s="17">
        <v>8.8000000000000007</v>
      </c>
      <c r="WH22" s="17">
        <v>8.7999799999999997</v>
      </c>
      <c r="WI22" s="17">
        <v>0.20002</v>
      </c>
      <c r="WJ22" s="17">
        <v>20</v>
      </c>
      <c r="WK22" s="17">
        <v>19.317070000000001</v>
      </c>
      <c r="WL22" s="17">
        <v>19.317049999999998</v>
      </c>
      <c r="WM22" s="17">
        <v>0.68294999999999995</v>
      </c>
      <c r="WN22" s="17">
        <v>9.4</v>
      </c>
      <c r="WO22" s="17">
        <v>10.7</v>
      </c>
      <c r="WP22" s="17">
        <v>10.69998</v>
      </c>
      <c r="WQ22" s="17">
        <v>-1.2999799999999999</v>
      </c>
      <c r="WR22" s="17"/>
      <c r="WS22" s="17"/>
      <c r="WT22" s="17"/>
      <c r="WU22" s="17">
        <v>0</v>
      </c>
      <c r="WV22" s="17">
        <v>35.299999999999997</v>
      </c>
      <c r="WW22" s="17">
        <v>35</v>
      </c>
      <c r="WX22" s="17">
        <v>35</v>
      </c>
      <c r="WY22" s="17">
        <v>0.3</v>
      </c>
      <c r="WZ22" s="17">
        <v>28.9</v>
      </c>
      <c r="XA22" s="17">
        <v>29.184000000000001</v>
      </c>
      <c r="XB22" s="17">
        <v>29.184000000000001</v>
      </c>
      <c r="XC22" s="17">
        <v>-0.28399999999999997</v>
      </c>
      <c r="XD22" s="17">
        <v>3.4</v>
      </c>
      <c r="XE22" s="17">
        <v>2.8159999999999998</v>
      </c>
      <c r="XF22" s="17">
        <v>2.8159999999999998</v>
      </c>
      <c r="XG22" s="17">
        <v>0.58399999999999996</v>
      </c>
      <c r="XH22" s="17">
        <v>13.8</v>
      </c>
      <c r="XI22" s="17">
        <v>14</v>
      </c>
      <c r="XJ22" s="17">
        <v>13.999980000000001</v>
      </c>
      <c r="XK22" s="17">
        <v>-0.19997999999999999</v>
      </c>
      <c r="XL22" s="17">
        <v>13.9</v>
      </c>
      <c r="XM22" s="17">
        <v>14</v>
      </c>
      <c r="XN22" s="17">
        <v>13.999980000000001</v>
      </c>
      <c r="XO22" s="17">
        <v>-9.9979999999999999E-2</v>
      </c>
      <c r="XP22" s="17">
        <v>7.6</v>
      </c>
      <c r="XQ22" s="17">
        <v>7.14</v>
      </c>
      <c r="XR22" s="17">
        <v>7.1399800000000004</v>
      </c>
      <c r="XS22" s="17">
        <v>0.46001999999999998</v>
      </c>
    </row>
    <row r="23" spans="1:643" ht="24" customHeight="1">
      <c r="A23" s="1"/>
      <c r="B23" s="16" t="s">
        <v>79</v>
      </c>
      <c r="C23" s="16" t="s">
        <v>796</v>
      </c>
      <c r="D23" s="17">
        <v>0.9</v>
      </c>
      <c r="E23" s="17">
        <v>1</v>
      </c>
      <c r="F23" s="17">
        <v>1</v>
      </c>
      <c r="G23" s="17">
        <v>-0.1</v>
      </c>
      <c r="H23" s="17">
        <v>1.6</v>
      </c>
      <c r="I23" s="17">
        <v>1.65</v>
      </c>
      <c r="J23" s="17">
        <v>1.65</v>
      </c>
      <c r="K23" s="17">
        <v>-0.05</v>
      </c>
      <c r="L23" s="17">
        <v>597.9</v>
      </c>
      <c r="M23" s="17">
        <v>597.06966999999997</v>
      </c>
      <c r="N23" s="17">
        <v>597.06966999999997</v>
      </c>
      <c r="O23" s="17">
        <v>0.83033000000000001</v>
      </c>
      <c r="P23" s="17">
        <v>146.9</v>
      </c>
      <c r="Q23" s="17">
        <v>147.59345999999999</v>
      </c>
      <c r="R23" s="17">
        <v>147.59345999999999</v>
      </c>
      <c r="S23" s="17">
        <v>-0.69345999999999997</v>
      </c>
      <c r="T23" s="17"/>
      <c r="U23" s="17"/>
      <c r="V23" s="17"/>
      <c r="W23" s="17">
        <v>0</v>
      </c>
      <c r="X23" s="17"/>
      <c r="Y23" s="17"/>
      <c r="Z23" s="17"/>
      <c r="AA23" s="17">
        <v>0</v>
      </c>
      <c r="AB23" s="17">
        <v>92.2</v>
      </c>
      <c r="AC23" s="17">
        <v>92.226339999999993</v>
      </c>
      <c r="AD23" s="17">
        <v>92.226339999999993</v>
      </c>
      <c r="AE23" s="17">
        <v>-2.6339999999999999E-2</v>
      </c>
      <c r="AF23" s="17">
        <v>241.2</v>
      </c>
      <c r="AG23" s="17">
        <v>248.15430000000001</v>
      </c>
      <c r="AH23" s="17">
        <v>248.15430000000001</v>
      </c>
      <c r="AI23" s="17">
        <v>-6.9542999999999999</v>
      </c>
      <c r="AJ23" s="17">
        <v>0</v>
      </c>
      <c r="AK23" s="17"/>
      <c r="AL23" s="17"/>
      <c r="AM23" s="17">
        <v>0</v>
      </c>
      <c r="AN23" s="17">
        <v>0</v>
      </c>
      <c r="AO23" s="17"/>
      <c r="AP23" s="17">
        <v>0</v>
      </c>
      <c r="AQ23" s="17">
        <v>0</v>
      </c>
      <c r="AR23" s="17">
        <v>110.9</v>
      </c>
      <c r="AS23" s="17">
        <v>120.37940999999999</v>
      </c>
      <c r="AT23" s="17">
        <v>120.37943</v>
      </c>
      <c r="AU23" s="17">
        <v>-9.4794300000000007</v>
      </c>
      <c r="AV23" s="17">
        <v>111.4</v>
      </c>
      <c r="AW23" s="17">
        <v>120.37940999999999</v>
      </c>
      <c r="AX23" s="17">
        <v>120.37943</v>
      </c>
      <c r="AY23" s="17">
        <v>-8.9794300000000007</v>
      </c>
      <c r="AZ23" s="17">
        <v>110.7</v>
      </c>
      <c r="BA23" s="17">
        <v>120.37940999999999</v>
      </c>
      <c r="BB23" s="17">
        <v>120.37943</v>
      </c>
      <c r="BC23" s="17">
        <v>-9.67943</v>
      </c>
      <c r="BD23" s="17">
        <v>211.2</v>
      </c>
      <c r="BE23" s="17">
        <v>180.56912</v>
      </c>
      <c r="BF23" s="17">
        <v>180.56915000000001</v>
      </c>
      <c r="BG23" s="17">
        <v>30.630849999999999</v>
      </c>
      <c r="BH23" s="17">
        <v>202.6</v>
      </c>
      <c r="BI23" s="17">
        <v>204.87801999999999</v>
      </c>
      <c r="BJ23" s="17">
        <v>204.87800999999999</v>
      </c>
      <c r="BK23" s="17">
        <v>-2.2780100000000001</v>
      </c>
      <c r="BL23" s="17">
        <v>107.9</v>
      </c>
      <c r="BM23" s="17">
        <v>102.43901</v>
      </c>
      <c r="BN23" s="17">
        <v>102.43899999999999</v>
      </c>
      <c r="BO23" s="17">
        <v>5.4610000000000003</v>
      </c>
      <c r="BP23" s="17">
        <v>551.79999999999995</v>
      </c>
      <c r="BQ23" s="17">
        <v>568.29854</v>
      </c>
      <c r="BR23" s="17">
        <v>568.29853000000003</v>
      </c>
      <c r="BS23" s="17">
        <v>-16.498529999999999</v>
      </c>
      <c r="BT23" s="17">
        <v>10.6</v>
      </c>
      <c r="BU23" s="17">
        <v>10.17268</v>
      </c>
      <c r="BV23" s="17">
        <v>10.17268</v>
      </c>
      <c r="BW23" s="17">
        <v>0.42731999999999998</v>
      </c>
      <c r="BX23" s="17"/>
      <c r="BY23" s="17"/>
      <c r="BZ23" s="17"/>
      <c r="CA23" s="17">
        <v>0</v>
      </c>
      <c r="CB23" s="17"/>
      <c r="CC23" s="17"/>
      <c r="CD23" s="17"/>
      <c r="CE23" s="17">
        <v>0</v>
      </c>
      <c r="CF23" s="17"/>
      <c r="CG23" s="17"/>
      <c r="CH23" s="17"/>
      <c r="CI23" s="17">
        <v>0</v>
      </c>
      <c r="CJ23" s="17"/>
      <c r="CK23" s="17"/>
      <c r="CL23" s="17"/>
      <c r="CM23" s="17">
        <v>0</v>
      </c>
      <c r="CN23" s="17">
        <v>162.1</v>
      </c>
      <c r="CO23" s="17">
        <v>164.70732000000001</v>
      </c>
      <c r="CP23" s="17">
        <v>164.70732000000001</v>
      </c>
      <c r="CQ23" s="17">
        <v>-2.6073200000000001</v>
      </c>
      <c r="CR23" s="17">
        <v>7.8</v>
      </c>
      <c r="CS23" s="17">
        <v>8.2572100000000006</v>
      </c>
      <c r="CT23" s="17">
        <v>8.2572100000000006</v>
      </c>
      <c r="CU23" s="17">
        <v>-0.45721000000000001</v>
      </c>
      <c r="CV23" s="17">
        <v>2.6</v>
      </c>
      <c r="CW23" s="17">
        <v>4.5324900000000001</v>
      </c>
      <c r="CX23" s="17">
        <v>4.5324900000000001</v>
      </c>
      <c r="CY23" s="17">
        <v>-1.93249</v>
      </c>
      <c r="CZ23" s="17">
        <v>0</v>
      </c>
      <c r="DA23" s="17"/>
      <c r="DB23" s="17">
        <v>0</v>
      </c>
      <c r="DC23" s="17">
        <v>0</v>
      </c>
      <c r="DD23" s="17">
        <v>4.5999999999999996</v>
      </c>
      <c r="DE23" s="17">
        <v>6.8787000000000003</v>
      </c>
      <c r="DF23" s="17">
        <v>6.8787000000000003</v>
      </c>
      <c r="DG23" s="17">
        <v>-2.2787000000000002</v>
      </c>
      <c r="DH23" s="17"/>
      <c r="DI23" s="17"/>
      <c r="DJ23" s="17">
        <v>4.9923999999999999</v>
      </c>
      <c r="DK23" s="17">
        <v>-4.9923999999999999</v>
      </c>
      <c r="DL23" s="17">
        <v>108.5</v>
      </c>
      <c r="DM23" s="17">
        <v>107.658</v>
      </c>
      <c r="DN23" s="17">
        <v>107.658</v>
      </c>
      <c r="DO23" s="17">
        <v>0.84199999999999997</v>
      </c>
      <c r="DP23" s="17">
        <v>4.3</v>
      </c>
      <c r="DQ23" s="17">
        <v>8.9130000000000003</v>
      </c>
      <c r="DR23" s="17">
        <v>8.9130000000000003</v>
      </c>
      <c r="DS23" s="17">
        <v>-4.6130000000000004</v>
      </c>
      <c r="DT23" s="17"/>
      <c r="DU23" s="17"/>
      <c r="DV23" s="17"/>
      <c r="DW23" s="17">
        <v>0</v>
      </c>
      <c r="DX23" s="17"/>
      <c r="DY23" s="17"/>
      <c r="DZ23" s="17"/>
      <c r="EA23" s="17">
        <v>0</v>
      </c>
      <c r="EB23" s="17"/>
      <c r="EC23" s="17"/>
      <c r="ED23" s="17"/>
      <c r="EE23" s="17">
        <v>0</v>
      </c>
      <c r="EF23" s="17">
        <v>111.3</v>
      </c>
      <c r="EG23" s="17">
        <v>112.90537</v>
      </c>
      <c r="EH23" s="17">
        <v>112.90537</v>
      </c>
      <c r="EI23" s="17">
        <v>-1.60537</v>
      </c>
      <c r="EJ23" s="17">
        <v>223.1</v>
      </c>
      <c r="EK23" s="17">
        <v>221.25516999999999</v>
      </c>
      <c r="EL23" s="17">
        <v>221.25516999999999</v>
      </c>
      <c r="EM23" s="17">
        <v>1.84483</v>
      </c>
      <c r="EN23" s="17"/>
      <c r="EO23" s="17"/>
      <c r="EP23" s="17"/>
      <c r="EQ23" s="17">
        <v>0</v>
      </c>
      <c r="ER23" s="17"/>
      <c r="ES23" s="17"/>
      <c r="ET23" s="17"/>
      <c r="EU23" s="17">
        <v>0</v>
      </c>
      <c r="EV23" s="17"/>
      <c r="EW23" s="17"/>
      <c r="EX23" s="17"/>
      <c r="EY23" s="17">
        <v>0</v>
      </c>
      <c r="EZ23" s="17">
        <v>6.5</v>
      </c>
      <c r="FA23" s="17">
        <v>6.39</v>
      </c>
      <c r="FB23" s="17">
        <v>6.39</v>
      </c>
      <c r="FC23" s="17">
        <v>0.11</v>
      </c>
      <c r="FD23" s="17">
        <v>463</v>
      </c>
      <c r="FE23" s="17">
        <v>458.87804999999997</v>
      </c>
      <c r="FF23" s="17">
        <v>458.87804999999997</v>
      </c>
      <c r="FG23" s="17">
        <v>4.12195</v>
      </c>
      <c r="FH23" s="17">
        <v>45.2</v>
      </c>
      <c r="FI23" s="17">
        <v>8.1718499999999992</v>
      </c>
      <c r="FJ23" s="17">
        <v>8.1718499999999992</v>
      </c>
      <c r="FK23" s="17">
        <v>37.028149999999997</v>
      </c>
      <c r="FL23" s="17">
        <v>148.30000000000001</v>
      </c>
      <c r="FM23" s="17">
        <v>148.62634</v>
      </c>
      <c r="FN23" s="17">
        <v>148.62634</v>
      </c>
      <c r="FO23" s="17">
        <v>-0.32634000000000002</v>
      </c>
      <c r="FP23" s="17">
        <v>0</v>
      </c>
      <c r="FQ23" s="17"/>
      <c r="FR23" s="17"/>
      <c r="FS23" s="17">
        <v>0</v>
      </c>
      <c r="FT23" s="17">
        <v>18.5</v>
      </c>
      <c r="FU23" s="17">
        <v>19.28585</v>
      </c>
      <c r="FV23" s="17">
        <v>19.28585</v>
      </c>
      <c r="FW23" s="17">
        <v>-0.78585000000000005</v>
      </c>
      <c r="FX23" s="17">
        <v>0</v>
      </c>
      <c r="FY23" s="17"/>
      <c r="FZ23" s="17">
        <v>15</v>
      </c>
      <c r="GA23" s="17">
        <v>-15</v>
      </c>
      <c r="GB23" s="17">
        <v>87.2</v>
      </c>
      <c r="GC23" s="17">
        <v>87.657560000000004</v>
      </c>
      <c r="GD23" s="17">
        <v>87.657560000000004</v>
      </c>
      <c r="GE23" s="17">
        <v>-0.45756000000000002</v>
      </c>
      <c r="GF23" s="17">
        <v>140</v>
      </c>
      <c r="GG23" s="17">
        <v>133.33332999999999</v>
      </c>
      <c r="GH23" s="17">
        <v>133.33332999999999</v>
      </c>
      <c r="GI23" s="17">
        <v>6.6666699999999999</v>
      </c>
      <c r="GJ23" s="17">
        <v>140.19999999999999</v>
      </c>
      <c r="GK23" s="17">
        <v>133.33332999999999</v>
      </c>
      <c r="GL23" s="17">
        <v>133.33332999999999</v>
      </c>
      <c r="GM23" s="17">
        <v>6.8666700000000001</v>
      </c>
      <c r="GN23" s="17">
        <v>171.2</v>
      </c>
      <c r="GO23" s="17">
        <v>133.33332999999999</v>
      </c>
      <c r="GP23" s="17">
        <v>133.33332999999999</v>
      </c>
      <c r="GQ23" s="17">
        <v>37.866669999999999</v>
      </c>
      <c r="GR23" s="17">
        <v>108.7</v>
      </c>
      <c r="GS23" s="17">
        <v>110.91316999999999</v>
      </c>
      <c r="GT23" s="17">
        <v>110.91316999999999</v>
      </c>
      <c r="GU23" s="17">
        <v>-2.2131699999999999</v>
      </c>
      <c r="GV23" s="17"/>
      <c r="GW23" s="17"/>
      <c r="GX23" s="17"/>
      <c r="GY23" s="17">
        <v>0</v>
      </c>
      <c r="GZ23" s="17">
        <v>0</v>
      </c>
      <c r="HA23" s="17"/>
      <c r="HB23" s="17">
        <v>6.3631200000000003</v>
      </c>
      <c r="HC23" s="17">
        <v>-6.3631200000000003</v>
      </c>
      <c r="HD23" s="17">
        <v>45.8</v>
      </c>
      <c r="HE23" s="17">
        <v>47.26634</v>
      </c>
      <c r="HF23" s="17">
        <v>47.26634</v>
      </c>
      <c r="HG23" s="17">
        <v>-1.46634</v>
      </c>
      <c r="HH23" s="17"/>
      <c r="HI23" s="17"/>
      <c r="HJ23" s="17"/>
      <c r="HK23" s="17">
        <v>0</v>
      </c>
      <c r="HL23" s="17">
        <v>3.8</v>
      </c>
      <c r="HM23" s="17">
        <v>3.8872599999999999</v>
      </c>
      <c r="HN23" s="17">
        <v>3.8872599999999999</v>
      </c>
      <c r="HO23" s="17">
        <v>-8.7260000000000004E-2</v>
      </c>
      <c r="HP23" s="17">
        <v>29.7</v>
      </c>
      <c r="HQ23" s="17">
        <v>31.0794</v>
      </c>
      <c r="HR23" s="17">
        <v>31.0794</v>
      </c>
      <c r="HS23" s="17">
        <v>-1.3794</v>
      </c>
      <c r="HT23" s="17">
        <v>174.3</v>
      </c>
      <c r="HU23" s="17">
        <v>171.54185000000001</v>
      </c>
      <c r="HV23" s="17">
        <v>171.54185000000001</v>
      </c>
      <c r="HW23" s="17">
        <v>2.7581500000000001</v>
      </c>
      <c r="HX23" s="17">
        <v>95</v>
      </c>
      <c r="HY23" s="17">
        <v>95.918049999999994</v>
      </c>
      <c r="HZ23" s="17">
        <v>95.918049999999994</v>
      </c>
      <c r="IA23" s="17">
        <v>-0.91805000000000003</v>
      </c>
      <c r="IB23" s="17"/>
      <c r="IC23" s="17"/>
      <c r="ID23" s="17">
        <v>0</v>
      </c>
      <c r="IE23" s="17">
        <v>0</v>
      </c>
      <c r="IF23" s="17"/>
      <c r="IG23" s="17"/>
      <c r="IH23" s="17">
        <v>60</v>
      </c>
      <c r="II23" s="17">
        <v>-60</v>
      </c>
      <c r="IJ23" s="17">
        <v>45</v>
      </c>
      <c r="IK23" s="17">
        <v>0</v>
      </c>
      <c r="IL23" s="17"/>
      <c r="IM23" s="17">
        <v>45</v>
      </c>
      <c r="IN23" s="17"/>
      <c r="IO23" s="17"/>
      <c r="IP23" s="17"/>
      <c r="IQ23" s="17">
        <v>0</v>
      </c>
      <c r="IR23" s="17"/>
      <c r="IS23" s="17"/>
      <c r="IT23" s="17"/>
      <c r="IU23" s="17">
        <v>0</v>
      </c>
      <c r="IV23" s="17"/>
      <c r="IW23" s="17"/>
      <c r="IX23" s="17"/>
      <c r="IY23" s="17">
        <v>0</v>
      </c>
      <c r="IZ23" s="17">
        <v>131</v>
      </c>
      <c r="JA23" s="17">
        <v>133.35676000000001</v>
      </c>
      <c r="JB23" s="17">
        <v>133.35676000000001</v>
      </c>
      <c r="JC23" s="17">
        <v>-2.35676</v>
      </c>
      <c r="JD23" s="17">
        <v>114.9</v>
      </c>
      <c r="JE23" s="17">
        <v>144.02520000000001</v>
      </c>
      <c r="JF23" s="17">
        <v>137.16416000000001</v>
      </c>
      <c r="JG23" s="17">
        <v>-22.26416</v>
      </c>
      <c r="JH23" s="17">
        <v>114.6</v>
      </c>
      <c r="JI23" s="17">
        <v>144.02520000000001</v>
      </c>
      <c r="JJ23" s="17">
        <v>137.16416000000001</v>
      </c>
      <c r="JK23" s="17">
        <v>-22.564160000000001</v>
      </c>
      <c r="JL23" s="17"/>
      <c r="JM23" s="17"/>
      <c r="JN23" s="17"/>
      <c r="JO23" s="17">
        <v>0</v>
      </c>
      <c r="JP23" s="17">
        <v>124.5</v>
      </c>
      <c r="JQ23" s="17">
        <v>144.02520000000001</v>
      </c>
      <c r="JR23" s="17">
        <v>137.16416000000001</v>
      </c>
      <c r="JS23" s="17">
        <v>-12.664160000000001</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v>114.5</v>
      </c>
      <c r="KO23" s="17">
        <v>114.11063</v>
      </c>
      <c r="KP23" s="17">
        <v>114.11063</v>
      </c>
      <c r="KQ23" s="17">
        <v>0.38936999999999999</v>
      </c>
      <c r="KR23" s="17"/>
      <c r="KS23" s="17"/>
      <c r="KT23" s="17"/>
      <c r="KU23" s="17">
        <v>0</v>
      </c>
      <c r="KV23" s="17">
        <v>0</v>
      </c>
      <c r="KW23" s="17"/>
      <c r="KX23" s="17"/>
      <c r="KY23" s="17">
        <v>0</v>
      </c>
      <c r="KZ23" s="17">
        <v>4.2</v>
      </c>
      <c r="LA23" s="17">
        <v>3.8072699999999999</v>
      </c>
      <c r="LB23" s="17">
        <v>3.8072699999999999</v>
      </c>
      <c r="LC23" s="17">
        <v>0.39273000000000002</v>
      </c>
      <c r="LD23" s="17">
        <v>240.3</v>
      </c>
      <c r="LE23" s="17">
        <v>224.93073000000001</v>
      </c>
      <c r="LF23" s="17">
        <v>224.93059</v>
      </c>
      <c r="LG23" s="17">
        <v>15.36941</v>
      </c>
      <c r="LH23" s="17">
        <v>122</v>
      </c>
      <c r="LI23" s="17">
        <v>114.16777</v>
      </c>
      <c r="LJ23" s="17">
        <v>114.16791000000001</v>
      </c>
      <c r="LK23" s="17">
        <v>7.83209</v>
      </c>
      <c r="LL23" s="17">
        <v>63.3</v>
      </c>
      <c r="LM23" s="17">
        <v>67.461460000000002</v>
      </c>
      <c r="LN23" s="17">
        <v>67.461460000000002</v>
      </c>
      <c r="LO23" s="17">
        <v>-4.1614599999999999</v>
      </c>
      <c r="LP23" s="17">
        <v>75.3</v>
      </c>
      <c r="LQ23" s="17">
        <v>78.567999999999998</v>
      </c>
      <c r="LR23" s="17">
        <v>78.567999999999998</v>
      </c>
      <c r="LS23" s="17">
        <v>-3.2679999999999998</v>
      </c>
      <c r="LT23" s="17"/>
      <c r="LU23" s="17"/>
      <c r="LV23" s="17"/>
      <c r="LW23" s="17">
        <v>0</v>
      </c>
      <c r="LX23" s="17">
        <v>0</v>
      </c>
      <c r="LY23" s="17"/>
      <c r="LZ23" s="17"/>
      <c r="MA23" s="17">
        <v>0</v>
      </c>
      <c r="MB23" s="17"/>
      <c r="MC23" s="17"/>
      <c r="MD23" s="17">
        <v>0</v>
      </c>
      <c r="ME23" s="17">
        <v>0</v>
      </c>
      <c r="MF23" s="17"/>
      <c r="MG23" s="17"/>
      <c r="MH23" s="17"/>
      <c r="MI23" s="17">
        <v>0</v>
      </c>
      <c r="MJ23" s="17">
        <v>0</v>
      </c>
      <c r="MK23" s="17"/>
      <c r="ML23" s="17">
        <v>0</v>
      </c>
      <c r="MM23" s="17">
        <v>0</v>
      </c>
      <c r="MN23" s="17">
        <v>103.9</v>
      </c>
      <c r="MO23" s="17">
        <v>103</v>
      </c>
      <c r="MP23" s="17">
        <v>103.00001</v>
      </c>
      <c r="MQ23" s="17">
        <v>0.89998999999999996</v>
      </c>
      <c r="MR23" s="17"/>
      <c r="MS23" s="17"/>
      <c r="MT23" s="17"/>
      <c r="MU23" s="17">
        <v>0</v>
      </c>
      <c r="MV23" s="17">
        <v>0</v>
      </c>
      <c r="MW23" s="17"/>
      <c r="MX23" s="17">
        <v>0</v>
      </c>
      <c r="MY23" s="17">
        <v>0</v>
      </c>
      <c r="MZ23" s="17"/>
      <c r="NA23" s="17"/>
      <c r="NB23" s="17"/>
      <c r="NC23" s="17">
        <v>0</v>
      </c>
      <c r="ND23" s="17"/>
      <c r="NE23" s="17"/>
      <c r="NF23" s="17"/>
      <c r="NG23" s="17">
        <v>0</v>
      </c>
      <c r="NH23" s="17"/>
      <c r="NI23" s="17"/>
      <c r="NJ23" s="17"/>
      <c r="NK23" s="17">
        <v>0</v>
      </c>
      <c r="NL23" s="17"/>
      <c r="NM23" s="17"/>
      <c r="NN23" s="17"/>
      <c r="NO23" s="17">
        <v>0</v>
      </c>
      <c r="NP23" s="17">
        <v>137.19999999999999</v>
      </c>
      <c r="NQ23" s="17">
        <v>144.27350000000001</v>
      </c>
      <c r="NR23" s="17">
        <v>144.27350999999999</v>
      </c>
      <c r="NS23" s="17">
        <v>-7.0735099999999997</v>
      </c>
      <c r="NT23" s="17">
        <v>80.2</v>
      </c>
      <c r="NU23" s="17">
        <v>72.136750000000006</v>
      </c>
      <c r="NV23" s="17">
        <v>72.136750000000006</v>
      </c>
      <c r="NW23" s="17">
        <v>8.06325</v>
      </c>
      <c r="NX23" s="17">
        <v>0.2</v>
      </c>
      <c r="NY23" s="17"/>
      <c r="NZ23" s="17">
        <v>5.2999999999999999E-2</v>
      </c>
      <c r="OA23" s="17">
        <v>0.14699999999999999</v>
      </c>
      <c r="OB23" s="17">
        <v>27.2</v>
      </c>
      <c r="OC23" s="17">
        <v>30.695</v>
      </c>
      <c r="OD23" s="17">
        <v>30.695</v>
      </c>
      <c r="OE23" s="17">
        <v>-3.4950000000000001</v>
      </c>
      <c r="OF23" s="17">
        <v>2.9</v>
      </c>
      <c r="OG23" s="17"/>
      <c r="OH23" s="17">
        <v>18.248999999999999</v>
      </c>
      <c r="OI23" s="17">
        <v>-15.349</v>
      </c>
      <c r="OJ23" s="17">
        <v>0</v>
      </c>
      <c r="OK23" s="17">
        <v>3.3239999999999998</v>
      </c>
      <c r="OL23" s="17">
        <v>3.3239999999999998</v>
      </c>
      <c r="OM23" s="17">
        <v>-3.3239999999999998</v>
      </c>
      <c r="ON23" s="17">
        <v>0</v>
      </c>
      <c r="OO23" s="17"/>
      <c r="OP23" s="17">
        <v>0</v>
      </c>
      <c r="OQ23" s="17">
        <v>0</v>
      </c>
      <c r="OR23" s="17">
        <v>20</v>
      </c>
      <c r="OS23" s="17">
        <v>17.560980000000001</v>
      </c>
      <c r="OT23" s="17">
        <v>17.560970000000001</v>
      </c>
      <c r="OU23" s="17">
        <v>2.4390299999999998</v>
      </c>
      <c r="OV23" s="17">
        <v>9.9</v>
      </c>
      <c r="OW23" s="17">
        <v>9.9830000000000005</v>
      </c>
      <c r="OX23" s="17">
        <v>9.9830000000000005</v>
      </c>
      <c r="OY23" s="17">
        <v>-8.3000000000000004E-2</v>
      </c>
      <c r="OZ23" s="17">
        <v>5.6</v>
      </c>
      <c r="PA23" s="17">
        <v>5.67</v>
      </c>
      <c r="PB23" s="17">
        <v>5.67</v>
      </c>
      <c r="PC23" s="17">
        <v>-7.0000000000000007E-2</v>
      </c>
      <c r="PD23" s="17">
        <v>3.7</v>
      </c>
      <c r="PE23" s="17">
        <v>3.6</v>
      </c>
      <c r="PF23" s="17">
        <v>3.6</v>
      </c>
      <c r="PG23" s="17">
        <v>0.1</v>
      </c>
      <c r="PH23" s="17">
        <v>2.2000000000000002</v>
      </c>
      <c r="PI23" s="17">
        <v>5</v>
      </c>
      <c r="PJ23" s="17">
        <v>5</v>
      </c>
      <c r="PK23" s="17">
        <v>-2.8</v>
      </c>
      <c r="PL23" s="17">
        <v>20.3</v>
      </c>
      <c r="PM23" s="17">
        <v>19.5122</v>
      </c>
      <c r="PN23" s="17">
        <v>19.51219</v>
      </c>
      <c r="PO23" s="17">
        <v>0.78781000000000001</v>
      </c>
      <c r="PP23" s="17">
        <v>20</v>
      </c>
      <c r="PQ23" s="17">
        <v>19.5122</v>
      </c>
      <c r="PR23" s="17">
        <v>19.51219</v>
      </c>
      <c r="PS23" s="17">
        <v>0.48781000000000002</v>
      </c>
      <c r="PT23" s="17">
        <v>18.7</v>
      </c>
      <c r="PU23" s="17">
        <v>17.560980000000001</v>
      </c>
      <c r="PV23" s="17">
        <v>17.560970000000001</v>
      </c>
      <c r="PW23" s="17">
        <v>1.13903</v>
      </c>
      <c r="PX23" s="17">
        <v>3.5</v>
      </c>
      <c r="PY23" s="17">
        <v>3.3</v>
      </c>
      <c r="PZ23" s="17">
        <v>3.3</v>
      </c>
      <c r="QA23" s="17">
        <v>0.2</v>
      </c>
      <c r="QB23" s="17">
        <v>0</v>
      </c>
      <c r="QC23" s="17"/>
      <c r="QD23" s="17">
        <v>18.341460000000001</v>
      </c>
      <c r="QE23" s="17">
        <v>-18.341460000000001</v>
      </c>
      <c r="QF23" s="17">
        <v>3.9</v>
      </c>
      <c r="QG23" s="17"/>
      <c r="QH23" s="17">
        <v>10.26</v>
      </c>
      <c r="QI23" s="17">
        <v>-6.36</v>
      </c>
      <c r="QJ23" s="17">
        <v>4.2</v>
      </c>
      <c r="QK23" s="17"/>
      <c r="QL23" s="17">
        <v>14.529</v>
      </c>
      <c r="QM23" s="17">
        <v>-10.329000000000001</v>
      </c>
      <c r="QN23" s="17">
        <v>6.3</v>
      </c>
      <c r="QO23" s="17">
        <v>8.3339999999999996</v>
      </c>
      <c r="QP23" s="17">
        <v>8.3339999999999996</v>
      </c>
      <c r="QQ23" s="17">
        <v>-2.0339999999999998</v>
      </c>
      <c r="QR23" s="17">
        <v>14.3</v>
      </c>
      <c r="QS23" s="17">
        <v>21.315999999999999</v>
      </c>
      <c r="QT23" s="17">
        <v>21.315999999999999</v>
      </c>
      <c r="QU23" s="17">
        <v>-7.016</v>
      </c>
      <c r="QV23" s="17">
        <v>4.8</v>
      </c>
      <c r="QW23" s="17">
        <v>3</v>
      </c>
      <c r="QX23" s="17">
        <v>3</v>
      </c>
      <c r="QY23" s="17">
        <v>1.8</v>
      </c>
      <c r="QZ23" s="17">
        <v>1.1000000000000001</v>
      </c>
      <c r="RA23" s="17">
        <v>1.2</v>
      </c>
      <c r="RB23" s="17">
        <v>1.2</v>
      </c>
      <c r="RC23" s="17">
        <v>-0.1</v>
      </c>
      <c r="RD23" s="17">
        <v>2.4</v>
      </c>
      <c r="RE23" s="17">
        <v>2.4</v>
      </c>
      <c r="RF23" s="17">
        <v>2.4</v>
      </c>
      <c r="RG23" s="17">
        <v>0</v>
      </c>
      <c r="RH23" s="17">
        <v>2.8</v>
      </c>
      <c r="RI23" s="17">
        <v>2.8</v>
      </c>
      <c r="RJ23" s="17">
        <v>2.8</v>
      </c>
      <c r="RK23" s="17">
        <v>0</v>
      </c>
      <c r="RL23" s="17">
        <v>0.9</v>
      </c>
      <c r="RM23" s="17"/>
      <c r="RN23" s="17">
        <v>2.5310000000000001</v>
      </c>
      <c r="RO23" s="17">
        <v>-1.631</v>
      </c>
      <c r="RP23" s="17">
        <v>2.8</v>
      </c>
      <c r="RQ23" s="17">
        <v>2.7989999999999999</v>
      </c>
      <c r="RR23" s="17">
        <v>2.7989999999999999</v>
      </c>
      <c r="RS23" s="17">
        <v>1E-3</v>
      </c>
      <c r="RT23" s="17">
        <v>20.2</v>
      </c>
      <c r="RU23" s="17">
        <v>19.869240000000001</v>
      </c>
      <c r="RV23" s="17">
        <v>19.869240000000001</v>
      </c>
      <c r="RW23" s="17">
        <v>0.33076</v>
      </c>
      <c r="RX23" s="17">
        <v>2</v>
      </c>
      <c r="RY23" s="17">
        <v>2</v>
      </c>
      <c r="RZ23" s="17">
        <v>2</v>
      </c>
      <c r="SA23" s="17">
        <v>0</v>
      </c>
      <c r="SB23" s="17">
        <v>0</v>
      </c>
      <c r="SC23" s="17"/>
      <c r="SD23" s="17"/>
      <c r="SE23" s="17">
        <v>0</v>
      </c>
      <c r="SF23" s="17">
        <v>19.8</v>
      </c>
      <c r="SG23" s="17">
        <v>19.21951</v>
      </c>
      <c r="SH23" s="17">
        <v>19.21951</v>
      </c>
      <c r="SI23" s="17">
        <v>0.58048999999999995</v>
      </c>
      <c r="SJ23" s="17">
        <v>12.7</v>
      </c>
      <c r="SK23" s="17">
        <v>12.195119999999999</v>
      </c>
      <c r="SL23" s="17">
        <v>12.195119999999999</v>
      </c>
      <c r="SM23" s="17">
        <v>0.50488</v>
      </c>
      <c r="SN23" s="17">
        <v>19.8</v>
      </c>
      <c r="SO23" s="17">
        <v>19.5122</v>
      </c>
      <c r="SP23" s="17">
        <v>19.51219</v>
      </c>
      <c r="SQ23" s="17">
        <v>0.28781000000000001</v>
      </c>
      <c r="SR23" s="17">
        <v>20.3</v>
      </c>
      <c r="SS23" s="17">
        <v>19.5122</v>
      </c>
      <c r="ST23" s="17">
        <v>19.51219</v>
      </c>
      <c r="SU23" s="17">
        <v>0.78781000000000001</v>
      </c>
      <c r="SV23" s="17">
        <v>19</v>
      </c>
      <c r="SW23" s="17">
        <v>19.317070000000001</v>
      </c>
      <c r="SX23" s="17">
        <v>19.317070000000001</v>
      </c>
      <c r="SY23" s="17">
        <v>-0.31707000000000002</v>
      </c>
      <c r="SZ23" s="17">
        <v>4.9000000000000004</v>
      </c>
      <c r="TA23" s="17">
        <v>4.8979999999999997</v>
      </c>
      <c r="TB23" s="17">
        <v>4.8979999999999997</v>
      </c>
      <c r="TC23" s="17">
        <v>2E-3</v>
      </c>
      <c r="TD23" s="17">
        <v>14.8</v>
      </c>
      <c r="TE23" s="17">
        <v>6.8789999999999996</v>
      </c>
      <c r="TF23" s="17">
        <v>6.8789999999999996</v>
      </c>
      <c r="TG23" s="17">
        <v>7.9210000000000003</v>
      </c>
      <c r="TH23" s="17">
        <v>4</v>
      </c>
      <c r="TI23" s="17"/>
      <c r="TJ23" s="17">
        <v>7.2919999999999998</v>
      </c>
      <c r="TK23" s="17">
        <v>-3.2919999999999998</v>
      </c>
      <c r="TL23" s="17">
        <v>47.7</v>
      </c>
      <c r="TM23" s="17">
        <v>13</v>
      </c>
      <c r="TN23" s="17">
        <v>13.22</v>
      </c>
      <c r="TO23" s="17">
        <v>34.479999999999997</v>
      </c>
      <c r="TP23" s="17">
        <v>90.3</v>
      </c>
      <c r="TQ23" s="17">
        <v>13</v>
      </c>
      <c r="TR23" s="17">
        <v>12.54</v>
      </c>
      <c r="TS23" s="17">
        <v>77.760000000000005</v>
      </c>
      <c r="TT23" s="17">
        <v>2.6</v>
      </c>
      <c r="TU23" s="17">
        <v>0.87</v>
      </c>
      <c r="TV23" s="17">
        <v>0.87</v>
      </c>
      <c r="TW23" s="17">
        <v>1.73</v>
      </c>
      <c r="TX23" s="17">
        <v>4.7</v>
      </c>
      <c r="TY23" s="17">
        <v>0.73</v>
      </c>
      <c r="TZ23" s="17">
        <v>0.73</v>
      </c>
      <c r="UA23" s="17">
        <v>3.97</v>
      </c>
      <c r="UB23" s="17">
        <v>21</v>
      </c>
      <c r="UC23" s="17">
        <v>20.4878</v>
      </c>
      <c r="UD23" s="17">
        <v>20.4878</v>
      </c>
      <c r="UE23" s="17">
        <v>0.51219999999999999</v>
      </c>
      <c r="UF23" s="17">
        <v>8.5</v>
      </c>
      <c r="UG23" s="17">
        <v>8.4</v>
      </c>
      <c r="UH23" s="17">
        <v>8.4</v>
      </c>
      <c r="UI23" s="17">
        <v>0.1</v>
      </c>
      <c r="UJ23" s="17">
        <v>0</v>
      </c>
      <c r="UK23" s="17"/>
      <c r="UL23" s="17">
        <v>6.9</v>
      </c>
      <c r="UM23" s="17">
        <v>-6.9</v>
      </c>
      <c r="UN23" s="17">
        <v>20.399999999999999</v>
      </c>
      <c r="UO23" s="17">
        <v>19.5122</v>
      </c>
      <c r="UP23" s="17">
        <v>19.51219</v>
      </c>
      <c r="UQ23" s="17">
        <v>0.88780999999999999</v>
      </c>
      <c r="UR23" s="17">
        <v>20.399999999999999</v>
      </c>
      <c r="US23" s="17">
        <v>19.5122</v>
      </c>
      <c r="UT23" s="17">
        <v>19.51219</v>
      </c>
      <c r="UU23" s="17">
        <v>0.88780999999999999</v>
      </c>
      <c r="UV23" s="17">
        <v>20</v>
      </c>
      <c r="UW23" s="17">
        <v>19.5122</v>
      </c>
      <c r="UX23" s="17">
        <v>19.51219</v>
      </c>
      <c r="UY23" s="17">
        <v>0.48781000000000002</v>
      </c>
      <c r="UZ23" s="17">
        <v>0.2</v>
      </c>
      <c r="VA23" s="17">
        <v>1.502</v>
      </c>
      <c r="VB23" s="17">
        <v>1.502</v>
      </c>
      <c r="VC23" s="17">
        <v>-1.302</v>
      </c>
      <c r="VD23" s="17">
        <v>2.5</v>
      </c>
      <c r="VE23" s="17"/>
      <c r="VF23" s="17">
        <v>5.1029999999999998</v>
      </c>
      <c r="VG23" s="17">
        <v>-2.6030000000000002</v>
      </c>
      <c r="VH23" s="17">
        <v>12.7</v>
      </c>
      <c r="VI23" s="17"/>
      <c r="VJ23" s="17">
        <v>32.692</v>
      </c>
      <c r="VK23" s="17">
        <v>-19.992000000000001</v>
      </c>
      <c r="VL23" s="17"/>
      <c r="VM23" s="17"/>
      <c r="VN23" s="17"/>
      <c r="VO23" s="17">
        <v>0</v>
      </c>
      <c r="VP23" s="17">
        <v>0</v>
      </c>
      <c r="VQ23" s="17"/>
      <c r="VR23" s="17">
        <v>0</v>
      </c>
      <c r="VS23" s="17">
        <v>0</v>
      </c>
      <c r="VT23" s="17">
        <v>0</v>
      </c>
      <c r="VU23" s="17"/>
      <c r="VV23" s="17">
        <v>0</v>
      </c>
      <c r="VW23" s="17">
        <v>0</v>
      </c>
      <c r="VX23" s="17">
        <v>10.1</v>
      </c>
      <c r="VY23" s="17"/>
      <c r="VZ23" s="17">
        <v>41.368000000000002</v>
      </c>
      <c r="WA23" s="17">
        <v>-31.268000000000001</v>
      </c>
      <c r="WB23" s="17">
        <v>0.4</v>
      </c>
      <c r="WC23" s="17"/>
      <c r="WD23" s="17">
        <v>1.1879999999999999</v>
      </c>
      <c r="WE23" s="17">
        <v>-0.78800000000000003</v>
      </c>
      <c r="WF23" s="17">
        <v>9</v>
      </c>
      <c r="WG23" s="17">
        <v>8.8000000000000007</v>
      </c>
      <c r="WH23" s="17">
        <v>8.8000000000000007</v>
      </c>
      <c r="WI23" s="17">
        <v>0.2</v>
      </c>
      <c r="WJ23" s="17">
        <v>19.600000000000001</v>
      </c>
      <c r="WK23" s="17">
        <v>19.317070000000001</v>
      </c>
      <c r="WL23" s="17">
        <v>19.317070000000001</v>
      </c>
      <c r="WM23" s="17">
        <v>0.28293000000000001</v>
      </c>
      <c r="WN23" s="17">
        <v>9.8000000000000007</v>
      </c>
      <c r="WO23" s="17">
        <v>10.7</v>
      </c>
      <c r="WP23" s="17">
        <v>10.7</v>
      </c>
      <c r="WQ23" s="17">
        <v>-0.9</v>
      </c>
      <c r="WR23" s="17"/>
      <c r="WS23" s="17"/>
      <c r="WT23" s="17"/>
      <c r="WU23" s="17">
        <v>0</v>
      </c>
      <c r="WV23" s="17">
        <v>35.200000000000003</v>
      </c>
      <c r="WW23" s="17">
        <v>35</v>
      </c>
      <c r="WX23" s="17">
        <v>35</v>
      </c>
      <c r="WY23" s="17">
        <v>0.2</v>
      </c>
      <c r="WZ23" s="17">
        <v>28.8</v>
      </c>
      <c r="XA23" s="17">
        <v>29.184000000000001</v>
      </c>
      <c r="XB23" s="17">
        <v>29.184000000000001</v>
      </c>
      <c r="XC23" s="17">
        <v>-0.38400000000000001</v>
      </c>
      <c r="XD23" s="17">
        <v>3.4</v>
      </c>
      <c r="XE23" s="17">
        <v>2.8159999999999998</v>
      </c>
      <c r="XF23" s="17">
        <v>2.8159999999999998</v>
      </c>
      <c r="XG23" s="17">
        <v>0.58399999999999996</v>
      </c>
      <c r="XH23" s="17">
        <v>13.9</v>
      </c>
      <c r="XI23" s="17">
        <v>14</v>
      </c>
      <c r="XJ23" s="17">
        <v>14</v>
      </c>
      <c r="XK23" s="17">
        <v>-0.1</v>
      </c>
      <c r="XL23" s="17">
        <v>15.1</v>
      </c>
      <c r="XM23" s="17">
        <v>14</v>
      </c>
      <c r="XN23" s="17">
        <v>14</v>
      </c>
      <c r="XO23" s="17">
        <v>1.1000000000000001</v>
      </c>
      <c r="XP23" s="17">
        <v>8</v>
      </c>
      <c r="XQ23" s="17">
        <v>7.14</v>
      </c>
      <c r="XR23" s="17">
        <v>7.14</v>
      </c>
      <c r="XS23" s="17">
        <v>0.86</v>
      </c>
    </row>
    <row r="24" spans="1:643" ht="24" customHeight="1">
      <c r="A24" s="1"/>
      <c r="B24" s="18" t="s">
        <v>79</v>
      </c>
      <c r="C24" s="18" t="s">
        <v>797</v>
      </c>
      <c r="D24" s="19">
        <v>0.9</v>
      </c>
      <c r="E24" s="19">
        <v>1</v>
      </c>
      <c r="F24" s="19">
        <v>1</v>
      </c>
      <c r="G24" s="19">
        <v>-0.1</v>
      </c>
      <c r="H24" s="19">
        <v>1.5</v>
      </c>
      <c r="I24" s="19">
        <v>1.65</v>
      </c>
      <c r="J24" s="19">
        <v>1.65</v>
      </c>
      <c r="K24" s="19">
        <v>-0.15</v>
      </c>
      <c r="L24" s="19">
        <v>600.5</v>
      </c>
      <c r="M24" s="19">
        <v>597.06966999999997</v>
      </c>
      <c r="N24" s="19">
        <v>597.06966999999997</v>
      </c>
      <c r="O24" s="19">
        <v>3.4303300000000001</v>
      </c>
      <c r="P24" s="19">
        <v>146</v>
      </c>
      <c r="Q24" s="19">
        <v>147.59345999999999</v>
      </c>
      <c r="R24" s="19">
        <v>147.59345999999999</v>
      </c>
      <c r="S24" s="19">
        <v>-1.5934600000000001</v>
      </c>
      <c r="T24" s="19"/>
      <c r="U24" s="19"/>
      <c r="V24" s="19"/>
      <c r="W24" s="19">
        <v>0</v>
      </c>
      <c r="X24" s="19"/>
      <c r="Y24" s="19"/>
      <c r="Z24" s="19"/>
      <c r="AA24" s="19">
        <v>0</v>
      </c>
      <c r="AB24" s="19">
        <v>91.9</v>
      </c>
      <c r="AC24" s="19">
        <v>92.226339999999993</v>
      </c>
      <c r="AD24" s="19">
        <v>92.226339999999993</v>
      </c>
      <c r="AE24" s="19">
        <v>-0.32634000000000002</v>
      </c>
      <c r="AF24" s="19">
        <v>241.4</v>
      </c>
      <c r="AG24" s="19">
        <v>248.15430000000001</v>
      </c>
      <c r="AH24" s="19">
        <v>248.15430000000001</v>
      </c>
      <c r="AI24" s="19">
        <v>-6.7542999999999997</v>
      </c>
      <c r="AJ24" s="19">
        <v>0</v>
      </c>
      <c r="AK24" s="19"/>
      <c r="AL24" s="19"/>
      <c r="AM24" s="19">
        <v>0</v>
      </c>
      <c r="AN24" s="19">
        <v>0</v>
      </c>
      <c r="AO24" s="19"/>
      <c r="AP24" s="19">
        <v>0</v>
      </c>
      <c r="AQ24" s="19">
        <v>0</v>
      </c>
      <c r="AR24" s="19">
        <v>135.69999999999999</v>
      </c>
      <c r="AS24" s="19">
        <v>120.37940999999999</v>
      </c>
      <c r="AT24" s="19">
        <v>120.37943</v>
      </c>
      <c r="AU24" s="19">
        <v>15.32057</v>
      </c>
      <c r="AV24" s="19">
        <v>135.1</v>
      </c>
      <c r="AW24" s="19">
        <v>120.37940999999999</v>
      </c>
      <c r="AX24" s="19">
        <v>120.37943</v>
      </c>
      <c r="AY24" s="19">
        <v>14.72057</v>
      </c>
      <c r="AZ24" s="19">
        <v>135.6</v>
      </c>
      <c r="BA24" s="19">
        <v>120.37940999999999</v>
      </c>
      <c r="BB24" s="19">
        <v>120.37943</v>
      </c>
      <c r="BC24" s="19">
        <v>15.22057</v>
      </c>
      <c r="BD24" s="19">
        <v>232.4</v>
      </c>
      <c r="BE24" s="19">
        <v>180.56912</v>
      </c>
      <c r="BF24" s="19">
        <v>180.56915000000001</v>
      </c>
      <c r="BG24" s="19">
        <v>51.830849999999998</v>
      </c>
      <c r="BH24" s="19">
        <v>200.5</v>
      </c>
      <c r="BI24" s="19">
        <v>204.87801999999999</v>
      </c>
      <c r="BJ24" s="19">
        <v>204.87800999999999</v>
      </c>
      <c r="BK24" s="19">
        <v>-4.3780099999999997</v>
      </c>
      <c r="BL24" s="19">
        <v>107.1</v>
      </c>
      <c r="BM24" s="19">
        <v>102.43901</v>
      </c>
      <c r="BN24" s="19">
        <v>102.43899999999999</v>
      </c>
      <c r="BO24" s="19">
        <v>4.6609999999999996</v>
      </c>
      <c r="BP24" s="19">
        <v>565.5</v>
      </c>
      <c r="BQ24" s="19">
        <v>568.29854</v>
      </c>
      <c r="BR24" s="19">
        <v>568.29853000000003</v>
      </c>
      <c r="BS24" s="19">
        <v>-2.79853</v>
      </c>
      <c r="BT24" s="19">
        <v>10.6</v>
      </c>
      <c r="BU24" s="19">
        <v>10.17268</v>
      </c>
      <c r="BV24" s="19">
        <v>10.17268</v>
      </c>
      <c r="BW24" s="19">
        <v>0.42731999999999998</v>
      </c>
      <c r="BX24" s="19"/>
      <c r="BY24" s="19"/>
      <c r="BZ24" s="19"/>
      <c r="CA24" s="19">
        <v>0</v>
      </c>
      <c r="CB24" s="19"/>
      <c r="CC24" s="19"/>
      <c r="CD24" s="19"/>
      <c r="CE24" s="19">
        <v>0</v>
      </c>
      <c r="CF24" s="19"/>
      <c r="CG24" s="19"/>
      <c r="CH24" s="19"/>
      <c r="CI24" s="19">
        <v>0</v>
      </c>
      <c r="CJ24" s="19"/>
      <c r="CK24" s="19"/>
      <c r="CL24" s="19"/>
      <c r="CM24" s="19">
        <v>0</v>
      </c>
      <c r="CN24" s="19">
        <v>167.6</v>
      </c>
      <c r="CO24" s="19">
        <v>164.70732000000001</v>
      </c>
      <c r="CP24" s="19">
        <v>164.70732000000001</v>
      </c>
      <c r="CQ24" s="19">
        <v>2.8926799999999999</v>
      </c>
      <c r="CR24" s="19">
        <v>7.7</v>
      </c>
      <c r="CS24" s="19">
        <v>8.2572100000000006</v>
      </c>
      <c r="CT24" s="19">
        <v>8.2572100000000006</v>
      </c>
      <c r="CU24" s="19">
        <v>-0.55720999999999998</v>
      </c>
      <c r="CV24" s="19">
        <v>2.7</v>
      </c>
      <c r="CW24" s="19">
        <v>4.5324900000000001</v>
      </c>
      <c r="CX24" s="19">
        <v>4.5324900000000001</v>
      </c>
      <c r="CY24" s="19">
        <v>-1.83249</v>
      </c>
      <c r="CZ24" s="19">
        <v>0</v>
      </c>
      <c r="DA24" s="19"/>
      <c r="DB24" s="19">
        <v>0</v>
      </c>
      <c r="DC24" s="19">
        <v>0</v>
      </c>
      <c r="DD24" s="19">
        <v>4.5999999999999996</v>
      </c>
      <c r="DE24" s="19">
        <v>6.8787000000000003</v>
      </c>
      <c r="DF24" s="19">
        <v>6.8787000000000003</v>
      </c>
      <c r="DG24" s="19">
        <v>-2.2787000000000002</v>
      </c>
      <c r="DH24" s="19"/>
      <c r="DI24" s="19"/>
      <c r="DJ24" s="19">
        <v>4.9923999999999999</v>
      </c>
      <c r="DK24" s="19">
        <v>-4.9923999999999999</v>
      </c>
      <c r="DL24" s="19">
        <v>107.7</v>
      </c>
      <c r="DM24" s="19">
        <v>107.658</v>
      </c>
      <c r="DN24" s="19">
        <v>107.658</v>
      </c>
      <c r="DO24" s="19">
        <v>4.2000000000000003E-2</v>
      </c>
      <c r="DP24" s="19">
        <v>3.6</v>
      </c>
      <c r="DQ24" s="19">
        <v>8.9130000000000003</v>
      </c>
      <c r="DR24" s="19">
        <v>8.9130000000000003</v>
      </c>
      <c r="DS24" s="19">
        <v>-5.3129999999999997</v>
      </c>
      <c r="DT24" s="19"/>
      <c r="DU24" s="19"/>
      <c r="DV24" s="19"/>
      <c r="DW24" s="19">
        <v>0</v>
      </c>
      <c r="DX24" s="19"/>
      <c r="DY24" s="19"/>
      <c r="DZ24" s="19"/>
      <c r="EA24" s="19">
        <v>0</v>
      </c>
      <c r="EB24" s="19"/>
      <c r="EC24" s="19"/>
      <c r="ED24" s="19"/>
      <c r="EE24" s="19">
        <v>0</v>
      </c>
      <c r="EF24" s="19">
        <v>111.5</v>
      </c>
      <c r="EG24" s="19">
        <v>112.90537</v>
      </c>
      <c r="EH24" s="19">
        <v>112.90537</v>
      </c>
      <c r="EI24" s="19">
        <v>-1.40537</v>
      </c>
      <c r="EJ24" s="19">
        <v>180.4</v>
      </c>
      <c r="EK24" s="19">
        <v>221.25516999999999</v>
      </c>
      <c r="EL24" s="19">
        <v>221.25516999999999</v>
      </c>
      <c r="EM24" s="19">
        <v>-40.855170000000001</v>
      </c>
      <c r="EN24" s="19"/>
      <c r="EO24" s="19"/>
      <c r="EP24" s="19"/>
      <c r="EQ24" s="19">
        <v>0</v>
      </c>
      <c r="ER24" s="19"/>
      <c r="ES24" s="19"/>
      <c r="ET24" s="19"/>
      <c r="EU24" s="19">
        <v>0</v>
      </c>
      <c r="EV24" s="19"/>
      <c r="EW24" s="19"/>
      <c r="EX24" s="19"/>
      <c r="EY24" s="19">
        <v>0</v>
      </c>
      <c r="EZ24" s="19">
        <v>6.5</v>
      </c>
      <c r="FA24" s="19">
        <v>6.39</v>
      </c>
      <c r="FB24" s="19">
        <v>6.39</v>
      </c>
      <c r="FC24" s="19">
        <v>0.11</v>
      </c>
      <c r="FD24" s="19">
        <v>462.1</v>
      </c>
      <c r="FE24" s="19">
        <v>458.87804999999997</v>
      </c>
      <c r="FF24" s="19">
        <v>458.87804999999997</v>
      </c>
      <c r="FG24" s="19">
        <v>3.2219500000000001</v>
      </c>
      <c r="FH24" s="19">
        <v>43.1</v>
      </c>
      <c r="FI24" s="19">
        <v>8.1718499999999992</v>
      </c>
      <c r="FJ24" s="19">
        <v>8.1718499999999992</v>
      </c>
      <c r="FK24" s="19">
        <v>34.928150000000002</v>
      </c>
      <c r="FL24" s="19">
        <v>147.69999999999999</v>
      </c>
      <c r="FM24" s="19">
        <v>148.62634</v>
      </c>
      <c r="FN24" s="19">
        <v>148.62634</v>
      </c>
      <c r="FO24" s="19">
        <v>-0.92634000000000005</v>
      </c>
      <c r="FP24" s="19">
        <v>0</v>
      </c>
      <c r="FQ24" s="19"/>
      <c r="FR24" s="19"/>
      <c r="FS24" s="19">
        <v>0</v>
      </c>
      <c r="FT24" s="19">
        <v>18.5</v>
      </c>
      <c r="FU24" s="19">
        <v>19.28585</v>
      </c>
      <c r="FV24" s="19">
        <v>19.28585</v>
      </c>
      <c r="FW24" s="19">
        <v>-0.78585000000000005</v>
      </c>
      <c r="FX24" s="19">
        <v>0</v>
      </c>
      <c r="FY24" s="19"/>
      <c r="FZ24" s="19">
        <v>15</v>
      </c>
      <c r="GA24" s="19">
        <v>-15</v>
      </c>
      <c r="GB24" s="19">
        <v>91.5</v>
      </c>
      <c r="GC24" s="19">
        <v>87.657560000000004</v>
      </c>
      <c r="GD24" s="19">
        <v>87.657560000000004</v>
      </c>
      <c r="GE24" s="19">
        <v>3.8424399999999999</v>
      </c>
      <c r="GF24" s="19">
        <v>131.80000000000001</v>
      </c>
      <c r="GG24" s="19">
        <v>133.33332999999999</v>
      </c>
      <c r="GH24" s="19">
        <v>133.33332999999999</v>
      </c>
      <c r="GI24" s="19">
        <v>-1.5333300000000001</v>
      </c>
      <c r="GJ24" s="19">
        <v>131.1</v>
      </c>
      <c r="GK24" s="19">
        <v>133.33332999999999</v>
      </c>
      <c r="GL24" s="19">
        <v>133.33332999999999</v>
      </c>
      <c r="GM24" s="19">
        <v>-2.23333</v>
      </c>
      <c r="GN24" s="19">
        <v>155.69999999999999</v>
      </c>
      <c r="GO24" s="19">
        <v>133.33332999999999</v>
      </c>
      <c r="GP24" s="19">
        <v>133.33332999999999</v>
      </c>
      <c r="GQ24" s="19">
        <v>22.366669999999999</v>
      </c>
      <c r="GR24" s="19">
        <v>109</v>
      </c>
      <c r="GS24" s="19">
        <v>110.91316999999999</v>
      </c>
      <c r="GT24" s="19">
        <v>110.91316999999999</v>
      </c>
      <c r="GU24" s="19">
        <v>-1.91317</v>
      </c>
      <c r="GV24" s="19"/>
      <c r="GW24" s="19"/>
      <c r="GX24" s="19"/>
      <c r="GY24" s="19">
        <v>0</v>
      </c>
      <c r="GZ24" s="19">
        <v>0</v>
      </c>
      <c r="HA24" s="19"/>
      <c r="HB24" s="19">
        <v>6.3631200000000003</v>
      </c>
      <c r="HC24" s="19">
        <v>-6.3631200000000003</v>
      </c>
      <c r="HD24" s="19">
        <v>46.1</v>
      </c>
      <c r="HE24" s="19">
        <v>47.26634</v>
      </c>
      <c r="HF24" s="19">
        <v>47.26634</v>
      </c>
      <c r="HG24" s="19">
        <v>-1.1663399999999999</v>
      </c>
      <c r="HH24" s="19"/>
      <c r="HI24" s="19"/>
      <c r="HJ24" s="19"/>
      <c r="HK24" s="19">
        <v>0</v>
      </c>
      <c r="HL24" s="19">
        <v>3.8</v>
      </c>
      <c r="HM24" s="19">
        <v>3.8872599999999999</v>
      </c>
      <c r="HN24" s="19">
        <v>3.8872599999999999</v>
      </c>
      <c r="HO24" s="19">
        <v>-8.7260000000000004E-2</v>
      </c>
      <c r="HP24" s="19">
        <v>30.4</v>
      </c>
      <c r="HQ24" s="19">
        <v>31.0794</v>
      </c>
      <c r="HR24" s="19">
        <v>31.0794</v>
      </c>
      <c r="HS24" s="19">
        <v>-0.6794</v>
      </c>
      <c r="HT24" s="19">
        <v>174.7</v>
      </c>
      <c r="HU24" s="19">
        <v>171.54185000000001</v>
      </c>
      <c r="HV24" s="19">
        <v>171.54185000000001</v>
      </c>
      <c r="HW24" s="19">
        <v>3.15815</v>
      </c>
      <c r="HX24" s="19">
        <v>95.2</v>
      </c>
      <c r="HY24" s="19">
        <v>95.918049999999994</v>
      </c>
      <c r="HZ24" s="19">
        <v>95.918049999999994</v>
      </c>
      <c r="IA24" s="19">
        <v>-0.71804999999999997</v>
      </c>
      <c r="IB24" s="19"/>
      <c r="IC24" s="19"/>
      <c r="ID24" s="19">
        <v>0</v>
      </c>
      <c r="IE24" s="19">
        <v>0</v>
      </c>
      <c r="IF24" s="19"/>
      <c r="IG24" s="19"/>
      <c r="IH24" s="19">
        <v>60</v>
      </c>
      <c r="II24" s="19">
        <v>-60</v>
      </c>
      <c r="IJ24" s="19">
        <v>45.6</v>
      </c>
      <c r="IK24" s="19">
        <v>0</v>
      </c>
      <c r="IL24" s="19"/>
      <c r="IM24" s="19">
        <v>45.6</v>
      </c>
      <c r="IN24" s="19"/>
      <c r="IO24" s="19"/>
      <c r="IP24" s="19"/>
      <c r="IQ24" s="19">
        <v>0</v>
      </c>
      <c r="IR24" s="19"/>
      <c r="IS24" s="19"/>
      <c r="IT24" s="19"/>
      <c r="IU24" s="19">
        <v>0</v>
      </c>
      <c r="IV24" s="19"/>
      <c r="IW24" s="19"/>
      <c r="IX24" s="19"/>
      <c r="IY24" s="19">
        <v>0</v>
      </c>
      <c r="IZ24" s="19">
        <v>131.69999999999999</v>
      </c>
      <c r="JA24" s="19">
        <v>133.35676000000001</v>
      </c>
      <c r="JB24" s="19">
        <v>133.35676000000001</v>
      </c>
      <c r="JC24" s="19">
        <v>-1.65676</v>
      </c>
      <c r="JD24" s="19">
        <v>167.1</v>
      </c>
      <c r="JE24" s="19">
        <v>154.84324000000001</v>
      </c>
      <c r="JF24" s="19">
        <v>147.97583</v>
      </c>
      <c r="JG24" s="19">
        <v>19.124169999999999</v>
      </c>
      <c r="JH24" s="19">
        <v>159.69999999999999</v>
      </c>
      <c r="JI24" s="19">
        <v>154.84324000000001</v>
      </c>
      <c r="JJ24" s="19">
        <v>147.97583</v>
      </c>
      <c r="JK24" s="19">
        <v>11.724170000000001</v>
      </c>
      <c r="JL24" s="19"/>
      <c r="JM24" s="19"/>
      <c r="JN24" s="19"/>
      <c r="JO24" s="19">
        <v>0</v>
      </c>
      <c r="JP24" s="19">
        <v>166.1</v>
      </c>
      <c r="JQ24" s="19">
        <v>154.84324000000001</v>
      </c>
      <c r="JR24" s="19">
        <v>147.97583</v>
      </c>
      <c r="JS24" s="19">
        <v>18.124169999999999</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v>114.9</v>
      </c>
      <c r="KO24" s="19">
        <v>114.11063</v>
      </c>
      <c r="KP24" s="19">
        <v>114.11063</v>
      </c>
      <c r="KQ24" s="19">
        <v>0.78937000000000002</v>
      </c>
      <c r="KR24" s="19"/>
      <c r="KS24" s="19"/>
      <c r="KT24" s="19"/>
      <c r="KU24" s="19">
        <v>0</v>
      </c>
      <c r="KV24" s="19">
        <v>0</v>
      </c>
      <c r="KW24" s="19"/>
      <c r="KX24" s="19"/>
      <c r="KY24" s="19">
        <v>0</v>
      </c>
      <c r="KZ24" s="19">
        <v>4.2</v>
      </c>
      <c r="LA24" s="19">
        <v>3.8072699999999999</v>
      </c>
      <c r="LB24" s="19">
        <v>3.8072699999999999</v>
      </c>
      <c r="LC24" s="19">
        <v>0.39273000000000002</v>
      </c>
      <c r="LD24" s="19">
        <v>217.8</v>
      </c>
      <c r="LE24" s="19">
        <v>224.93073000000001</v>
      </c>
      <c r="LF24" s="19">
        <v>224.93059</v>
      </c>
      <c r="LG24" s="19">
        <v>-7.1305899999999998</v>
      </c>
      <c r="LH24" s="19">
        <v>113.1</v>
      </c>
      <c r="LI24" s="19">
        <v>114.16777</v>
      </c>
      <c r="LJ24" s="19">
        <v>114.1679</v>
      </c>
      <c r="LK24" s="19">
        <v>-1.0679000000000001</v>
      </c>
      <c r="LL24" s="19">
        <v>63.9</v>
      </c>
      <c r="LM24" s="19">
        <v>67.461460000000002</v>
      </c>
      <c r="LN24" s="19">
        <v>67.461460000000002</v>
      </c>
      <c r="LO24" s="19">
        <v>-3.5614599999999998</v>
      </c>
      <c r="LP24" s="19">
        <v>75.8</v>
      </c>
      <c r="LQ24" s="19">
        <v>78.567999999999998</v>
      </c>
      <c r="LR24" s="19">
        <v>78.567999999999998</v>
      </c>
      <c r="LS24" s="19">
        <v>-2.7679999999999998</v>
      </c>
      <c r="LT24" s="19"/>
      <c r="LU24" s="19"/>
      <c r="LV24" s="19"/>
      <c r="LW24" s="19">
        <v>0</v>
      </c>
      <c r="LX24" s="19">
        <v>0</v>
      </c>
      <c r="LY24" s="19"/>
      <c r="LZ24" s="19"/>
      <c r="MA24" s="19">
        <v>0</v>
      </c>
      <c r="MB24" s="19"/>
      <c r="MC24" s="19"/>
      <c r="MD24" s="19">
        <v>0</v>
      </c>
      <c r="ME24" s="19">
        <v>0</v>
      </c>
      <c r="MF24" s="19"/>
      <c r="MG24" s="19"/>
      <c r="MH24" s="19"/>
      <c r="MI24" s="19">
        <v>0</v>
      </c>
      <c r="MJ24" s="19">
        <v>0</v>
      </c>
      <c r="MK24" s="19"/>
      <c r="ML24" s="19">
        <v>0</v>
      </c>
      <c r="MM24" s="19">
        <v>0</v>
      </c>
      <c r="MN24" s="19">
        <v>103.3</v>
      </c>
      <c r="MO24" s="19">
        <v>103</v>
      </c>
      <c r="MP24" s="19">
        <v>103.00001</v>
      </c>
      <c r="MQ24" s="19">
        <v>0.29998999999999998</v>
      </c>
      <c r="MR24" s="19"/>
      <c r="MS24" s="19"/>
      <c r="MT24" s="19"/>
      <c r="MU24" s="19">
        <v>0</v>
      </c>
      <c r="MV24" s="19">
        <v>0</v>
      </c>
      <c r="MW24" s="19"/>
      <c r="MX24" s="19">
        <v>0</v>
      </c>
      <c r="MY24" s="19">
        <v>0</v>
      </c>
      <c r="MZ24" s="19"/>
      <c r="NA24" s="19"/>
      <c r="NB24" s="19"/>
      <c r="NC24" s="19">
        <v>0</v>
      </c>
      <c r="ND24" s="19"/>
      <c r="NE24" s="19"/>
      <c r="NF24" s="19"/>
      <c r="NG24" s="19">
        <v>0</v>
      </c>
      <c r="NH24" s="19"/>
      <c r="NI24" s="19"/>
      <c r="NJ24" s="19"/>
      <c r="NK24" s="19">
        <v>0</v>
      </c>
      <c r="NL24" s="19"/>
      <c r="NM24" s="19"/>
      <c r="NN24" s="19"/>
      <c r="NO24" s="19">
        <v>0</v>
      </c>
      <c r="NP24" s="19">
        <v>137.19999999999999</v>
      </c>
      <c r="NQ24" s="19">
        <v>144.27350000000001</v>
      </c>
      <c r="NR24" s="19">
        <v>144.27350999999999</v>
      </c>
      <c r="NS24" s="19">
        <v>-7.0735099999999997</v>
      </c>
      <c r="NT24" s="19">
        <v>80</v>
      </c>
      <c r="NU24" s="19">
        <v>72.136750000000006</v>
      </c>
      <c r="NV24" s="19">
        <v>72.136750000000006</v>
      </c>
      <c r="NW24" s="19">
        <v>7.8632499999999999</v>
      </c>
      <c r="NX24" s="19">
        <v>0.3</v>
      </c>
      <c r="NY24" s="19"/>
      <c r="NZ24" s="19">
        <v>7.8E-2</v>
      </c>
      <c r="OA24" s="19">
        <v>0.222</v>
      </c>
      <c r="OB24" s="19">
        <v>30.6</v>
      </c>
      <c r="OC24" s="19">
        <v>28.516999999999999</v>
      </c>
      <c r="OD24" s="19">
        <v>28.516999999999999</v>
      </c>
      <c r="OE24" s="19">
        <v>2.0830000000000002</v>
      </c>
      <c r="OF24" s="19">
        <v>5.8</v>
      </c>
      <c r="OG24" s="19"/>
      <c r="OH24" s="19">
        <v>26.295000000000002</v>
      </c>
      <c r="OI24" s="19">
        <v>-20.495000000000001</v>
      </c>
      <c r="OJ24" s="19">
        <v>0</v>
      </c>
      <c r="OK24" s="19">
        <v>3.569</v>
      </c>
      <c r="OL24" s="19">
        <v>3.569</v>
      </c>
      <c r="OM24" s="19">
        <v>-3.569</v>
      </c>
      <c r="ON24" s="19">
        <v>0.1</v>
      </c>
      <c r="OO24" s="19"/>
      <c r="OP24" s="19">
        <v>0</v>
      </c>
      <c r="OQ24" s="19">
        <v>0.1</v>
      </c>
      <c r="OR24" s="19">
        <v>20</v>
      </c>
      <c r="OS24" s="19">
        <v>17.560980000000001</v>
      </c>
      <c r="OT24" s="19">
        <v>17.560970000000001</v>
      </c>
      <c r="OU24" s="19">
        <v>2.4390299999999998</v>
      </c>
      <c r="OV24" s="19">
        <v>10</v>
      </c>
      <c r="OW24" s="19">
        <v>9.9830000000000005</v>
      </c>
      <c r="OX24" s="19">
        <v>9.9830000000000005</v>
      </c>
      <c r="OY24" s="19">
        <v>1.7000000000000001E-2</v>
      </c>
      <c r="OZ24" s="19">
        <v>5.4</v>
      </c>
      <c r="PA24" s="19">
        <v>5.67</v>
      </c>
      <c r="PB24" s="19">
        <v>5.67</v>
      </c>
      <c r="PC24" s="19">
        <v>-0.27</v>
      </c>
      <c r="PD24" s="19">
        <v>3.7</v>
      </c>
      <c r="PE24" s="19">
        <v>3.6</v>
      </c>
      <c r="PF24" s="19">
        <v>3.6</v>
      </c>
      <c r="PG24" s="19">
        <v>0.1</v>
      </c>
      <c r="PH24" s="19">
        <v>2.2000000000000002</v>
      </c>
      <c r="PI24" s="19">
        <v>5</v>
      </c>
      <c r="PJ24" s="19">
        <v>5</v>
      </c>
      <c r="PK24" s="19">
        <v>-2.8</v>
      </c>
      <c r="PL24" s="19">
        <v>20.3</v>
      </c>
      <c r="PM24" s="19">
        <v>19.5122</v>
      </c>
      <c r="PN24" s="19">
        <v>19.51219</v>
      </c>
      <c r="PO24" s="19">
        <v>0.78781000000000001</v>
      </c>
      <c r="PP24" s="19">
        <v>20</v>
      </c>
      <c r="PQ24" s="19">
        <v>19.5122</v>
      </c>
      <c r="PR24" s="19">
        <v>19.51219</v>
      </c>
      <c r="PS24" s="19">
        <v>0.48781000000000002</v>
      </c>
      <c r="PT24" s="19">
        <v>18.7</v>
      </c>
      <c r="PU24" s="19">
        <v>17.560980000000001</v>
      </c>
      <c r="PV24" s="19">
        <v>17.560970000000001</v>
      </c>
      <c r="PW24" s="19">
        <v>1.13903</v>
      </c>
      <c r="PX24" s="19">
        <v>3.3</v>
      </c>
      <c r="PY24" s="19">
        <v>3.3</v>
      </c>
      <c r="PZ24" s="19">
        <v>3.3</v>
      </c>
      <c r="QA24" s="19">
        <v>0</v>
      </c>
      <c r="QB24" s="19">
        <v>0</v>
      </c>
      <c r="QC24" s="19"/>
      <c r="QD24" s="19">
        <v>18.341460000000001</v>
      </c>
      <c r="QE24" s="19">
        <v>-18.341460000000001</v>
      </c>
      <c r="QF24" s="19">
        <v>6.2</v>
      </c>
      <c r="QG24" s="19"/>
      <c r="QH24" s="19">
        <v>11.430999999999999</v>
      </c>
      <c r="QI24" s="19">
        <v>-5.2309999999999999</v>
      </c>
      <c r="QJ24" s="19">
        <v>7.1</v>
      </c>
      <c r="QK24" s="19"/>
      <c r="QL24" s="19">
        <v>15.851000000000001</v>
      </c>
      <c r="QM24" s="19">
        <v>-8.7509999999999994</v>
      </c>
      <c r="QN24" s="19">
        <v>7.8</v>
      </c>
      <c r="QO24" s="19">
        <v>8.2970000000000006</v>
      </c>
      <c r="QP24" s="19">
        <v>8.2970000000000006</v>
      </c>
      <c r="QQ24" s="19">
        <v>-0.497</v>
      </c>
      <c r="QR24" s="19">
        <v>18.399999999999999</v>
      </c>
      <c r="QS24" s="19">
        <v>20.917000000000002</v>
      </c>
      <c r="QT24" s="19">
        <v>20.917000000000002</v>
      </c>
      <c r="QU24" s="19">
        <v>-2.5169999999999999</v>
      </c>
      <c r="QV24" s="19">
        <v>4.7</v>
      </c>
      <c r="QW24" s="19">
        <v>3</v>
      </c>
      <c r="QX24" s="19">
        <v>3</v>
      </c>
      <c r="QY24" s="19">
        <v>1.7</v>
      </c>
      <c r="QZ24" s="19">
        <v>1.1000000000000001</v>
      </c>
      <c r="RA24" s="19">
        <v>1.2</v>
      </c>
      <c r="RB24" s="19">
        <v>1.2</v>
      </c>
      <c r="RC24" s="19">
        <v>-0.1</v>
      </c>
      <c r="RD24" s="19">
        <v>2.4</v>
      </c>
      <c r="RE24" s="19">
        <v>2.4</v>
      </c>
      <c r="RF24" s="19">
        <v>2.4</v>
      </c>
      <c r="RG24" s="19">
        <v>0</v>
      </c>
      <c r="RH24" s="19">
        <v>2.8</v>
      </c>
      <c r="RI24" s="19">
        <v>2.8</v>
      </c>
      <c r="RJ24" s="19">
        <v>2.8</v>
      </c>
      <c r="RK24" s="19">
        <v>0</v>
      </c>
      <c r="RL24" s="19">
        <v>1.6</v>
      </c>
      <c r="RM24" s="19"/>
      <c r="RN24" s="19">
        <v>4.4969999999999999</v>
      </c>
      <c r="RO24" s="19">
        <v>-2.8969999999999998</v>
      </c>
      <c r="RP24" s="19">
        <v>2.9</v>
      </c>
      <c r="RQ24" s="19">
        <v>2.7989999999999999</v>
      </c>
      <c r="RR24" s="19">
        <v>2.7989999999999999</v>
      </c>
      <c r="RS24" s="19">
        <v>0.10100000000000001</v>
      </c>
      <c r="RT24" s="19">
        <v>20.3</v>
      </c>
      <c r="RU24" s="19">
        <v>19.869240000000001</v>
      </c>
      <c r="RV24" s="19">
        <v>19.869240000000001</v>
      </c>
      <c r="RW24" s="19">
        <v>0.43075999999999998</v>
      </c>
      <c r="RX24" s="19">
        <v>2</v>
      </c>
      <c r="RY24" s="19">
        <v>2</v>
      </c>
      <c r="RZ24" s="19">
        <v>2</v>
      </c>
      <c r="SA24" s="19">
        <v>0</v>
      </c>
      <c r="SB24" s="19">
        <v>0</v>
      </c>
      <c r="SC24" s="19"/>
      <c r="SD24" s="19"/>
      <c r="SE24" s="19">
        <v>0</v>
      </c>
      <c r="SF24" s="19">
        <v>19.8</v>
      </c>
      <c r="SG24" s="19">
        <v>19.21951</v>
      </c>
      <c r="SH24" s="19">
        <v>19.21951</v>
      </c>
      <c r="SI24" s="19">
        <v>0.58048999999999995</v>
      </c>
      <c r="SJ24" s="19">
        <v>12.7</v>
      </c>
      <c r="SK24" s="19">
        <v>12.195119999999999</v>
      </c>
      <c r="SL24" s="19">
        <v>12.195119999999999</v>
      </c>
      <c r="SM24" s="19">
        <v>0.50488</v>
      </c>
      <c r="SN24" s="19">
        <v>19.7</v>
      </c>
      <c r="SO24" s="19">
        <v>19.5122</v>
      </c>
      <c r="SP24" s="19">
        <v>19.51219</v>
      </c>
      <c r="SQ24" s="19">
        <v>0.18781</v>
      </c>
      <c r="SR24" s="19">
        <v>20.3</v>
      </c>
      <c r="SS24" s="19">
        <v>19.5122</v>
      </c>
      <c r="ST24" s="19">
        <v>19.51219</v>
      </c>
      <c r="SU24" s="19">
        <v>0.78781000000000001</v>
      </c>
      <c r="SV24" s="19">
        <v>18.399999999999999</v>
      </c>
      <c r="SW24" s="19">
        <v>19.317070000000001</v>
      </c>
      <c r="SX24" s="19">
        <v>19.317070000000001</v>
      </c>
      <c r="SY24" s="19">
        <v>-0.91707000000000005</v>
      </c>
      <c r="SZ24" s="19">
        <v>5</v>
      </c>
      <c r="TA24" s="19">
        <v>4.7919999999999998</v>
      </c>
      <c r="TB24" s="19">
        <v>4.7919999999999998</v>
      </c>
      <c r="TC24" s="19">
        <v>0.20799999999999999</v>
      </c>
      <c r="TD24" s="19">
        <v>14.4</v>
      </c>
      <c r="TE24" s="19">
        <v>7.367</v>
      </c>
      <c r="TF24" s="19">
        <v>7.367</v>
      </c>
      <c r="TG24" s="19">
        <v>7.0330000000000004</v>
      </c>
      <c r="TH24" s="19">
        <v>2.7</v>
      </c>
      <c r="TI24" s="19"/>
      <c r="TJ24" s="19">
        <v>11.79</v>
      </c>
      <c r="TK24" s="19">
        <v>-9.09</v>
      </c>
      <c r="TL24" s="19">
        <v>49.9</v>
      </c>
      <c r="TM24" s="19">
        <v>13</v>
      </c>
      <c r="TN24" s="19">
        <v>13.22</v>
      </c>
      <c r="TO24" s="19">
        <v>36.68</v>
      </c>
      <c r="TP24" s="19">
        <v>96.6</v>
      </c>
      <c r="TQ24" s="19">
        <v>13</v>
      </c>
      <c r="TR24" s="19">
        <v>12.54</v>
      </c>
      <c r="TS24" s="19">
        <v>84.06</v>
      </c>
      <c r="TT24" s="19">
        <v>2.5</v>
      </c>
      <c r="TU24" s="19">
        <v>0.87</v>
      </c>
      <c r="TV24" s="19">
        <v>0.87</v>
      </c>
      <c r="TW24" s="19">
        <v>1.63</v>
      </c>
      <c r="TX24" s="19">
        <v>4.5999999999999996</v>
      </c>
      <c r="TY24" s="19">
        <v>0.73</v>
      </c>
      <c r="TZ24" s="19">
        <v>0.73</v>
      </c>
      <c r="UA24" s="19">
        <v>3.87</v>
      </c>
      <c r="UB24" s="19">
        <v>21</v>
      </c>
      <c r="UC24" s="19">
        <v>20.4878</v>
      </c>
      <c r="UD24" s="19">
        <v>20.4878</v>
      </c>
      <c r="UE24" s="19">
        <v>0.51219999999999999</v>
      </c>
      <c r="UF24" s="19">
        <v>8.5</v>
      </c>
      <c r="UG24" s="19">
        <v>8.4</v>
      </c>
      <c r="UH24" s="19">
        <v>8.4</v>
      </c>
      <c r="UI24" s="19">
        <v>0.1</v>
      </c>
      <c r="UJ24" s="19">
        <v>0</v>
      </c>
      <c r="UK24" s="19"/>
      <c r="UL24" s="19">
        <v>6.9</v>
      </c>
      <c r="UM24" s="19">
        <v>-6.9</v>
      </c>
      <c r="UN24" s="19">
        <v>20.399999999999999</v>
      </c>
      <c r="UO24" s="19">
        <v>19.5122</v>
      </c>
      <c r="UP24" s="19">
        <v>19.51219</v>
      </c>
      <c r="UQ24" s="19">
        <v>0.88780999999999999</v>
      </c>
      <c r="UR24" s="19">
        <v>20.399999999999999</v>
      </c>
      <c r="US24" s="19">
        <v>19.5122</v>
      </c>
      <c r="UT24" s="19">
        <v>19.51219</v>
      </c>
      <c r="UU24" s="19">
        <v>0.88780999999999999</v>
      </c>
      <c r="UV24" s="19">
        <v>20</v>
      </c>
      <c r="UW24" s="19">
        <v>19.5122</v>
      </c>
      <c r="UX24" s="19">
        <v>19.51219</v>
      </c>
      <c r="UY24" s="19">
        <v>0.48781000000000002</v>
      </c>
      <c r="UZ24" s="19">
        <v>0</v>
      </c>
      <c r="VA24" s="19">
        <v>1.74</v>
      </c>
      <c r="VB24" s="19">
        <v>1.74</v>
      </c>
      <c r="VC24" s="19">
        <v>-1.74</v>
      </c>
      <c r="VD24" s="19">
        <v>3.5</v>
      </c>
      <c r="VE24" s="19"/>
      <c r="VF24" s="19">
        <v>7.2309999999999999</v>
      </c>
      <c r="VG24" s="19">
        <v>-3.7309999999999999</v>
      </c>
      <c r="VH24" s="19">
        <v>19.899999999999999</v>
      </c>
      <c r="VI24" s="19"/>
      <c r="VJ24" s="19">
        <v>46.893000000000001</v>
      </c>
      <c r="VK24" s="19">
        <v>-26.992999999999999</v>
      </c>
      <c r="VL24" s="19"/>
      <c r="VM24" s="19"/>
      <c r="VN24" s="19"/>
      <c r="VO24" s="19">
        <v>0</v>
      </c>
      <c r="VP24" s="19">
        <v>0</v>
      </c>
      <c r="VQ24" s="19"/>
      <c r="VR24" s="19">
        <v>0</v>
      </c>
      <c r="VS24" s="19">
        <v>0</v>
      </c>
      <c r="VT24" s="19">
        <v>0</v>
      </c>
      <c r="VU24" s="19"/>
      <c r="VV24" s="19">
        <v>0</v>
      </c>
      <c r="VW24" s="19">
        <v>0</v>
      </c>
      <c r="VX24" s="19">
        <v>16.5</v>
      </c>
      <c r="VY24" s="19"/>
      <c r="VZ24" s="19">
        <v>55.302999999999997</v>
      </c>
      <c r="WA24" s="19">
        <v>-38.802999999999997</v>
      </c>
      <c r="WB24" s="19">
        <v>0.6</v>
      </c>
      <c r="WC24" s="19"/>
      <c r="WD24" s="19">
        <v>2.8330000000000002</v>
      </c>
      <c r="WE24" s="19">
        <v>-2.2330000000000001</v>
      </c>
      <c r="WF24" s="19">
        <v>9</v>
      </c>
      <c r="WG24" s="19">
        <v>8.8000000000000007</v>
      </c>
      <c r="WH24" s="19">
        <v>8.8000000000000007</v>
      </c>
      <c r="WI24" s="19">
        <v>0.2</v>
      </c>
      <c r="WJ24" s="19">
        <v>19.399999999999999</v>
      </c>
      <c r="WK24" s="19">
        <v>19.317070000000001</v>
      </c>
      <c r="WL24" s="19">
        <v>19.317070000000001</v>
      </c>
      <c r="WM24" s="19">
        <v>8.2930000000000004E-2</v>
      </c>
      <c r="WN24" s="19">
        <v>10.5</v>
      </c>
      <c r="WO24" s="19">
        <v>10.7</v>
      </c>
      <c r="WP24" s="19">
        <v>10.7</v>
      </c>
      <c r="WQ24" s="19">
        <v>-0.2</v>
      </c>
      <c r="WR24" s="19"/>
      <c r="WS24" s="19"/>
      <c r="WT24" s="19"/>
      <c r="WU24" s="19">
        <v>0</v>
      </c>
      <c r="WV24" s="19">
        <v>35.200000000000003</v>
      </c>
      <c r="WW24" s="19">
        <v>35</v>
      </c>
      <c r="WX24" s="19">
        <v>35</v>
      </c>
      <c r="WY24" s="19">
        <v>0.2</v>
      </c>
      <c r="WZ24" s="19">
        <v>28.5</v>
      </c>
      <c r="XA24" s="19">
        <v>29.184000000000001</v>
      </c>
      <c r="XB24" s="19">
        <v>29.184000000000001</v>
      </c>
      <c r="XC24" s="19">
        <v>-0.68400000000000005</v>
      </c>
      <c r="XD24" s="19">
        <v>3.4</v>
      </c>
      <c r="XE24" s="19">
        <v>2.8159999999999998</v>
      </c>
      <c r="XF24" s="19">
        <v>2.8159999999999998</v>
      </c>
      <c r="XG24" s="19">
        <v>0.58399999999999996</v>
      </c>
      <c r="XH24" s="19">
        <v>13.9</v>
      </c>
      <c r="XI24" s="19">
        <v>14</v>
      </c>
      <c r="XJ24" s="19">
        <v>14</v>
      </c>
      <c r="XK24" s="19">
        <v>-0.1</v>
      </c>
      <c r="XL24" s="19">
        <v>15.1</v>
      </c>
      <c r="XM24" s="19">
        <v>14</v>
      </c>
      <c r="XN24" s="19">
        <v>14</v>
      </c>
      <c r="XO24" s="19">
        <v>1.1000000000000001</v>
      </c>
      <c r="XP24" s="19">
        <v>7.9</v>
      </c>
      <c r="XQ24" s="19">
        <v>7.14</v>
      </c>
      <c r="XR24" s="19">
        <v>7.14</v>
      </c>
      <c r="XS24" s="19">
        <v>0.76</v>
      </c>
    </row>
    <row r="25" spans="1:643" ht="24" customHeight="1">
      <c r="A25" s="1"/>
      <c r="B25" s="13" t="s">
        <v>79</v>
      </c>
      <c r="C25" s="13" t="s">
        <v>798</v>
      </c>
      <c r="D25" s="14">
        <v>0.9</v>
      </c>
      <c r="E25" s="14">
        <v>1</v>
      </c>
      <c r="F25" s="14">
        <v>1</v>
      </c>
      <c r="G25" s="14">
        <v>-0.1</v>
      </c>
      <c r="H25" s="14">
        <v>0.7</v>
      </c>
      <c r="I25" s="14">
        <v>1.65</v>
      </c>
      <c r="J25" s="14">
        <v>1.65</v>
      </c>
      <c r="K25" s="14">
        <v>-0.95</v>
      </c>
      <c r="L25" s="14">
        <v>597.1</v>
      </c>
      <c r="M25" s="14">
        <v>597.06966999999997</v>
      </c>
      <c r="N25" s="14">
        <v>597.06966999999997</v>
      </c>
      <c r="O25" s="14">
        <v>3.0329999999999999E-2</v>
      </c>
      <c r="P25" s="14">
        <v>146.30000000000001</v>
      </c>
      <c r="Q25" s="14">
        <v>147.59345999999999</v>
      </c>
      <c r="R25" s="14">
        <v>147.59345999999999</v>
      </c>
      <c r="S25" s="14">
        <v>-1.2934600000000001</v>
      </c>
      <c r="T25" s="14"/>
      <c r="U25" s="14"/>
      <c r="V25" s="14"/>
      <c r="W25" s="14">
        <v>0</v>
      </c>
      <c r="X25" s="14"/>
      <c r="Y25" s="14"/>
      <c r="Z25" s="14"/>
      <c r="AA25" s="14">
        <v>0</v>
      </c>
      <c r="AB25" s="14">
        <v>90.1</v>
      </c>
      <c r="AC25" s="14">
        <v>92.226339999999993</v>
      </c>
      <c r="AD25" s="14">
        <v>92.226339999999993</v>
      </c>
      <c r="AE25" s="14">
        <v>-2.1263399999999999</v>
      </c>
      <c r="AF25" s="14">
        <v>241.2</v>
      </c>
      <c r="AG25" s="14">
        <v>248.15430000000001</v>
      </c>
      <c r="AH25" s="14">
        <v>248.15430000000001</v>
      </c>
      <c r="AI25" s="14">
        <v>-6.9542999999999999</v>
      </c>
      <c r="AJ25" s="14">
        <v>0</v>
      </c>
      <c r="AK25" s="14"/>
      <c r="AL25" s="14"/>
      <c r="AM25" s="14">
        <v>0</v>
      </c>
      <c r="AN25" s="14">
        <v>0</v>
      </c>
      <c r="AO25" s="14"/>
      <c r="AP25" s="14">
        <v>0</v>
      </c>
      <c r="AQ25" s="14">
        <v>0</v>
      </c>
      <c r="AR25" s="14">
        <v>160.4</v>
      </c>
      <c r="AS25" s="14">
        <v>186.44444999999999</v>
      </c>
      <c r="AT25" s="14">
        <v>186.44443999999999</v>
      </c>
      <c r="AU25" s="14">
        <v>-26.044440000000002</v>
      </c>
      <c r="AV25" s="14">
        <v>160.30000000000001</v>
      </c>
      <c r="AW25" s="14">
        <v>186.44444999999999</v>
      </c>
      <c r="AX25" s="14">
        <v>186.44443999999999</v>
      </c>
      <c r="AY25" s="14">
        <v>-26.144439999999999</v>
      </c>
      <c r="AZ25" s="14">
        <v>160</v>
      </c>
      <c r="BA25" s="14">
        <v>186.44444999999999</v>
      </c>
      <c r="BB25" s="14">
        <v>186.44443999999999</v>
      </c>
      <c r="BC25" s="14">
        <v>-26.44444</v>
      </c>
      <c r="BD25" s="14">
        <v>264.5</v>
      </c>
      <c r="BE25" s="14">
        <v>279.66667000000001</v>
      </c>
      <c r="BF25" s="14">
        <v>279.66667000000001</v>
      </c>
      <c r="BG25" s="14">
        <v>-15.16667</v>
      </c>
      <c r="BH25" s="14">
        <v>203.5</v>
      </c>
      <c r="BI25" s="14">
        <v>195.12200999999999</v>
      </c>
      <c r="BJ25" s="14">
        <v>195.12200000000001</v>
      </c>
      <c r="BK25" s="14">
        <v>8.3780000000000001</v>
      </c>
      <c r="BL25" s="14">
        <v>107.6</v>
      </c>
      <c r="BM25" s="14">
        <v>97.561000000000007</v>
      </c>
      <c r="BN25" s="14">
        <v>97.561000000000007</v>
      </c>
      <c r="BO25" s="14">
        <v>10.039</v>
      </c>
      <c r="BP25" s="14">
        <v>556.79999999999995</v>
      </c>
      <c r="BQ25" s="14">
        <v>568.29854</v>
      </c>
      <c r="BR25" s="14">
        <v>568.29853000000003</v>
      </c>
      <c r="BS25" s="14">
        <v>-11.498530000000001</v>
      </c>
      <c r="BT25" s="14">
        <v>10.6</v>
      </c>
      <c r="BU25" s="14">
        <v>10.17268</v>
      </c>
      <c r="BV25" s="14">
        <v>10.17268</v>
      </c>
      <c r="BW25" s="14">
        <v>0.42731999999999998</v>
      </c>
      <c r="BX25" s="14"/>
      <c r="BY25" s="14"/>
      <c r="BZ25" s="14"/>
      <c r="CA25" s="14">
        <v>0</v>
      </c>
      <c r="CB25" s="14"/>
      <c r="CC25" s="14"/>
      <c r="CD25" s="14"/>
      <c r="CE25" s="14">
        <v>0</v>
      </c>
      <c r="CF25" s="14"/>
      <c r="CG25" s="14"/>
      <c r="CH25" s="14"/>
      <c r="CI25" s="14">
        <v>0</v>
      </c>
      <c r="CJ25" s="14"/>
      <c r="CK25" s="14"/>
      <c r="CL25" s="14"/>
      <c r="CM25" s="14">
        <v>0</v>
      </c>
      <c r="CN25" s="14">
        <v>162.69999999999999</v>
      </c>
      <c r="CO25" s="14">
        <v>164.70732000000001</v>
      </c>
      <c r="CP25" s="14">
        <v>164.70732000000001</v>
      </c>
      <c r="CQ25" s="14">
        <v>-2.00732</v>
      </c>
      <c r="CR25" s="14">
        <v>7.1</v>
      </c>
      <c r="CS25" s="14">
        <v>8.2572100000000006</v>
      </c>
      <c r="CT25" s="14">
        <v>8.2572100000000006</v>
      </c>
      <c r="CU25" s="14">
        <v>-1.1572100000000001</v>
      </c>
      <c r="CV25" s="14">
        <v>2.5</v>
      </c>
      <c r="CW25" s="14">
        <v>4.5324900000000001</v>
      </c>
      <c r="CX25" s="14">
        <v>4.5324900000000001</v>
      </c>
      <c r="CY25" s="14">
        <v>-2.0324900000000001</v>
      </c>
      <c r="CZ25" s="14">
        <v>0</v>
      </c>
      <c r="DA25" s="14"/>
      <c r="DB25" s="14">
        <v>0</v>
      </c>
      <c r="DC25" s="14">
        <v>0</v>
      </c>
      <c r="DD25" s="14">
        <v>4.5999999999999996</v>
      </c>
      <c r="DE25" s="14">
        <v>6.8787000000000003</v>
      </c>
      <c r="DF25" s="14">
        <v>6.8787000000000003</v>
      </c>
      <c r="DG25" s="14">
        <v>-2.2787000000000002</v>
      </c>
      <c r="DH25" s="14"/>
      <c r="DI25" s="14"/>
      <c r="DJ25" s="14">
        <v>4.9923999999999999</v>
      </c>
      <c r="DK25" s="14">
        <v>-4.9923999999999999</v>
      </c>
      <c r="DL25" s="14">
        <v>107.7</v>
      </c>
      <c r="DM25" s="14">
        <v>107.658</v>
      </c>
      <c r="DN25" s="14">
        <v>107.658</v>
      </c>
      <c r="DO25" s="14">
        <v>4.2000000000000003E-2</v>
      </c>
      <c r="DP25" s="14">
        <v>4.4000000000000004</v>
      </c>
      <c r="DQ25" s="14">
        <v>8.9130000000000003</v>
      </c>
      <c r="DR25" s="14">
        <v>8.9130000000000003</v>
      </c>
      <c r="DS25" s="14">
        <v>-4.5129999999999999</v>
      </c>
      <c r="DT25" s="14"/>
      <c r="DU25" s="14"/>
      <c r="DV25" s="14"/>
      <c r="DW25" s="14">
        <v>0</v>
      </c>
      <c r="DX25" s="14"/>
      <c r="DY25" s="14"/>
      <c r="DZ25" s="14"/>
      <c r="EA25" s="14">
        <v>0</v>
      </c>
      <c r="EB25" s="14"/>
      <c r="EC25" s="14"/>
      <c r="ED25" s="14"/>
      <c r="EE25" s="14">
        <v>0</v>
      </c>
      <c r="EF25" s="14">
        <v>110.9</v>
      </c>
      <c r="EG25" s="14">
        <v>112.90537</v>
      </c>
      <c r="EH25" s="14">
        <v>112.90537</v>
      </c>
      <c r="EI25" s="14">
        <v>-2.0053700000000001</v>
      </c>
      <c r="EJ25" s="14">
        <v>223.3</v>
      </c>
      <c r="EK25" s="14">
        <v>221.55625000000001</v>
      </c>
      <c r="EL25" s="14">
        <v>221.55625000000001</v>
      </c>
      <c r="EM25" s="14">
        <v>1.7437499999999999</v>
      </c>
      <c r="EN25" s="14"/>
      <c r="EO25" s="14"/>
      <c r="EP25" s="14"/>
      <c r="EQ25" s="14">
        <v>0</v>
      </c>
      <c r="ER25" s="14"/>
      <c r="ES25" s="14"/>
      <c r="ET25" s="14"/>
      <c r="EU25" s="14">
        <v>0</v>
      </c>
      <c r="EV25" s="14"/>
      <c r="EW25" s="14"/>
      <c r="EX25" s="14"/>
      <c r="EY25" s="14">
        <v>0</v>
      </c>
      <c r="EZ25" s="14">
        <v>6.5</v>
      </c>
      <c r="FA25" s="14">
        <v>6.39</v>
      </c>
      <c r="FB25" s="14">
        <v>6.39</v>
      </c>
      <c r="FC25" s="14">
        <v>0.11</v>
      </c>
      <c r="FD25" s="14">
        <v>459.3</v>
      </c>
      <c r="FE25" s="14">
        <v>458.87804999999997</v>
      </c>
      <c r="FF25" s="14">
        <v>458.87804999999997</v>
      </c>
      <c r="FG25" s="14">
        <v>0.42194999999999999</v>
      </c>
      <c r="FH25" s="14">
        <v>41.9</v>
      </c>
      <c r="FI25" s="14">
        <v>8.1718499999999992</v>
      </c>
      <c r="FJ25" s="14">
        <v>8.1718499999999992</v>
      </c>
      <c r="FK25" s="14">
        <v>33.728149999999999</v>
      </c>
      <c r="FL25" s="14">
        <v>139</v>
      </c>
      <c r="FM25" s="14">
        <v>148.62634</v>
      </c>
      <c r="FN25" s="14">
        <v>148.62634</v>
      </c>
      <c r="FO25" s="14">
        <v>-9.6263400000000008</v>
      </c>
      <c r="FP25" s="14">
        <v>0</v>
      </c>
      <c r="FQ25" s="14"/>
      <c r="FR25" s="14"/>
      <c r="FS25" s="14">
        <v>0</v>
      </c>
      <c r="FT25" s="14">
        <v>18.5</v>
      </c>
      <c r="FU25" s="14">
        <v>19.28585</v>
      </c>
      <c r="FV25" s="14">
        <v>19.28585</v>
      </c>
      <c r="FW25" s="14">
        <v>-0.78585000000000005</v>
      </c>
      <c r="FX25" s="14">
        <v>0</v>
      </c>
      <c r="FY25" s="14"/>
      <c r="FZ25" s="14">
        <v>15</v>
      </c>
      <c r="GA25" s="14">
        <v>-15</v>
      </c>
      <c r="GB25" s="14">
        <v>88.6</v>
      </c>
      <c r="GC25" s="14">
        <v>87.657560000000004</v>
      </c>
      <c r="GD25" s="14">
        <v>87.657560000000004</v>
      </c>
      <c r="GE25" s="14">
        <v>0.94244000000000006</v>
      </c>
      <c r="GF25" s="14">
        <v>121.8</v>
      </c>
      <c r="GG25" s="14">
        <v>133.33332999999999</v>
      </c>
      <c r="GH25" s="14">
        <v>133.33332999999999</v>
      </c>
      <c r="GI25" s="14">
        <v>-11.533329999999999</v>
      </c>
      <c r="GJ25" s="14">
        <v>122.2</v>
      </c>
      <c r="GK25" s="14">
        <v>133.33332999999999</v>
      </c>
      <c r="GL25" s="14">
        <v>133.33332999999999</v>
      </c>
      <c r="GM25" s="14">
        <v>-11.133330000000001</v>
      </c>
      <c r="GN25" s="14">
        <v>154.1</v>
      </c>
      <c r="GO25" s="14">
        <v>133.33332999999999</v>
      </c>
      <c r="GP25" s="14">
        <v>133.33332999999999</v>
      </c>
      <c r="GQ25" s="14">
        <v>20.766670000000001</v>
      </c>
      <c r="GR25" s="14">
        <v>108.6</v>
      </c>
      <c r="GS25" s="14">
        <v>110.91316999999999</v>
      </c>
      <c r="GT25" s="14">
        <v>110.91316999999999</v>
      </c>
      <c r="GU25" s="14">
        <v>-2.3131699999999999</v>
      </c>
      <c r="GV25" s="14"/>
      <c r="GW25" s="14"/>
      <c r="GX25" s="14"/>
      <c r="GY25" s="14">
        <v>0</v>
      </c>
      <c r="GZ25" s="14">
        <v>0</v>
      </c>
      <c r="HA25" s="14"/>
      <c r="HB25" s="14">
        <v>6.3631200000000003</v>
      </c>
      <c r="HC25" s="14">
        <v>-6.3631200000000003</v>
      </c>
      <c r="HD25" s="14">
        <v>45.7</v>
      </c>
      <c r="HE25" s="14">
        <v>47.26634</v>
      </c>
      <c r="HF25" s="14">
        <v>47.26634</v>
      </c>
      <c r="HG25" s="14">
        <v>-1.5663400000000001</v>
      </c>
      <c r="HH25" s="14"/>
      <c r="HI25" s="14"/>
      <c r="HJ25" s="14"/>
      <c r="HK25" s="14">
        <v>0</v>
      </c>
      <c r="HL25" s="14">
        <v>3.8</v>
      </c>
      <c r="HM25" s="14">
        <v>3.8872599999999999</v>
      </c>
      <c r="HN25" s="14">
        <v>3.8872599999999999</v>
      </c>
      <c r="HO25" s="14">
        <v>-8.7260000000000004E-2</v>
      </c>
      <c r="HP25" s="14">
        <v>29.6</v>
      </c>
      <c r="HQ25" s="14">
        <v>31.0794</v>
      </c>
      <c r="HR25" s="14">
        <v>31.0794</v>
      </c>
      <c r="HS25" s="14">
        <v>-1.4794</v>
      </c>
      <c r="HT25" s="14">
        <v>173.5</v>
      </c>
      <c r="HU25" s="14">
        <v>171.54185000000001</v>
      </c>
      <c r="HV25" s="14">
        <v>171.54185000000001</v>
      </c>
      <c r="HW25" s="14">
        <v>1.9581500000000001</v>
      </c>
      <c r="HX25" s="14">
        <v>94.6</v>
      </c>
      <c r="HY25" s="14">
        <v>95.918049999999994</v>
      </c>
      <c r="HZ25" s="14">
        <v>95.918049999999994</v>
      </c>
      <c r="IA25" s="14">
        <v>-1.3180499999999999</v>
      </c>
      <c r="IB25" s="14"/>
      <c r="IC25" s="14"/>
      <c r="ID25" s="14">
        <v>0</v>
      </c>
      <c r="IE25" s="14">
        <v>0</v>
      </c>
      <c r="IF25" s="14"/>
      <c r="IG25" s="14"/>
      <c r="IH25" s="14">
        <v>0</v>
      </c>
      <c r="II25" s="14">
        <v>0</v>
      </c>
      <c r="IJ25" s="14">
        <v>45.7</v>
      </c>
      <c r="IK25" s="14">
        <v>48.41648</v>
      </c>
      <c r="IL25" s="14"/>
      <c r="IM25" s="14">
        <v>45.7</v>
      </c>
      <c r="IN25" s="14"/>
      <c r="IO25" s="14"/>
      <c r="IP25" s="14"/>
      <c r="IQ25" s="14">
        <v>0</v>
      </c>
      <c r="IR25" s="14"/>
      <c r="IS25" s="14"/>
      <c r="IT25" s="14"/>
      <c r="IU25" s="14">
        <v>0</v>
      </c>
      <c r="IV25" s="14"/>
      <c r="IW25" s="14"/>
      <c r="IX25" s="14"/>
      <c r="IY25" s="14">
        <v>0</v>
      </c>
      <c r="IZ25" s="14">
        <v>130.5</v>
      </c>
      <c r="JA25" s="14">
        <v>133.35676000000001</v>
      </c>
      <c r="JB25" s="14">
        <v>133.35676000000001</v>
      </c>
      <c r="JC25" s="14">
        <v>-2.85676</v>
      </c>
      <c r="JD25" s="14">
        <v>168.7</v>
      </c>
      <c r="JE25" s="14">
        <v>165.86427</v>
      </c>
      <c r="JF25" s="14">
        <v>165.86427</v>
      </c>
      <c r="JG25" s="14">
        <v>2.8357299999999999</v>
      </c>
      <c r="JH25" s="14">
        <v>161.30000000000001</v>
      </c>
      <c r="JI25" s="14">
        <v>165.86427</v>
      </c>
      <c r="JJ25" s="14">
        <v>165.86427</v>
      </c>
      <c r="JK25" s="14">
        <v>-4.5642699999999996</v>
      </c>
      <c r="JL25" s="14"/>
      <c r="JM25" s="14"/>
      <c r="JN25" s="14"/>
      <c r="JO25" s="14">
        <v>0</v>
      </c>
      <c r="JP25" s="14">
        <v>166.3</v>
      </c>
      <c r="JQ25" s="14">
        <v>165.86427</v>
      </c>
      <c r="JR25" s="14">
        <v>165.86427</v>
      </c>
      <c r="JS25" s="14">
        <v>0.43573000000000001</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v>113.8</v>
      </c>
      <c r="KO25" s="14">
        <v>114.11063</v>
      </c>
      <c r="KP25" s="14">
        <v>114.11063</v>
      </c>
      <c r="KQ25" s="14">
        <v>-0.31063000000000002</v>
      </c>
      <c r="KR25" s="14"/>
      <c r="KS25" s="14"/>
      <c r="KT25" s="14"/>
      <c r="KU25" s="14">
        <v>0</v>
      </c>
      <c r="KV25" s="14">
        <v>0</v>
      </c>
      <c r="KW25" s="14"/>
      <c r="KX25" s="14"/>
      <c r="KY25" s="14">
        <v>0</v>
      </c>
      <c r="KZ25" s="14">
        <v>4.2</v>
      </c>
      <c r="LA25" s="14">
        <v>3.8072699999999999</v>
      </c>
      <c r="LB25" s="14">
        <v>3.8072699999999999</v>
      </c>
      <c r="LC25" s="14">
        <v>0.39273000000000002</v>
      </c>
      <c r="LD25" s="14">
        <v>201.3</v>
      </c>
      <c r="LE25" s="14">
        <v>204.90145999999999</v>
      </c>
      <c r="LF25" s="14">
        <v>204.90145999999999</v>
      </c>
      <c r="LG25" s="14">
        <v>-3.6014599999999999</v>
      </c>
      <c r="LH25" s="14">
        <v>126</v>
      </c>
      <c r="LI25" s="14">
        <v>133.67995999999999</v>
      </c>
      <c r="LJ25" s="14">
        <v>133.67995999999999</v>
      </c>
      <c r="LK25" s="14">
        <v>-7.6799600000000003</v>
      </c>
      <c r="LL25" s="14">
        <v>63.1</v>
      </c>
      <c r="LM25" s="14">
        <v>67.461460000000002</v>
      </c>
      <c r="LN25" s="14">
        <v>67.461460000000002</v>
      </c>
      <c r="LO25" s="14">
        <v>-4.3614600000000001</v>
      </c>
      <c r="LP25" s="14">
        <v>75.3</v>
      </c>
      <c r="LQ25" s="14">
        <v>78.567999999999998</v>
      </c>
      <c r="LR25" s="14">
        <v>78.567999999999998</v>
      </c>
      <c r="LS25" s="14">
        <v>-3.2679999999999998</v>
      </c>
      <c r="LT25" s="14"/>
      <c r="LU25" s="14"/>
      <c r="LV25" s="14"/>
      <c r="LW25" s="14">
        <v>0</v>
      </c>
      <c r="LX25" s="14">
        <v>0</v>
      </c>
      <c r="LY25" s="14"/>
      <c r="LZ25" s="14"/>
      <c r="MA25" s="14">
        <v>0</v>
      </c>
      <c r="MB25" s="14"/>
      <c r="MC25" s="14"/>
      <c r="MD25" s="14">
        <v>0</v>
      </c>
      <c r="ME25" s="14">
        <v>0</v>
      </c>
      <c r="MF25" s="14"/>
      <c r="MG25" s="14"/>
      <c r="MH25" s="14"/>
      <c r="MI25" s="14">
        <v>0</v>
      </c>
      <c r="MJ25" s="14">
        <v>0</v>
      </c>
      <c r="MK25" s="14"/>
      <c r="ML25" s="14">
        <v>0</v>
      </c>
      <c r="MM25" s="14">
        <v>0</v>
      </c>
      <c r="MN25" s="14">
        <v>104</v>
      </c>
      <c r="MO25" s="14">
        <v>103</v>
      </c>
      <c r="MP25" s="14">
        <v>103.00001</v>
      </c>
      <c r="MQ25" s="14">
        <v>0.99999000000000005</v>
      </c>
      <c r="MR25" s="14"/>
      <c r="MS25" s="14"/>
      <c r="MT25" s="14"/>
      <c r="MU25" s="14">
        <v>0</v>
      </c>
      <c r="MV25" s="14">
        <v>0</v>
      </c>
      <c r="MW25" s="14"/>
      <c r="MX25" s="14">
        <v>0</v>
      </c>
      <c r="MY25" s="14">
        <v>0</v>
      </c>
      <c r="MZ25" s="14"/>
      <c r="NA25" s="14"/>
      <c r="NB25" s="14"/>
      <c r="NC25" s="14">
        <v>0</v>
      </c>
      <c r="ND25" s="14"/>
      <c r="NE25" s="14"/>
      <c r="NF25" s="14"/>
      <c r="NG25" s="14">
        <v>0</v>
      </c>
      <c r="NH25" s="14"/>
      <c r="NI25" s="14"/>
      <c r="NJ25" s="14"/>
      <c r="NK25" s="14">
        <v>0</v>
      </c>
      <c r="NL25" s="14"/>
      <c r="NM25" s="14"/>
      <c r="NN25" s="14"/>
      <c r="NO25" s="14">
        <v>0</v>
      </c>
      <c r="NP25" s="14">
        <v>144.80000000000001</v>
      </c>
      <c r="NQ25" s="14">
        <v>156.58224999999999</v>
      </c>
      <c r="NR25" s="14">
        <v>179.37705</v>
      </c>
      <c r="NS25" s="14">
        <v>-34.57705</v>
      </c>
      <c r="NT25" s="14">
        <v>80.7</v>
      </c>
      <c r="NU25" s="14">
        <v>78.291120000000006</v>
      </c>
      <c r="NV25" s="14">
        <v>89.688519999999997</v>
      </c>
      <c r="NW25" s="14">
        <v>-8.9885199999999994</v>
      </c>
      <c r="NX25" s="14">
        <v>0.3</v>
      </c>
      <c r="NY25" s="14"/>
      <c r="NZ25" s="14">
        <v>0.372</v>
      </c>
      <c r="OA25" s="14">
        <v>-7.1999999999999995E-2</v>
      </c>
      <c r="OB25" s="14">
        <v>27.4</v>
      </c>
      <c r="OC25" s="14">
        <v>27.19</v>
      </c>
      <c r="OD25" s="14">
        <v>27.19</v>
      </c>
      <c r="OE25" s="14">
        <v>0.21</v>
      </c>
      <c r="OF25" s="14">
        <v>10.5</v>
      </c>
      <c r="OG25" s="14"/>
      <c r="OH25" s="14">
        <v>30.184000000000001</v>
      </c>
      <c r="OI25" s="14">
        <v>-19.684000000000001</v>
      </c>
      <c r="OJ25" s="14">
        <v>0</v>
      </c>
      <c r="OK25" s="14">
        <v>3.7709999999999999</v>
      </c>
      <c r="OL25" s="14">
        <v>3.7709999999999999</v>
      </c>
      <c r="OM25" s="14">
        <v>-3.7709999999999999</v>
      </c>
      <c r="ON25" s="14">
        <v>0.2</v>
      </c>
      <c r="OO25" s="14"/>
      <c r="OP25" s="14">
        <v>0.1</v>
      </c>
      <c r="OQ25" s="14">
        <v>0.1</v>
      </c>
      <c r="OR25" s="14">
        <v>20</v>
      </c>
      <c r="OS25" s="14">
        <v>17.560980000000001</v>
      </c>
      <c r="OT25" s="14">
        <v>17.560980000000001</v>
      </c>
      <c r="OU25" s="14">
        <v>2.4390200000000002</v>
      </c>
      <c r="OV25" s="14">
        <v>9.9</v>
      </c>
      <c r="OW25" s="14">
        <v>9.9830000000000005</v>
      </c>
      <c r="OX25" s="14">
        <v>9.9830000000000005</v>
      </c>
      <c r="OY25" s="14">
        <v>-8.3000000000000004E-2</v>
      </c>
      <c r="OZ25" s="14">
        <v>5.5</v>
      </c>
      <c r="PA25" s="14">
        <v>5.67</v>
      </c>
      <c r="PB25" s="14">
        <v>5.67</v>
      </c>
      <c r="PC25" s="14">
        <v>-0.17</v>
      </c>
      <c r="PD25" s="14">
        <v>3.7</v>
      </c>
      <c r="PE25" s="14">
        <v>3.6</v>
      </c>
      <c r="PF25" s="14">
        <v>3.6</v>
      </c>
      <c r="PG25" s="14">
        <v>0.1</v>
      </c>
      <c r="PH25" s="14">
        <v>2.2000000000000002</v>
      </c>
      <c r="PI25" s="14">
        <v>5</v>
      </c>
      <c r="PJ25" s="14">
        <v>5</v>
      </c>
      <c r="PK25" s="14">
        <v>-2.8</v>
      </c>
      <c r="PL25" s="14">
        <v>20.100000000000001</v>
      </c>
      <c r="PM25" s="14">
        <v>19.5122</v>
      </c>
      <c r="PN25" s="14">
        <v>19.51219</v>
      </c>
      <c r="PO25" s="14">
        <v>0.58781000000000005</v>
      </c>
      <c r="PP25" s="14">
        <v>20</v>
      </c>
      <c r="PQ25" s="14">
        <v>19.5122</v>
      </c>
      <c r="PR25" s="14">
        <v>19.51219</v>
      </c>
      <c r="PS25" s="14">
        <v>0.48781000000000002</v>
      </c>
      <c r="PT25" s="14">
        <v>18.7</v>
      </c>
      <c r="PU25" s="14">
        <v>17.560980000000001</v>
      </c>
      <c r="PV25" s="14">
        <v>17.560980000000001</v>
      </c>
      <c r="PW25" s="14">
        <v>1.1390199999999999</v>
      </c>
      <c r="PX25" s="14">
        <v>3.2</v>
      </c>
      <c r="PY25" s="14">
        <v>3.3</v>
      </c>
      <c r="PZ25" s="14">
        <v>3.3</v>
      </c>
      <c r="QA25" s="14">
        <v>-0.1</v>
      </c>
      <c r="QB25" s="14">
        <v>0</v>
      </c>
      <c r="QC25" s="14"/>
      <c r="QD25" s="14">
        <v>18.341460000000001</v>
      </c>
      <c r="QE25" s="14">
        <v>-18.341460000000001</v>
      </c>
      <c r="QF25" s="14">
        <v>11.8</v>
      </c>
      <c r="QG25" s="14"/>
      <c r="QH25" s="14">
        <v>12.519</v>
      </c>
      <c r="QI25" s="14">
        <v>-0.71899999999999997</v>
      </c>
      <c r="QJ25" s="14">
        <v>11.4</v>
      </c>
      <c r="QK25" s="14"/>
      <c r="QL25" s="14">
        <v>16.815999999999999</v>
      </c>
      <c r="QM25" s="14">
        <v>-5.4160000000000004</v>
      </c>
      <c r="QN25" s="14">
        <v>7.2</v>
      </c>
      <c r="QO25" s="14">
        <v>8.3480000000000008</v>
      </c>
      <c r="QP25" s="14">
        <v>8.3480000000000008</v>
      </c>
      <c r="QQ25" s="14">
        <v>-1.1479999999999999</v>
      </c>
      <c r="QR25" s="14">
        <v>20.100000000000001</v>
      </c>
      <c r="QS25" s="14">
        <v>20.646000000000001</v>
      </c>
      <c r="QT25" s="14">
        <v>20.646000000000001</v>
      </c>
      <c r="QU25" s="14">
        <v>-0.54600000000000004</v>
      </c>
      <c r="QV25" s="14">
        <v>4.8</v>
      </c>
      <c r="QW25" s="14">
        <v>3</v>
      </c>
      <c r="QX25" s="14">
        <v>3</v>
      </c>
      <c r="QY25" s="14">
        <v>1.8</v>
      </c>
      <c r="QZ25" s="14">
        <v>1.1000000000000001</v>
      </c>
      <c r="RA25" s="14">
        <v>1.2</v>
      </c>
      <c r="RB25" s="14">
        <v>1.2</v>
      </c>
      <c r="RC25" s="14">
        <v>-0.1</v>
      </c>
      <c r="RD25" s="14">
        <v>2.4</v>
      </c>
      <c r="RE25" s="14">
        <v>2.4</v>
      </c>
      <c r="RF25" s="14">
        <v>2.4</v>
      </c>
      <c r="RG25" s="14">
        <v>0</v>
      </c>
      <c r="RH25" s="14">
        <v>2.6</v>
      </c>
      <c r="RI25" s="14">
        <v>2.8</v>
      </c>
      <c r="RJ25" s="14">
        <v>2.8</v>
      </c>
      <c r="RK25" s="14">
        <v>-0.2</v>
      </c>
      <c r="RL25" s="14">
        <v>3.6</v>
      </c>
      <c r="RM25" s="14"/>
      <c r="RN25" s="14">
        <v>6.6559999999999997</v>
      </c>
      <c r="RO25" s="14">
        <v>-3.056</v>
      </c>
      <c r="RP25" s="14">
        <v>2.8</v>
      </c>
      <c r="RQ25" s="14">
        <v>2.7989999999999999</v>
      </c>
      <c r="RR25" s="14">
        <v>2.7989999999999999</v>
      </c>
      <c r="RS25" s="14">
        <v>1E-3</v>
      </c>
      <c r="RT25" s="14">
        <v>20.3</v>
      </c>
      <c r="RU25" s="14">
        <v>19.869240000000001</v>
      </c>
      <c r="RV25" s="14">
        <v>19.869240000000001</v>
      </c>
      <c r="RW25" s="14">
        <v>0.43075999999999998</v>
      </c>
      <c r="RX25" s="14">
        <v>2</v>
      </c>
      <c r="RY25" s="14">
        <v>2</v>
      </c>
      <c r="RZ25" s="14">
        <v>2</v>
      </c>
      <c r="SA25" s="14">
        <v>0</v>
      </c>
      <c r="SB25" s="14">
        <v>0</v>
      </c>
      <c r="SC25" s="14"/>
      <c r="SD25" s="14"/>
      <c r="SE25" s="14">
        <v>0</v>
      </c>
      <c r="SF25" s="14">
        <v>19.8</v>
      </c>
      <c r="SG25" s="14">
        <v>19.21951</v>
      </c>
      <c r="SH25" s="14">
        <v>19.21951</v>
      </c>
      <c r="SI25" s="14">
        <v>0.58048999999999995</v>
      </c>
      <c r="SJ25" s="14">
        <v>12.7</v>
      </c>
      <c r="SK25" s="14">
        <v>12.195119999999999</v>
      </c>
      <c r="SL25" s="14">
        <v>12.195119999999999</v>
      </c>
      <c r="SM25" s="14">
        <v>0.50488</v>
      </c>
      <c r="SN25" s="14">
        <v>20</v>
      </c>
      <c r="SO25" s="14">
        <v>19.5122</v>
      </c>
      <c r="SP25" s="14">
        <v>19.51219</v>
      </c>
      <c r="SQ25" s="14">
        <v>0.48781000000000002</v>
      </c>
      <c r="SR25" s="14">
        <v>20.3</v>
      </c>
      <c r="SS25" s="14">
        <v>19.5122</v>
      </c>
      <c r="ST25" s="14">
        <v>19.51219</v>
      </c>
      <c r="SU25" s="14">
        <v>0.78781000000000001</v>
      </c>
      <c r="SV25" s="14">
        <v>18.399999999999999</v>
      </c>
      <c r="SW25" s="14">
        <v>19.317070000000001</v>
      </c>
      <c r="SX25" s="14">
        <v>19.317070000000001</v>
      </c>
      <c r="SY25" s="14">
        <v>-0.91707000000000005</v>
      </c>
      <c r="SZ25" s="14">
        <v>6</v>
      </c>
      <c r="TA25" s="14">
        <v>4.6959999999999997</v>
      </c>
      <c r="TB25" s="14">
        <v>4.6959999999999997</v>
      </c>
      <c r="TC25" s="14">
        <v>1.304</v>
      </c>
      <c r="TD25" s="14">
        <v>11.3</v>
      </c>
      <c r="TE25" s="14">
        <v>8.2739999999999991</v>
      </c>
      <c r="TF25" s="14">
        <v>8.2739999999999991</v>
      </c>
      <c r="TG25" s="14">
        <v>3.0259999999999998</v>
      </c>
      <c r="TH25" s="14">
        <v>7.3</v>
      </c>
      <c r="TI25" s="14"/>
      <c r="TJ25" s="14">
        <v>14.76</v>
      </c>
      <c r="TK25" s="14">
        <v>-7.46</v>
      </c>
      <c r="TL25" s="14">
        <v>65.400000000000006</v>
      </c>
      <c r="TM25" s="14">
        <v>11</v>
      </c>
      <c r="TN25" s="14">
        <v>10.84</v>
      </c>
      <c r="TO25" s="14">
        <v>54.56</v>
      </c>
      <c r="TP25" s="14">
        <v>96.9</v>
      </c>
      <c r="TQ25" s="14">
        <v>10</v>
      </c>
      <c r="TR25" s="14">
        <v>9.56</v>
      </c>
      <c r="TS25" s="14">
        <v>87.34</v>
      </c>
      <c r="TT25" s="14">
        <v>1.7</v>
      </c>
      <c r="TU25" s="14">
        <v>0.87</v>
      </c>
      <c r="TV25" s="14">
        <v>0.87</v>
      </c>
      <c r="TW25" s="14">
        <v>0.83</v>
      </c>
      <c r="TX25" s="14">
        <v>3.5</v>
      </c>
      <c r="TY25" s="14">
        <v>0.73</v>
      </c>
      <c r="TZ25" s="14">
        <v>0.73</v>
      </c>
      <c r="UA25" s="14">
        <v>2.77</v>
      </c>
      <c r="UB25" s="14">
        <v>21</v>
      </c>
      <c r="UC25" s="14">
        <v>20.4878</v>
      </c>
      <c r="UD25" s="14">
        <v>20.4878</v>
      </c>
      <c r="UE25" s="14">
        <v>0.51219999999999999</v>
      </c>
      <c r="UF25" s="14">
        <v>8.5</v>
      </c>
      <c r="UG25" s="14">
        <v>8.4</v>
      </c>
      <c r="UH25" s="14">
        <v>8.4</v>
      </c>
      <c r="UI25" s="14">
        <v>0.1</v>
      </c>
      <c r="UJ25" s="14">
        <v>0</v>
      </c>
      <c r="UK25" s="14"/>
      <c r="UL25" s="14">
        <v>6.9</v>
      </c>
      <c r="UM25" s="14">
        <v>-6.9</v>
      </c>
      <c r="UN25" s="14">
        <v>20.399999999999999</v>
      </c>
      <c r="UO25" s="14">
        <v>19.5122</v>
      </c>
      <c r="UP25" s="14">
        <v>19.51219</v>
      </c>
      <c r="UQ25" s="14">
        <v>0.88780999999999999</v>
      </c>
      <c r="UR25" s="14">
        <v>20.399999999999999</v>
      </c>
      <c r="US25" s="14">
        <v>19.5122</v>
      </c>
      <c r="UT25" s="14">
        <v>19.51219</v>
      </c>
      <c r="UU25" s="14">
        <v>0.88780999999999999</v>
      </c>
      <c r="UV25" s="14">
        <v>20</v>
      </c>
      <c r="UW25" s="14">
        <v>19.5122</v>
      </c>
      <c r="UX25" s="14">
        <v>19.51219</v>
      </c>
      <c r="UY25" s="14">
        <v>0.48781000000000002</v>
      </c>
      <c r="UZ25" s="14">
        <v>0</v>
      </c>
      <c r="VA25" s="14">
        <v>1.962</v>
      </c>
      <c r="VB25" s="14">
        <v>1.962</v>
      </c>
      <c r="VC25" s="14">
        <v>-1.962</v>
      </c>
      <c r="VD25" s="14">
        <v>5.7</v>
      </c>
      <c r="VE25" s="14"/>
      <c r="VF25" s="14">
        <v>8.8339999999999996</v>
      </c>
      <c r="VG25" s="14">
        <v>-3.1339999999999999</v>
      </c>
      <c r="VH25" s="14">
        <v>28.9</v>
      </c>
      <c r="VI25" s="14"/>
      <c r="VJ25" s="14">
        <v>76.509</v>
      </c>
      <c r="VK25" s="14">
        <v>-47.609000000000002</v>
      </c>
      <c r="VL25" s="14"/>
      <c r="VM25" s="14"/>
      <c r="VN25" s="14"/>
      <c r="VO25" s="14">
        <v>0</v>
      </c>
      <c r="VP25" s="14">
        <v>0</v>
      </c>
      <c r="VQ25" s="14"/>
      <c r="VR25" s="14">
        <v>0</v>
      </c>
      <c r="VS25" s="14">
        <v>0</v>
      </c>
      <c r="VT25" s="14">
        <v>0</v>
      </c>
      <c r="VU25" s="14"/>
      <c r="VV25" s="14">
        <v>0</v>
      </c>
      <c r="VW25" s="14">
        <v>0</v>
      </c>
      <c r="VX25" s="14">
        <v>21.3</v>
      </c>
      <c r="VY25" s="14"/>
      <c r="VZ25" s="14">
        <v>76.847999999999999</v>
      </c>
      <c r="WA25" s="14">
        <v>-55.548000000000002</v>
      </c>
      <c r="WB25" s="14">
        <v>1.7</v>
      </c>
      <c r="WC25" s="14"/>
      <c r="WD25" s="14">
        <v>4.7549999999999999</v>
      </c>
      <c r="WE25" s="14">
        <v>-3.0550000000000002</v>
      </c>
      <c r="WF25" s="14">
        <v>9</v>
      </c>
      <c r="WG25" s="14">
        <v>8.8000000000000007</v>
      </c>
      <c r="WH25" s="14">
        <v>8.8000000000000007</v>
      </c>
      <c r="WI25" s="14">
        <v>0.2</v>
      </c>
      <c r="WJ25" s="14">
        <v>19.399999999999999</v>
      </c>
      <c r="WK25" s="14">
        <v>19.317070000000001</v>
      </c>
      <c r="WL25" s="14">
        <v>19.317070000000001</v>
      </c>
      <c r="WM25" s="14">
        <v>8.2930000000000004E-2</v>
      </c>
      <c r="WN25" s="14">
        <v>9.1999999999999993</v>
      </c>
      <c r="WO25" s="14">
        <v>10.7</v>
      </c>
      <c r="WP25" s="14">
        <v>10.7</v>
      </c>
      <c r="WQ25" s="14">
        <v>-1.5</v>
      </c>
      <c r="WR25" s="14"/>
      <c r="WS25" s="14"/>
      <c r="WT25" s="14"/>
      <c r="WU25" s="14">
        <v>0</v>
      </c>
      <c r="WV25" s="14">
        <v>35</v>
      </c>
      <c r="WW25" s="14">
        <v>35</v>
      </c>
      <c r="WX25" s="14">
        <v>35</v>
      </c>
      <c r="WY25" s="14">
        <v>0</v>
      </c>
      <c r="WZ25" s="14">
        <v>28.3</v>
      </c>
      <c r="XA25" s="14">
        <v>29.184000000000001</v>
      </c>
      <c r="XB25" s="14">
        <v>29.184000000000001</v>
      </c>
      <c r="XC25" s="14">
        <v>-0.88400000000000001</v>
      </c>
      <c r="XD25" s="14">
        <v>3.3</v>
      </c>
      <c r="XE25" s="14">
        <v>2.8159999999999998</v>
      </c>
      <c r="XF25" s="14">
        <v>2.8159999999999998</v>
      </c>
      <c r="XG25" s="14">
        <v>0.48399999999999999</v>
      </c>
      <c r="XH25" s="14">
        <v>13.9</v>
      </c>
      <c r="XI25" s="14">
        <v>14</v>
      </c>
      <c r="XJ25" s="14">
        <v>14</v>
      </c>
      <c r="XK25" s="14">
        <v>-0.1</v>
      </c>
      <c r="XL25" s="14">
        <v>15.1</v>
      </c>
      <c r="XM25" s="14">
        <v>14</v>
      </c>
      <c r="XN25" s="14">
        <v>14</v>
      </c>
      <c r="XO25" s="14">
        <v>1.1000000000000001</v>
      </c>
      <c r="XP25" s="14">
        <v>6.1</v>
      </c>
      <c r="XQ25" s="14">
        <v>7.14</v>
      </c>
      <c r="XR25" s="14">
        <v>7.14</v>
      </c>
      <c r="XS25" s="14">
        <v>-1.04</v>
      </c>
    </row>
    <row r="26" spans="1:643" ht="24" customHeight="1">
      <c r="A26" s="1"/>
      <c r="B26" s="16" t="s">
        <v>79</v>
      </c>
      <c r="C26" s="16" t="s">
        <v>799</v>
      </c>
      <c r="D26" s="17">
        <v>1</v>
      </c>
      <c r="E26" s="17">
        <v>1</v>
      </c>
      <c r="F26" s="17">
        <v>1</v>
      </c>
      <c r="G26" s="17">
        <v>0</v>
      </c>
      <c r="H26" s="17">
        <v>1</v>
      </c>
      <c r="I26" s="17">
        <v>1.65</v>
      </c>
      <c r="J26" s="17">
        <v>1.65</v>
      </c>
      <c r="K26" s="17">
        <v>-0.65</v>
      </c>
      <c r="L26" s="17">
        <v>598.9</v>
      </c>
      <c r="M26" s="17">
        <v>597.06966999999997</v>
      </c>
      <c r="N26" s="17">
        <v>597.06966999999997</v>
      </c>
      <c r="O26" s="17">
        <v>1.83033</v>
      </c>
      <c r="P26" s="17">
        <v>146.1</v>
      </c>
      <c r="Q26" s="17">
        <v>147.59345999999999</v>
      </c>
      <c r="R26" s="17">
        <v>147.59345999999999</v>
      </c>
      <c r="S26" s="17">
        <v>-1.49346</v>
      </c>
      <c r="T26" s="17"/>
      <c r="U26" s="17"/>
      <c r="V26" s="17"/>
      <c r="W26" s="17">
        <v>0</v>
      </c>
      <c r="X26" s="17"/>
      <c r="Y26" s="17"/>
      <c r="Z26" s="17"/>
      <c r="AA26" s="17">
        <v>0</v>
      </c>
      <c r="AB26" s="17">
        <v>90.2</v>
      </c>
      <c r="AC26" s="17">
        <v>92.226339999999993</v>
      </c>
      <c r="AD26" s="17">
        <v>92.226339999999993</v>
      </c>
      <c r="AE26" s="17">
        <v>-2.0263399999999998</v>
      </c>
      <c r="AF26" s="17">
        <v>240.2</v>
      </c>
      <c r="AG26" s="17">
        <v>248.15430000000001</v>
      </c>
      <c r="AH26" s="17">
        <v>248.15430000000001</v>
      </c>
      <c r="AI26" s="17">
        <v>-7.9542999999999999</v>
      </c>
      <c r="AJ26" s="17">
        <v>0</v>
      </c>
      <c r="AK26" s="17"/>
      <c r="AL26" s="17"/>
      <c r="AM26" s="17">
        <v>0</v>
      </c>
      <c r="AN26" s="17">
        <v>0</v>
      </c>
      <c r="AO26" s="17"/>
      <c r="AP26" s="17">
        <v>0</v>
      </c>
      <c r="AQ26" s="17">
        <v>0</v>
      </c>
      <c r="AR26" s="17">
        <v>172.9</v>
      </c>
      <c r="AS26" s="17">
        <v>186.44444999999999</v>
      </c>
      <c r="AT26" s="17">
        <v>186.44444999999999</v>
      </c>
      <c r="AU26" s="17">
        <v>-13.544449999999999</v>
      </c>
      <c r="AV26" s="17">
        <v>172.7</v>
      </c>
      <c r="AW26" s="17">
        <v>186.44444999999999</v>
      </c>
      <c r="AX26" s="17">
        <v>186.44444999999999</v>
      </c>
      <c r="AY26" s="17">
        <v>-13.744450000000001</v>
      </c>
      <c r="AZ26" s="17">
        <v>172.7</v>
      </c>
      <c r="BA26" s="17">
        <v>186.44444999999999</v>
      </c>
      <c r="BB26" s="17">
        <v>186.44444999999999</v>
      </c>
      <c r="BC26" s="17">
        <v>-13.744450000000001</v>
      </c>
      <c r="BD26" s="17">
        <v>266.10000000000002</v>
      </c>
      <c r="BE26" s="17">
        <v>279.66667000000001</v>
      </c>
      <c r="BF26" s="17">
        <v>279.66667000000001</v>
      </c>
      <c r="BG26" s="17">
        <v>-13.56667</v>
      </c>
      <c r="BH26" s="17">
        <v>201.2</v>
      </c>
      <c r="BI26" s="17">
        <v>195.12200999999999</v>
      </c>
      <c r="BJ26" s="17">
        <v>195.12200999999999</v>
      </c>
      <c r="BK26" s="17">
        <v>6.0779899999999998</v>
      </c>
      <c r="BL26" s="17">
        <v>107.3</v>
      </c>
      <c r="BM26" s="17">
        <v>97.561000000000007</v>
      </c>
      <c r="BN26" s="17">
        <v>97.561000000000007</v>
      </c>
      <c r="BO26" s="17">
        <v>9.7390000000000008</v>
      </c>
      <c r="BP26" s="17">
        <v>561.1</v>
      </c>
      <c r="BQ26" s="17">
        <v>568.29854</v>
      </c>
      <c r="BR26" s="17">
        <v>568.29854</v>
      </c>
      <c r="BS26" s="17">
        <v>-7.1985400000000004</v>
      </c>
      <c r="BT26" s="17">
        <v>10.6</v>
      </c>
      <c r="BU26" s="17">
        <v>10.17268</v>
      </c>
      <c r="BV26" s="17">
        <v>10.17268</v>
      </c>
      <c r="BW26" s="17">
        <v>0.42731999999999998</v>
      </c>
      <c r="BX26" s="17"/>
      <c r="BY26" s="17"/>
      <c r="BZ26" s="17"/>
      <c r="CA26" s="17">
        <v>0</v>
      </c>
      <c r="CB26" s="17"/>
      <c r="CC26" s="17"/>
      <c r="CD26" s="17"/>
      <c r="CE26" s="17">
        <v>0</v>
      </c>
      <c r="CF26" s="17"/>
      <c r="CG26" s="17"/>
      <c r="CH26" s="17"/>
      <c r="CI26" s="17">
        <v>0</v>
      </c>
      <c r="CJ26" s="17"/>
      <c r="CK26" s="17"/>
      <c r="CL26" s="17"/>
      <c r="CM26" s="17">
        <v>0</v>
      </c>
      <c r="CN26" s="17">
        <v>168.4</v>
      </c>
      <c r="CO26" s="17">
        <v>164.70732000000001</v>
      </c>
      <c r="CP26" s="17">
        <v>164.70732000000001</v>
      </c>
      <c r="CQ26" s="17">
        <v>3.6926800000000002</v>
      </c>
      <c r="CR26" s="17">
        <v>7.2</v>
      </c>
      <c r="CS26" s="17">
        <v>8.2572100000000006</v>
      </c>
      <c r="CT26" s="17">
        <v>8.2572100000000006</v>
      </c>
      <c r="CU26" s="17">
        <v>-1.05721</v>
      </c>
      <c r="CV26" s="17">
        <v>2.6</v>
      </c>
      <c r="CW26" s="17">
        <v>4.5324900000000001</v>
      </c>
      <c r="CX26" s="17">
        <v>4.5324900000000001</v>
      </c>
      <c r="CY26" s="17">
        <v>-1.93249</v>
      </c>
      <c r="CZ26" s="17">
        <v>16.5</v>
      </c>
      <c r="DA26" s="17"/>
      <c r="DB26" s="17">
        <v>0</v>
      </c>
      <c r="DC26" s="17">
        <v>16.5</v>
      </c>
      <c r="DD26" s="17">
        <v>4.7</v>
      </c>
      <c r="DE26" s="17">
        <v>6.8787000000000003</v>
      </c>
      <c r="DF26" s="17">
        <v>6.8787000000000003</v>
      </c>
      <c r="DG26" s="17">
        <v>-2.1787000000000001</v>
      </c>
      <c r="DH26" s="17"/>
      <c r="DI26" s="17"/>
      <c r="DJ26" s="17">
        <v>4.9923999999999999</v>
      </c>
      <c r="DK26" s="17">
        <v>-4.9923999999999999</v>
      </c>
      <c r="DL26" s="17">
        <v>107.6</v>
      </c>
      <c r="DM26" s="17">
        <v>107.658</v>
      </c>
      <c r="DN26" s="17">
        <v>107.658</v>
      </c>
      <c r="DO26" s="17">
        <v>-5.8000000000000003E-2</v>
      </c>
      <c r="DP26" s="17">
        <v>4</v>
      </c>
      <c r="DQ26" s="17">
        <v>8.9130000000000003</v>
      </c>
      <c r="DR26" s="17">
        <v>8.9130000000000003</v>
      </c>
      <c r="DS26" s="17">
        <v>-4.9130000000000003</v>
      </c>
      <c r="DT26" s="17"/>
      <c r="DU26" s="17"/>
      <c r="DV26" s="17"/>
      <c r="DW26" s="17">
        <v>0</v>
      </c>
      <c r="DX26" s="17"/>
      <c r="DY26" s="17"/>
      <c r="DZ26" s="17"/>
      <c r="EA26" s="17">
        <v>0</v>
      </c>
      <c r="EB26" s="17"/>
      <c r="EC26" s="17"/>
      <c r="ED26" s="17"/>
      <c r="EE26" s="17">
        <v>0</v>
      </c>
      <c r="EF26" s="17">
        <v>110.8</v>
      </c>
      <c r="EG26" s="17">
        <v>112.90537</v>
      </c>
      <c r="EH26" s="17">
        <v>112.90537</v>
      </c>
      <c r="EI26" s="17">
        <v>-2.1053700000000002</v>
      </c>
      <c r="EJ26" s="17">
        <v>161.69999999999999</v>
      </c>
      <c r="EK26" s="17">
        <v>153.1942</v>
      </c>
      <c r="EL26" s="17">
        <v>153.19418999999999</v>
      </c>
      <c r="EM26" s="17">
        <v>8.5058100000000003</v>
      </c>
      <c r="EN26" s="17"/>
      <c r="EO26" s="17"/>
      <c r="EP26" s="17"/>
      <c r="EQ26" s="17">
        <v>0</v>
      </c>
      <c r="ER26" s="17"/>
      <c r="ES26" s="17"/>
      <c r="ET26" s="17"/>
      <c r="EU26" s="17">
        <v>0</v>
      </c>
      <c r="EV26" s="17"/>
      <c r="EW26" s="17"/>
      <c r="EX26" s="17"/>
      <c r="EY26" s="17">
        <v>0</v>
      </c>
      <c r="EZ26" s="17">
        <v>6.5</v>
      </c>
      <c r="FA26" s="17">
        <v>6.39</v>
      </c>
      <c r="FB26" s="17">
        <v>6.39</v>
      </c>
      <c r="FC26" s="17">
        <v>0.11</v>
      </c>
      <c r="FD26" s="17">
        <v>456.8</v>
      </c>
      <c r="FE26" s="17">
        <v>458.87804999999997</v>
      </c>
      <c r="FF26" s="17">
        <v>458.87804999999997</v>
      </c>
      <c r="FG26" s="17">
        <v>-2.0780500000000002</v>
      </c>
      <c r="FH26" s="17">
        <v>42.4</v>
      </c>
      <c r="FI26" s="17">
        <v>8.1718499999999992</v>
      </c>
      <c r="FJ26" s="17">
        <v>8.1718499999999992</v>
      </c>
      <c r="FK26" s="17">
        <v>34.228149999999999</v>
      </c>
      <c r="FL26" s="17">
        <v>146.9</v>
      </c>
      <c r="FM26" s="17">
        <v>148.62634</v>
      </c>
      <c r="FN26" s="17">
        <v>148.62634</v>
      </c>
      <c r="FO26" s="17">
        <v>-1.72634</v>
      </c>
      <c r="FP26" s="17">
        <v>0</v>
      </c>
      <c r="FQ26" s="17"/>
      <c r="FR26" s="17"/>
      <c r="FS26" s="17">
        <v>0</v>
      </c>
      <c r="FT26" s="17">
        <v>18.5</v>
      </c>
      <c r="FU26" s="17">
        <v>19.28585</v>
      </c>
      <c r="FV26" s="17">
        <v>19.28585</v>
      </c>
      <c r="FW26" s="17">
        <v>-0.78585000000000005</v>
      </c>
      <c r="FX26" s="17">
        <v>0</v>
      </c>
      <c r="FY26" s="17"/>
      <c r="FZ26" s="17">
        <v>15</v>
      </c>
      <c r="GA26" s="17">
        <v>-15</v>
      </c>
      <c r="GB26" s="17">
        <v>97.4</v>
      </c>
      <c r="GC26" s="17">
        <v>87.657560000000004</v>
      </c>
      <c r="GD26" s="17">
        <v>87.657560000000004</v>
      </c>
      <c r="GE26" s="17">
        <v>9.7424400000000002</v>
      </c>
      <c r="GF26" s="17">
        <v>124.4</v>
      </c>
      <c r="GG26" s="17">
        <v>133.33332999999999</v>
      </c>
      <c r="GH26" s="17">
        <v>133.33332999999999</v>
      </c>
      <c r="GI26" s="17">
        <v>-8.9333299999999998</v>
      </c>
      <c r="GJ26" s="17">
        <v>124.4</v>
      </c>
      <c r="GK26" s="17">
        <v>133.33332999999999</v>
      </c>
      <c r="GL26" s="17">
        <v>133.33332999999999</v>
      </c>
      <c r="GM26" s="17">
        <v>-8.9333299999999998</v>
      </c>
      <c r="GN26" s="17">
        <v>153.69999999999999</v>
      </c>
      <c r="GO26" s="17">
        <v>133.33332999999999</v>
      </c>
      <c r="GP26" s="17">
        <v>133.33332999999999</v>
      </c>
      <c r="GQ26" s="17">
        <v>20.366669999999999</v>
      </c>
      <c r="GR26" s="17">
        <v>109.1</v>
      </c>
      <c r="GS26" s="17">
        <v>110.91316999999999</v>
      </c>
      <c r="GT26" s="17">
        <v>110.91316999999999</v>
      </c>
      <c r="GU26" s="17">
        <v>-1.8131699999999999</v>
      </c>
      <c r="GV26" s="17"/>
      <c r="GW26" s="17"/>
      <c r="GX26" s="17"/>
      <c r="GY26" s="17">
        <v>0</v>
      </c>
      <c r="GZ26" s="17">
        <v>0</v>
      </c>
      <c r="HA26" s="17"/>
      <c r="HB26" s="17">
        <v>6.3631200000000003</v>
      </c>
      <c r="HC26" s="17">
        <v>-6.3631200000000003</v>
      </c>
      <c r="HD26" s="17">
        <v>46</v>
      </c>
      <c r="HE26" s="17">
        <v>47.26634</v>
      </c>
      <c r="HF26" s="17">
        <v>47.26634</v>
      </c>
      <c r="HG26" s="17">
        <v>-1.26634</v>
      </c>
      <c r="HH26" s="17"/>
      <c r="HI26" s="17"/>
      <c r="HJ26" s="17"/>
      <c r="HK26" s="17">
        <v>0</v>
      </c>
      <c r="HL26" s="17">
        <v>3.8</v>
      </c>
      <c r="HM26" s="17">
        <v>3.8872599999999999</v>
      </c>
      <c r="HN26" s="17">
        <v>3.8872599999999999</v>
      </c>
      <c r="HO26" s="17">
        <v>-8.7260000000000004E-2</v>
      </c>
      <c r="HP26" s="17">
        <v>31.2</v>
      </c>
      <c r="HQ26" s="17">
        <v>31.0794</v>
      </c>
      <c r="HR26" s="17">
        <v>31.0794</v>
      </c>
      <c r="HS26" s="17">
        <v>0.1206</v>
      </c>
      <c r="HT26" s="17">
        <v>174</v>
      </c>
      <c r="HU26" s="17">
        <v>171.54185000000001</v>
      </c>
      <c r="HV26" s="17">
        <v>171.54185000000001</v>
      </c>
      <c r="HW26" s="17">
        <v>2.4581499999999998</v>
      </c>
      <c r="HX26" s="17">
        <v>94.6</v>
      </c>
      <c r="HY26" s="17">
        <v>95.918049999999994</v>
      </c>
      <c r="HZ26" s="17">
        <v>95.918049999999994</v>
      </c>
      <c r="IA26" s="17">
        <v>-1.3180499999999999</v>
      </c>
      <c r="IB26" s="17"/>
      <c r="IC26" s="17"/>
      <c r="ID26" s="17">
        <v>0</v>
      </c>
      <c r="IE26" s="17">
        <v>0</v>
      </c>
      <c r="IF26" s="17"/>
      <c r="IG26" s="17"/>
      <c r="IH26" s="17">
        <v>0</v>
      </c>
      <c r="II26" s="17">
        <v>0</v>
      </c>
      <c r="IJ26" s="17">
        <v>45.4</v>
      </c>
      <c r="IK26" s="17">
        <v>48.41648</v>
      </c>
      <c r="IL26" s="17"/>
      <c r="IM26" s="17">
        <v>45.4</v>
      </c>
      <c r="IN26" s="17"/>
      <c r="IO26" s="17"/>
      <c r="IP26" s="17"/>
      <c r="IQ26" s="17">
        <v>0</v>
      </c>
      <c r="IR26" s="17"/>
      <c r="IS26" s="17"/>
      <c r="IT26" s="17"/>
      <c r="IU26" s="17">
        <v>0</v>
      </c>
      <c r="IV26" s="17"/>
      <c r="IW26" s="17"/>
      <c r="IX26" s="17"/>
      <c r="IY26" s="17">
        <v>0</v>
      </c>
      <c r="IZ26" s="17">
        <v>130.4</v>
      </c>
      <c r="JA26" s="17">
        <v>133.35676000000001</v>
      </c>
      <c r="JB26" s="17">
        <v>133.35676000000001</v>
      </c>
      <c r="JC26" s="17">
        <v>-2.9567600000000001</v>
      </c>
      <c r="JD26" s="17">
        <v>168.8</v>
      </c>
      <c r="JE26" s="17">
        <v>166.34963999999999</v>
      </c>
      <c r="JF26" s="17">
        <v>166.34963999999999</v>
      </c>
      <c r="JG26" s="17">
        <v>2.4503599999999999</v>
      </c>
      <c r="JH26" s="17">
        <v>161.1</v>
      </c>
      <c r="JI26" s="17">
        <v>166.34963999999999</v>
      </c>
      <c r="JJ26" s="17">
        <v>166.34963999999999</v>
      </c>
      <c r="JK26" s="17">
        <v>-5.2496400000000003</v>
      </c>
      <c r="JL26" s="17"/>
      <c r="JM26" s="17"/>
      <c r="JN26" s="17"/>
      <c r="JO26" s="17">
        <v>0</v>
      </c>
      <c r="JP26" s="17">
        <v>165.3</v>
      </c>
      <c r="JQ26" s="17">
        <v>166.34963999999999</v>
      </c>
      <c r="JR26" s="17">
        <v>166.34963999999999</v>
      </c>
      <c r="JS26" s="17">
        <v>-1.0496399999999999</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v>114.5</v>
      </c>
      <c r="KO26" s="17">
        <v>114.11063</v>
      </c>
      <c r="KP26" s="17">
        <v>114.11063</v>
      </c>
      <c r="KQ26" s="17">
        <v>0.38936999999999999</v>
      </c>
      <c r="KR26" s="17"/>
      <c r="KS26" s="17"/>
      <c r="KT26" s="17"/>
      <c r="KU26" s="17">
        <v>0</v>
      </c>
      <c r="KV26" s="17">
        <v>0</v>
      </c>
      <c r="KW26" s="17"/>
      <c r="KX26" s="17"/>
      <c r="KY26" s="17">
        <v>0</v>
      </c>
      <c r="KZ26" s="17">
        <v>4.2</v>
      </c>
      <c r="LA26" s="17">
        <v>3.8072699999999999</v>
      </c>
      <c r="LB26" s="17">
        <v>3.8072699999999999</v>
      </c>
      <c r="LC26" s="17">
        <v>0.39273000000000002</v>
      </c>
      <c r="LD26" s="17">
        <v>269</v>
      </c>
      <c r="LE26" s="17">
        <v>271.12195000000003</v>
      </c>
      <c r="LF26" s="17">
        <v>271.12195000000003</v>
      </c>
      <c r="LG26" s="17">
        <v>-2.12195</v>
      </c>
      <c r="LH26" s="17">
        <v>132.5</v>
      </c>
      <c r="LI26" s="17">
        <v>133.67995999999999</v>
      </c>
      <c r="LJ26" s="17">
        <v>133.67995999999999</v>
      </c>
      <c r="LK26" s="17">
        <v>-1.1799599999999999</v>
      </c>
      <c r="LL26" s="17">
        <v>62.9</v>
      </c>
      <c r="LM26" s="17">
        <v>67.461460000000002</v>
      </c>
      <c r="LN26" s="17">
        <v>67.461460000000002</v>
      </c>
      <c r="LO26" s="17">
        <v>-4.5614600000000003</v>
      </c>
      <c r="LP26" s="17">
        <v>75.2</v>
      </c>
      <c r="LQ26" s="17">
        <v>78.567999999999998</v>
      </c>
      <c r="LR26" s="17">
        <v>78.567999999999998</v>
      </c>
      <c r="LS26" s="17">
        <v>-3.3679999999999999</v>
      </c>
      <c r="LT26" s="17"/>
      <c r="LU26" s="17"/>
      <c r="LV26" s="17"/>
      <c r="LW26" s="17">
        <v>0</v>
      </c>
      <c r="LX26" s="17">
        <v>0</v>
      </c>
      <c r="LY26" s="17"/>
      <c r="LZ26" s="17"/>
      <c r="MA26" s="17">
        <v>0</v>
      </c>
      <c r="MB26" s="17"/>
      <c r="MC26" s="17"/>
      <c r="MD26" s="17">
        <v>0</v>
      </c>
      <c r="ME26" s="17">
        <v>0</v>
      </c>
      <c r="MF26" s="17"/>
      <c r="MG26" s="17"/>
      <c r="MH26" s="17"/>
      <c r="MI26" s="17">
        <v>0</v>
      </c>
      <c r="MJ26" s="17">
        <v>59.8</v>
      </c>
      <c r="MK26" s="17"/>
      <c r="ML26" s="17">
        <v>0</v>
      </c>
      <c r="MM26" s="17">
        <v>59.8</v>
      </c>
      <c r="MN26" s="17">
        <v>142.69999999999999</v>
      </c>
      <c r="MO26" s="17">
        <v>103</v>
      </c>
      <c r="MP26" s="17">
        <v>136.05744999999999</v>
      </c>
      <c r="MQ26" s="17">
        <v>6.64255</v>
      </c>
      <c r="MR26" s="17"/>
      <c r="MS26" s="17"/>
      <c r="MT26" s="17"/>
      <c r="MU26" s="17">
        <v>0</v>
      </c>
      <c r="MV26" s="17">
        <v>0</v>
      </c>
      <c r="MW26" s="17"/>
      <c r="MX26" s="17">
        <v>0</v>
      </c>
      <c r="MY26" s="17">
        <v>0</v>
      </c>
      <c r="MZ26" s="17"/>
      <c r="NA26" s="17"/>
      <c r="NB26" s="17"/>
      <c r="NC26" s="17">
        <v>0</v>
      </c>
      <c r="ND26" s="17"/>
      <c r="NE26" s="17"/>
      <c r="NF26" s="17"/>
      <c r="NG26" s="17">
        <v>0</v>
      </c>
      <c r="NH26" s="17"/>
      <c r="NI26" s="17"/>
      <c r="NJ26" s="17"/>
      <c r="NK26" s="17">
        <v>0</v>
      </c>
      <c r="NL26" s="17"/>
      <c r="NM26" s="17"/>
      <c r="NN26" s="17"/>
      <c r="NO26" s="17">
        <v>0</v>
      </c>
      <c r="NP26" s="17">
        <v>191.2</v>
      </c>
      <c r="NQ26" s="17">
        <v>191.58266</v>
      </c>
      <c r="NR26" s="17">
        <v>191.99999</v>
      </c>
      <c r="NS26" s="17">
        <v>-0.79998999999999998</v>
      </c>
      <c r="NT26" s="17">
        <v>100.9</v>
      </c>
      <c r="NU26" s="17">
        <v>95.791330000000002</v>
      </c>
      <c r="NV26" s="17">
        <v>95.999989999999997</v>
      </c>
      <c r="NW26" s="17">
        <v>4.90001</v>
      </c>
      <c r="NX26" s="17">
        <v>1</v>
      </c>
      <c r="NY26" s="17"/>
      <c r="NZ26" s="17">
        <v>0.50700000000000001</v>
      </c>
      <c r="OA26" s="17">
        <v>0.49299999999999999</v>
      </c>
      <c r="OB26" s="17">
        <v>39.4</v>
      </c>
      <c r="OC26" s="17">
        <v>28.414999999999999</v>
      </c>
      <c r="OD26" s="17">
        <v>28.414999999999999</v>
      </c>
      <c r="OE26" s="17">
        <v>10.984999999999999</v>
      </c>
      <c r="OF26" s="17">
        <v>23</v>
      </c>
      <c r="OG26" s="17"/>
      <c r="OH26" s="17">
        <v>34.155000000000001</v>
      </c>
      <c r="OI26" s="17">
        <v>-11.154999999999999</v>
      </c>
      <c r="OJ26" s="17">
        <v>0</v>
      </c>
      <c r="OK26" s="17">
        <v>3.843</v>
      </c>
      <c r="OL26" s="17">
        <v>3.843</v>
      </c>
      <c r="OM26" s="17">
        <v>-3.843</v>
      </c>
      <c r="ON26" s="17">
        <v>0.2</v>
      </c>
      <c r="OO26" s="17"/>
      <c r="OP26" s="17">
        <v>0.2</v>
      </c>
      <c r="OQ26" s="17">
        <v>0</v>
      </c>
      <c r="OR26" s="17">
        <v>20</v>
      </c>
      <c r="OS26" s="17">
        <v>17.560980000000001</v>
      </c>
      <c r="OT26" s="17">
        <v>17.560980000000001</v>
      </c>
      <c r="OU26" s="17">
        <v>2.4390200000000002</v>
      </c>
      <c r="OV26" s="17">
        <v>9.9</v>
      </c>
      <c r="OW26" s="17">
        <v>9.9830000000000005</v>
      </c>
      <c r="OX26" s="17">
        <v>9.9830000000000005</v>
      </c>
      <c r="OY26" s="17">
        <v>-8.3000000000000004E-2</v>
      </c>
      <c r="OZ26" s="17">
        <v>5.4</v>
      </c>
      <c r="PA26" s="17">
        <v>5.67</v>
      </c>
      <c r="PB26" s="17">
        <v>5.67</v>
      </c>
      <c r="PC26" s="17">
        <v>-0.27</v>
      </c>
      <c r="PD26" s="17">
        <v>3.7</v>
      </c>
      <c r="PE26" s="17">
        <v>3.6</v>
      </c>
      <c r="PF26" s="17">
        <v>3.6</v>
      </c>
      <c r="PG26" s="17">
        <v>0.1</v>
      </c>
      <c r="PH26" s="17">
        <v>2.1</v>
      </c>
      <c r="PI26" s="17">
        <v>5</v>
      </c>
      <c r="PJ26" s="17">
        <v>5</v>
      </c>
      <c r="PK26" s="17">
        <v>-2.9</v>
      </c>
      <c r="PL26" s="17">
        <v>20.2</v>
      </c>
      <c r="PM26" s="17">
        <v>19.5122</v>
      </c>
      <c r="PN26" s="17">
        <v>19.51219</v>
      </c>
      <c r="PO26" s="17">
        <v>0.68781000000000003</v>
      </c>
      <c r="PP26" s="17">
        <v>20</v>
      </c>
      <c r="PQ26" s="17">
        <v>19.5122</v>
      </c>
      <c r="PR26" s="17">
        <v>19.51219</v>
      </c>
      <c r="PS26" s="17">
        <v>0.48781000000000002</v>
      </c>
      <c r="PT26" s="17">
        <v>18.7</v>
      </c>
      <c r="PU26" s="17">
        <v>17.560980000000001</v>
      </c>
      <c r="PV26" s="17">
        <v>17.560980000000001</v>
      </c>
      <c r="PW26" s="17">
        <v>1.1390199999999999</v>
      </c>
      <c r="PX26" s="17">
        <v>3.2</v>
      </c>
      <c r="PY26" s="17">
        <v>3.3</v>
      </c>
      <c r="PZ26" s="17">
        <v>3.3</v>
      </c>
      <c r="QA26" s="17">
        <v>-0.1</v>
      </c>
      <c r="QB26" s="17">
        <v>0</v>
      </c>
      <c r="QC26" s="17"/>
      <c r="QD26" s="17">
        <v>18.341460000000001</v>
      </c>
      <c r="QE26" s="17">
        <v>-18.341460000000001</v>
      </c>
      <c r="QF26" s="17">
        <v>15</v>
      </c>
      <c r="QG26" s="17"/>
      <c r="QH26" s="17">
        <v>13.121</v>
      </c>
      <c r="QI26" s="17">
        <v>1.879</v>
      </c>
      <c r="QJ26" s="17">
        <v>17.5</v>
      </c>
      <c r="QK26" s="17"/>
      <c r="QL26" s="17">
        <v>17.457000000000001</v>
      </c>
      <c r="QM26" s="17">
        <v>4.2999999999999997E-2</v>
      </c>
      <c r="QN26" s="17">
        <v>7.2</v>
      </c>
      <c r="QO26" s="17">
        <v>8.6649999999999991</v>
      </c>
      <c r="QP26" s="17">
        <v>8.6649999999999991</v>
      </c>
      <c r="QQ26" s="17">
        <v>-1.4650000000000001</v>
      </c>
      <c r="QR26" s="17">
        <v>24.7</v>
      </c>
      <c r="QS26" s="17">
        <v>20.757000000000001</v>
      </c>
      <c r="QT26" s="17">
        <v>20.757000000000001</v>
      </c>
      <c r="QU26" s="17">
        <v>3.9430000000000001</v>
      </c>
      <c r="QV26" s="17">
        <v>4.7</v>
      </c>
      <c r="QW26" s="17">
        <v>3</v>
      </c>
      <c r="QX26" s="17">
        <v>3</v>
      </c>
      <c r="QY26" s="17">
        <v>1.7</v>
      </c>
      <c r="QZ26" s="17">
        <v>1.1000000000000001</v>
      </c>
      <c r="RA26" s="17">
        <v>1.2</v>
      </c>
      <c r="RB26" s="17">
        <v>1.2</v>
      </c>
      <c r="RC26" s="17">
        <v>-0.1</v>
      </c>
      <c r="RD26" s="17">
        <v>2.4</v>
      </c>
      <c r="RE26" s="17">
        <v>2.4</v>
      </c>
      <c r="RF26" s="17">
        <v>2.4</v>
      </c>
      <c r="RG26" s="17">
        <v>0</v>
      </c>
      <c r="RH26" s="17">
        <v>2.6</v>
      </c>
      <c r="RI26" s="17">
        <v>2.8</v>
      </c>
      <c r="RJ26" s="17">
        <v>2.8</v>
      </c>
      <c r="RK26" s="17">
        <v>-0.2</v>
      </c>
      <c r="RL26" s="17">
        <v>4.8</v>
      </c>
      <c r="RM26" s="17"/>
      <c r="RN26" s="17">
        <v>8.6679999999999993</v>
      </c>
      <c r="RO26" s="17">
        <v>-3.8679999999999999</v>
      </c>
      <c r="RP26" s="17">
        <v>2.8</v>
      </c>
      <c r="RQ26" s="17">
        <v>2.7989999999999999</v>
      </c>
      <c r="RR26" s="17">
        <v>2.7989999999999999</v>
      </c>
      <c r="RS26" s="17">
        <v>1E-3</v>
      </c>
      <c r="RT26" s="17">
        <v>20.2</v>
      </c>
      <c r="RU26" s="17">
        <v>19.869240000000001</v>
      </c>
      <c r="RV26" s="17">
        <v>19.869240000000001</v>
      </c>
      <c r="RW26" s="17">
        <v>0.33076</v>
      </c>
      <c r="RX26" s="17">
        <v>2</v>
      </c>
      <c r="RY26" s="17">
        <v>2</v>
      </c>
      <c r="RZ26" s="17">
        <v>2</v>
      </c>
      <c r="SA26" s="17">
        <v>0</v>
      </c>
      <c r="SB26" s="17">
        <v>0</v>
      </c>
      <c r="SC26" s="17"/>
      <c r="SD26" s="17"/>
      <c r="SE26" s="17">
        <v>0</v>
      </c>
      <c r="SF26" s="17">
        <v>19.8</v>
      </c>
      <c r="SG26" s="17">
        <v>19.21951</v>
      </c>
      <c r="SH26" s="17">
        <v>19.21951</v>
      </c>
      <c r="SI26" s="17">
        <v>0.58048999999999995</v>
      </c>
      <c r="SJ26" s="17">
        <v>12.6</v>
      </c>
      <c r="SK26" s="17">
        <v>12.195119999999999</v>
      </c>
      <c r="SL26" s="17">
        <v>12.195119999999999</v>
      </c>
      <c r="SM26" s="17">
        <v>0.40488000000000002</v>
      </c>
      <c r="SN26" s="17">
        <v>20.2</v>
      </c>
      <c r="SO26" s="17">
        <v>19.5122</v>
      </c>
      <c r="SP26" s="17">
        <v>19.51219</v>
      </c>
      <c r="SQ26" s="17">
        <v>0.68781000000000003</v>
      </c>
      <c r="SR26" s="17">
        <v>20.3</v>
      </c>
      <c r="SS26" s="17">
        <v>19.5122</v>
      </c>
      <c r="ST26" s="17">
        <v>19.51219</v>
      </c>
      <c r="SU26" s="17">
        <v>0.78781000000000001</v>
      </c>
      <c r="SV26" s="17">
        <v>19.899999999999999</v>
      </c>
      <c r="SW26" s="17">
        <v>19.317070000000001</v>
      </c>
      <c r="SX26" s="17">
        <v>19.317070000000001</v>
      </c>
      <c r="SY26" s="17">
        <v>0.58292999999999995</v>
      </c>
      <c r="SZ26" s="17">
        <v>4.3</v>
      </c>
      <c r="TA26" s="17">
        <v>4.6280000000000001</v>
      </c>
      <c r="TB26" s="17">
        <v>4.6280000000000001</v>
      </c>
      <c r="TC26" s="17">
        <v>-0.32800000000000001</v>
      </c>
      <c r="TD26" s="17">
        <v>10</v>
      </c>
      <c r="TE26" s="17">
        <v>10.432</v>
      </c>
      <c r="TF26" s="17">
        <v>10.432</v>
      </c>
      <c r="TG26" s="17">
        <v>-0.432</v>
      </c>
      <c r="TH26" s="17">
        <v>14</v>
      </c>
      <c r="TI26" s="17"/>
      <c r="TJ26" s="17">
        <v>11.734</v>
      </c>
      <c r="TK26" s="17">
        <v>2.266</v>
      </c>
      <c r="TL26" s="17">
        <v>65.099999999999994</v>
      </c>
      <c r="TM26" s="17">
        <v>11</v>
      </c>
      <c r="TN26" s="17">
        <v>10.84</v>
      </c>
      <c r="TO26" s="17">
        <v>54.26</v>
      </c>
      <c r="TP26" s="17">
        <v>95.5</v>
      </c>
      <c r="TQ26" s="17">
        <v>10</v>
      </c>
      <c r="TR26" s="17">
        <v>9.56</v>
      </c>
      <c r="TS26" s="17">
        <v>85.94</v>
      </c>
      <c r="TT26" s="17">
        <v>2.9</v>
      </c>
      <c r="TU26" s="17">
        <v>0.87</v>
      </c>
      <c r="TV26" s="17">
        <v>0.87</v>
      </c>
      <c r="TW26" s="17">
        <v>2.0299999999999998</v>
      </c>
      <c r="TX26" s="17">
        <v>5.3</v>
      </c>
      <c r="TY26" s="17">
        <v>0.73</v>
      </c>
      <c r="TZ26" s="17">
        <v>0.73</v>
      </c>
      <c r="UA26" s="17">
        <v>4.57</v>
      </c>
      <c r="UB26" s="17">
        <v>21</v>
      </c>
      <c r="UC26" s="17">
        <v>20.4878</v>
      </c>
      <c r="UD26" s="17">
        <v>20.4878</v>
      </c>
      <c r="UE26" s="17">
        <v>0.51219999999999999</v>
      </c>
      <c r="UF26" s="17">
        <v>8.5</v>
      </c>
      <c r="UG26" s="17">
        <v>8.4</v>
      </c>
      <c r="UH26" s="17">
        <v>8.4</v>
      </c>
      <c r="UI26" s="17">
        <v>0.1</v>
      </c>
      <c r="UJ26" s="17">
        <v>0</v>
      </c>
      <c r="UK26" s="17"/>
      <c r="UL26" s="17">
        <v>6.9</v>
      </c>
      <c r="UM26" s="17">
        <v>-6.9</v>
      </c>
      <c r="UN26" s="17">
        <v>20.399999999999999</v>
      </c>
      <c r="UO26" s="17">
        <v>19.5122</v>
      </c>
      <c r="UP26" s="17">
        <v>19.51219</v>
      </c>
      <c r="UQ26" s="17">
        <v>0.88780999999999999</v>
      </c>
      <c r="UR26" s="17">
        <v>20.399999999999999</v>
      </c>
      <c r="US26" s="17">
        <v>19.5122</v>
      </c>
      <c r="UT26" s="17">
        <v>19.51219</v>
      </c>
      <c r="UU26" s="17">
        <v>0.88780999999999999</v>
      </c>
      <c r="UV26" s="17">
        <v>20</v>
      </c>
      <c r="UW26" s="17">
        <v>19.5122</v>
      </c>
      <c r="UX26" s="17">
        <v>19.51219</v>
      </c>
      <c r="UY26" s="17">
        <v>0.48781000000000002</v>
      </c>
      <c r="UZ26" s="17">
        <v>0</v>
      </c>
      <c r="VA26" s="17">
        <v>2.14</v>
      </c>
      <c r="VB26" s="17">
        <v>2.14</v>
      </c>
      <c r="VC26" s="17">
        <v>-2.14</v>
      </c>
      <c r="VD26" s="17">
        <v>9.1</v>
      </c>
      <c r="VE26" s="17"/>
      <c r="VF26" s="17">
        <v>10.654</v>
      </c>
      <c r="VG26" s="17">
        <v>-1.554</v>
      </c>
      <c r="VH26" s="17">
        <v>39.299999999999997</v>
      </c>
      <c r="VI26" s="17"/>
      <c r="VJ26" s="17">
        <v>90.353999999999999</v>
      </c>
      <c r="VK26" s="17">
        <v>-51.054000000000002</v>
      </c>
      <c r="VL26" s="17"/>
      <c r="VM26" s="17"/>
      <c r="VN26" s="17"/>
      <c r="VO26" s="17">
        <v>0</v>
      </c>
      <c r="VP26" s="17">
        <v>0</v>
      </c>
      <c r="VQ26" s="17"/>
      <c r="VR26" s="17">
        <v>0</v>
      </c>
      <c r="VS26" s="17">
        <v>0</v>
      </c>
      <c r="VT26" s="17">
        <v>0</v>
      </c>
      <c r="VU26" s="17"/>
      <c r="VV26" s="17">
        <v>0</v>
      </c>
      <c r="VW26" s="17">
        <v>0</v>
      </c>
      <c r="VX26" s="17">
        <v>30.6</v>
      </c>
      <c r="VY26" s="17"/>
      <c r="VZ26" s="17">
        <v>83.347999999999999</v>
      </c>
      <c r="WA26" s="17">
        <v>-52.747999999999998</v>
      </c>
      <c r="WB26" s="17">
        <v>3.3</v>
      </c>
      <c r="WC26" s="17"/>
      <c r="WD26" s="17">
        <v>6.6420000000000003</v>
      </c>
      <c r="WE26" s="17">
        <v>-3.3420000000000001</v>
      </c>
      <c r="WF26" s="17">
        <v>9</v>
      </c>
      <c r="WG26" s="17">
        <v>8.8000000000000007</v>
      </c>
      <c r="WH26" s="17">
        <v>8.8000000000000007</v>
      </c>
      <c r="WI26" s="17">
        <v>0.2</v>
      </c>
      <c r="WJ26" s="17">
        <v>20</v>
      </c>
      <c r="WK26" s="17">
        <v>19.317070000000001</v>
      </c>
      <c r="WL26" s="17">
        <v>19.317070000000001</v>
      </c>
      <c r="WM26" s="17">
        <v>0.68293000000000004</v>
      </c>
      <c r="WN26" s="17">
        <v>9.8000000000000007</v>
      </c>
      <c r="WO26" s="17">
        <v>10.7</v>
      </c>
      <c r="WP26" s="17">
        <v>10.7</v>
      </c>
      <c r="WQ26" s="17">
        <v>-0.9</v>
      </c>
      <c r="WR26" s="17"/>
      <c r="WS26" s="17"/>
      <c r="WT26" s="17"/>
      <c r="WU26" s="17">
        <v>0</v>
      </c>
      <c r="WV26" s="17">
        <v>35.1</v>
      </c>
      <c r="WW26" s="17">
        <v>35</v>
      </c>
      <c r="WX26" s="17">
        <v>35</v>
      </c>
      <c r="WY26" s="17">
        <v>0.1</v>
      </c>
      <c r="WZ26" s="17">
        <v>28.3</v>
      </c>
      <c r="XA26" s="17">
        <v>29.184000000000001</v>
      </c>
      <c r="XB26" s="17">
        <v>29.184000000000001</v>
      </c>
      <c r="XC26" s="17">
        <v>-0.88400000000000001</v>
      </c>
      <c r="XD26" s="17">
        <v>3.3</v>
      </c>
      <c r="XE26" s="17">
        <v>2.8159999999999998</v>
      </c>
      <c r="XF26" s="17">
        <v>2.8159999999999998</v>
      </c>
      <c r="XG26" s="17">
        <v>0.48399999999999999</v>
      </c>
      <c r="XH26" s="17">
        <v>14</v>
      </c>
      <c r="XI26" s="17">
        <v>14</v>
      </c>
      <c r="XJ26" s="17">
        <v>14</v>
      </c>
      <c r="XK26" s="17">
        <v>0</v>
      </c>
      <c r="XL26" s="17">
        <v>15.4</v>
      </c>
      <c r="XM26" s="17">
        <v>14</v>
      </c>
      <c r="XN26" s="17">
        <v>14</v>
      </c>
      <c r="XO26" s="17">
        <v>1.4</v>
      </c>
      <c r="XP26" s="17">
        <v>7.5</v>
      </c>
      <c r="XQ26" s="17">
        <v>7.14</v>
      </c>
      <c r="XR26" s="17">
        <v>7.14</v>
      </c>
      <c r="XS26" s="17">
        <v>0.36</v>
      </c>
    </row>
    <row r="27" spans="1:643" ht="24" customHeight="1">
      <c r="A27" s="1"/>
      <c r="B27" s="16" t="s">
        <v>79</v>
      </c>
      <c r="C27" s="16" t="s">
        <v>800</v>
      </c>
      <c r="D27" s="17">
        <v>1</v>
      </c>
      <c r="E27" s="17">
        <v>1</v>
      </c>
      <c r="F27" s="17">
        <v>1</v>
      </c>
      <c r="G27" s="17">
        <v>0</v>
      </c>
      <c r="H27" s="17">
        <v>1.7</v>
      </c>
      <c r="I27" s="17">
        <v>1.65</v>
      </c>
      <c r="J27" s="17">
        <v>1.65</v>
      </c>
      <c r="K27" s="17">
        <v>0.05</v>
      </c>
      <c r="L27" s="17">
        <v>599.29999999999995</v>
      </c>
      <c r="M27" s="17">
        <v>597.06966999999997</v>
      </c>
      <c r="N27" s="17">
        <v>597.06966999999997</v>
      </c>
      <c r="O27" s="17">
        <v>2.2303299999999999</v>
      </c>
      <c r="P27" s="17">
        <v>146.80000000000001</v>
      </c>
      <c r="Q27" s="17">
        <v>147.59345999999999</v>
      </c>
      <c r="R27" s="17">
        <v>147.59345999999999</v>
      </c>
      <c r="S27" s="17">
        <v>-0.79346000000000005</v>
      </c>
      <c r="T27" s="17"/>
      <c r="U27" s="17"/>
      <c r="V27" s="17"/>
      <c r="W27" s="17">
        <v>0</v>
      </c>
      <c r="X27" s="17"/>
      <c r="Y27" s="17"/>
      <c r="Z27" s="17"/>
      <c r="AA27" s="17">
        <v>0</v>
      </c>
      <c r="AB27" s="17">
        <v>89.6</v>
      </c>
      <c r="AC27" s="17">
        <v>92.226339999999993</v>
      </c>
      <c r="AD27" s="17">
        <v>92.226339999999993</v>
      </c>
      <c r="AE27" s="17">
        <v>-2.6263399999999999</v>
      </c>
      <c r="AF27" s="17">
        <v>240.3</v>
      </c>
      <c r="AG27" s="17">
        <v>248.15430000000001</v>
      </c>
      <c r="AH27" s="17">
        <v>248.15430000000001</v>
      </c>
      <c r="AI27" s="17">
        <v>-7.8543000000000003</v>
      </c>
      <c r="AJ27" s="17">
        <v>0</v>
      </c>
      <c r="AK27" s="17"/>
      <c r="AL27" s="17"/>
      <c r="AM27" s="17">
        <v>0</v>
      </c>
      <c r="AN27" s="17">
        <v>0</v>
      </c>
      <c r="AO27" s="17"/>
      <c r="AP27" s="17">
        <v>0</v>
      </c>
      <c r="AQ27" s="17">
        <v>0</v>
      </c>
      <c r="AR27" s="17">
        <v>138.9</v>
      </c>
      <c r="AS27" s="17">
        <v>186.44444999999999</v>
      </c>
      <c r="AT27" s="17">
        <v>186.44444999999999</v>
      </c>
      <c r="AU27" s="17">
        <v>-47.544449999999998</v>
      </c>
      <c r="AV27" s="17">
        <v>139.5</v>
      </c>
      <c r="AW27" s="17">
        <v>186.44444999999999</v>
      </c>
      <c r="AX27" s="17">
        <v>186.44444999999999</v>
      </c>
      <c r="AY27" s="17">
        <v>-46.944450000000003</v>
      </c>
      <c r="AZ27" s="17">
        <v>138.80000000000001</v>
      </c>
      <c r="BA27" s="17">
        <v>186.44444999999999</v>
      </c>
      <c r="BB27" s="17">
        <v>186.44444999999999</v>
      </c>
      <c r="BC27" s="17">
        <v>-47.644449999999999</v>
      </c>
      <c r="BD27" s="17">
        <v>233.1</v>
      </c>
      <c r="BE27" s="17">
        <v>279.66667000000001</v>
      </c>
      <c r="BF27" s="17">
        <v>279.66667000000001</v>
      </c>
      <c r="BG27" s="17">
        <v>-46.566670000000002</v>
      </c>
      <c r="BH27" s="17">
        <v>198.9</v>
      </c>
      <c r="BI27" s="17">
        <v>195.12200999999999</v>
      </c>
      <c r="BJ27" s="17">
        <v>195.12200999999999</v>
      </c>
      <c r="BK27" s="17">
        <v>3.77799</v>
      </c>
      <c r="BL27" s="17">
        <v>105.8</v>
      </c>
      <c r="BM27" s="17">
        <v>97.561000000000007</v>
      </c>
      <c r="BN27" s="17">
        <v>97.561000000000007</v>
      </c>
      <c r="BO27" s="17">
        <v>8.2390000000000008</v>
      </c>
      <c r="BP27" s="17">
        <v>561.5</v>
      </c>
      <c r="BQ27" s="17">
        <v>568.29854</v>
      </c>
      <c r="BR27" s="17">
        <v>568.29854</v>
      </c>
      <c r="BS27" s="17">
        <v>-6.79854</v>
      </c>
      <c r="BT27" s="17">
        <v>10.5</v>
      </c>
      <c r="BU27" s="17">
        <v>10.17268</v>
      </c>
      <c r="BV27" s="17">
        <v>10.17268</v>
      </c>
      <c r="BW27" s="17">
        <v>0.32732</v>
      </c>
      <c r="BX27" s="17"/>
      <c r="BY27" s="17"/>
      <c r="BZ27" s="17"/>
      <c r="CA27" s="17">
        <v>0</v>
      </c>
      <c r="CB27" s="17"/>
      <c r="CC27" s="17"/>
      <c r="CD27" s="17"/>
      <c r="CE27" s="17">
        <v>0</v>
      </c>
      <c r="CF27" s="17"/>
      <c r="CG27" s="17"/>
      <c r="CH27" s="17"/>
      <c r="CI27" s="17">
        <v>0</v>
      </c>
      <c r="CJ27" s="17"/>
      <c r="CK27" s="17"/>
      <c r="CL27" s="17"/>
      <c r="CM27" s="17">
        <v>0</v>
      </c>
      <c r="CN27" s="17">
        <v>163.5</v>
      </c>
      <c r="CO27" s="17">
        <v>164.70732000000001</v>
      </c>
      <c r="CP27" s="17">
        <v>164.70732000000001</v>
      </c>
      <c r="CQ27" s="17">
        <v>-1.2073199999999999</v>
      </c>
      <c r="CR27" s="17">
        <v>7.7</v>
      </c>
      <c r="CS27" s="17">
        <v>8.2572100000000006</v>
      </c>
      <c r="CT27" s="17">
        <v>8.2572100000000006</v>
      </c>
      <c r="CU27" s="17">
        <v>-0.55720999999999998</v>
      </c>
      <c r="CV27" s="17">
        <v>2.6</v>
      </c>
      <c r="CW27" s="17">
        <v>4.5324900000000001</v>
      </c>
      <c r="CX27" s="17">
        <v>4.5324900000000001</v>
      </c>
      <c r="CY27" s="17">
        <v>-1.93249</v>
      </c>
      <c r="CZ27" s="17">
        <v>16.100000000000001</v>
      </c>
      <c r="DA27" s="17"/>
      <c r="DB27" s="17">
        <v>16.873660000000001</v>
      </c>
      <c r="DC27" s="17">
        <v>-0.77366000000000001</v>
      </c>
      <c r="DD27" s="17">
        <v>4.9000000000000004</v>
      </c>
      <c r="DE27" s="17">
        <v>6.8787000000000003</v>
      </c>
      <c r="DF27" s="17">
        <v>6.8787000000000003</v>
      </c>
      <c r="DG27" s="17">
        <v>-1.9786999999999999</v>
      </c>
      <c r="DH27" s="17"/>
      <c r="DI27" s="17"/>
      <c r="DJ27" s="17">
        <v>4.9923999999999999</v>
      </c>
      <c r="DK27" s="17">
        <v>-4.9923999999999999</v>
      </c>
      <c r="DL27" s="17">
        <v>107.6</v>
      </c>
      <c r="DM27" s="17">
        <v>107.658</v>
      </c>
      <c r="DN27" s="17">
        <v>107.658</v>
      </c>
      <c r="DO27" s="17">
        <v>-5.8000000000000003E-2</v>
      </c>
      <c r="DP27" s="17">
        <v>5</v>
      </c>
      <c r="DQ27" s="17">
        <v>8.9130000000000003</v>
      </c>
      <c r="DR27" s="17">
        <v>8.9130000000000003</v>
      </c>
      <c r="DS27" s="17">
        <v>-3.9129999999999998</v>
      </c>
      <c r="DT27" s="17"/>
      <c r="DU27" s="17"/>
      <c r="DV27" s="17"/>
      <c r="DW27" s="17">
        <v>0</v>
      </c>
      <c r="DX27" s="17"/>
      <c r="DY27" s="17"/>
      <c r="DZ27" s="17"/>
      <c r="EA27" s="17">
        <v>0</v>
      </c>
      <c r="EB27" s="17"/>
      <c r="EC27" s="17"/>
      <c r="ED27" s="17"/>
      <c r="EE27" s="17">
        <v>0</v>
      </c>
      <c r="EF27" s="17">
        <v>111.2</v>
      </c>
      <c r="EG27" s="17">
        <v>112.90537</v>
      </c>
      <c r="EH27" s="17">
        <v>112.90537</v>
      </c>
      <c r="EI27" s="17">
        <v>-1.7053700000000001</v>
      </c>
      <c r="EJ27" s="17">
        <v>154.19999999999999</v>
      </c>
      <c r="EK27" s="17">
        <v>153.1942</v>
      </c>
      <c r="EL27" s="17">
        <v>153.19418999999999</v>
      </c>
      <c r="EM27" s="17">
        <v>1.0058100000000001</v>
      </c>
      <c r="EN27" s="17"/>
      <c r="EO27" s="17"/>
      <c r="EP27" s="17"/>
      <c r="EQ27" s="17">
        <v>0</v>
      </c>
      <c r="ER27" s="17"/>
      <c r="ES27" s="17"/>
      <c r="ET27" s="17"/>
      <c r="EU27" s="17">
        <v>0</v>
      </c>
      <c r="EV27" s="17"/>
      <c r="EW27" s="17"/>
      <c r="EX27" s="17"/>
      <c r="EY27" s="17">
        <v>0</v>
      </c>
      <c r="EZ27" s="17">
        <v>6.5</v>
      </c>
      <c r="FA27" s="17">
        <v>6.39</v>
      </c>
      <c r="FB27" s="17">
        <v>6.39</v>
      </c>
      <c r="FC27" s="17">
        <v>0.11</v>
      </c>
      <c r="FD27" s="17">
        <v>458.8</v>
      </c>
      <c r="FE27" s="17">
        <v>458.87804999999997</v>
      </c>
      <c r="FF27" s="17">
        <v>458.87804999999997</v>
      </c>
      <c r="FG27" s="17">
        <v>-7.8049999999999994E-2</v>
      </c>
      <c r="FH27" s="17">
        <v>42.2</v>
      </c>
      <c r="FI27" s="17">
        <v>8.1718499999999992</v>
      </c>
      <c r="FJ27" s="17">
        <v>8.1718499999999992</v>
      </c>
      <c r="FK27" s="17">
        <v>34.028149999999997</v>
      </c>
      <c r="FL27" s="17">
        <v>147.30000000000001</v>
      </c>
      <c r="FM27" s="17">
        <v>148.62634</v>
      </c>
      <c r="FN27" s="17">
        <v>148.62634</v>
      </c>
      <c r="FO27" s="17">
        <v>-1.3263400000000001</v>
      </c>
      <c r="FP27" s="17">
        <v>0</v>
      </c>
      <c r="FQ27" s="17"/>
      <c r="FR27" s="17"/>
      <c r="FS27" s="17">
        <v>0</v>
      </c>
      <c r="FT27" s="17">
        <v>18.5</v>
      </c>
      <c r="FU27" s="17">
        <v>19.28585</v>
      </c>
      <c r="FV27" s="17">
        <v>19.28585</v>
      </c>
      <c r="FW27" s="17">
        <v>-0.78585000000000005</v>
      </c>
      <c r="FX27" s="17">
        <v>0</v>
      </c>
      <c r="FY27" s="17"/>
      <c r="FZ27" s="17">
        <v>15</v>
      </c>
      <c r="GA27" s="17">
        <v>-15</v>
      </c>
      <c r="GB27" s="17">
        <v>89.1</v>
      </c>
      <c r="GC27" s="17">
        <v>87.657560000000004</v>
      </c>
      <c r="GD27" s="17">
        <v>87.657560000000004</v>
      </c>
      <c r="GE27" s="17">
        <v>1.4424399999999999</v>
      </c>
      <c r="GF27" s="17">
        <v>122.6</v>
      </c>
      <c r="GG27" s="17">
        <v>133.33332999999999</v>
      </c>
      <c r="GH27" s="17">
        <v>133.33332999999999</v>
      </c>
      <c r="GI27" s="17">
        <v>-10.73333</v>
      </c>
      <c r="GJ27" s="17">
        <v>123.1</v>
      </c>
      <c r="GK27" s="17">
        <v>133.33332999999999</v>
      </c>
      <c r="GL27" s="17">
        <v>133.33332999999999</v>
      </c>
      <c r="GM27" s="17">
        <v>-10.23333</v>
      </c>
      <c r="GN27" s="17">
        <v>154.19999999999999</v>
      </c>
      <c r="GO27" s="17">
        <v>133.33332999999999</v>
      </c>
      <c r="GP27" s="17">
        <v>133.33332999999999</v>
      </c>
      <c r="GQ27" s="17">
        <v>20.866669999999999</v>
      </c>
      <c r="GR27" s="17">
        <v>108.8</v>
      </c>
      <c r="GS27" s="17">
        <v>110.91316999999999</v>
      </c>
      <c r="GT27" s="17">
        <v>110.91316999999999</v>
      </c>
      <c r="GU27" s="17">
        <v>-2.1131700000000002</v>
      </c>
      <c r="GV27" s="17"/>
      <c r="GW27" s="17"/>
      <c r="GX27" s="17"/>
      <c r="GY27" s="17">
        <v>0</v>
      </c>
      <c r="GZ27" s="17">
        <v>0</v>
      </c>
      <c r="HA27" s="17"/>
      <c r="HB27" s="17">
        <v>6.3631200000000003</v>
      </c>
      <c r="HC27" s="17">
        <v>-6.3631200000000003</v>
      </c>
      <c r="HD27" s="17">
        <v>45.9</v>
      </c>
      <c r="HE27" s="17">
        <v>47.26634</v>
      </c>
      <c r="HF27" s="17">
        <v>47.26634</v>
      </c>
      <c r="HG27" s="17">
        <v>-1.3663400000000001</v>
      </c>
      <c r="HH27" s="17"/>
      <c r="HI27" s="17"/>
      <c r="HJ27" s="17"/>
      <c r="HK27" s="17">
        <v>0</v>
      </c>
      <c r="HL27" s="17">
        <v>3.8</v>
      </c>
      <c r="HM27" s="17">
        <v>3.8872599999999999</v>
      </c>
      <c r="HN27" s="17">
        <v>3.8872599999999999</v>
      </c>
      <c r="HO27" s="17">
        <v>-8.7260000000000004E-2</v>
      </c>
      <c r="HP27" s="17">
        <v>30.8</v>
      </c>
      <c r="HQ27" s="17">
        <v>31.0794</v>
      </c>
      <c r="HR27" s="17">
        <v>31.0794</v>
      </c>
      <c r="HS27" s="17">
        <v>-0.27939999999999998</v>
      </c>
      <c r="HT27" s="17">
        <v>174.1</v>
      </c>
      <c r="HU27" s="17">
        <v>171.54185000000001</v>
      </c>
      <c r="HV27" s="17">
        <v>171.54185000000001</v>
      </c>
      <c r="HW27" s="17">
        <v>2.5581499999999999</v>
      </c>
      <c r="HX27" s="17">
        <v>94.9</v>
      </c>
      <c r="HY27" s="17">
        <v>95.918049999999994</v>
      </c>
      <c r="HZ27" s="17">
        <v>95.918049999999994</v>
      </c>
      <c r="IA27" s="17">
        <v>-1.0180499999999999</v>
      </c>
      <c r="IB27" s="17"/>
      <c r="IC27" s="17"/>
      <c r="ID27" s="17">
        <v>69.206040000000002</v>
      </c>
      <c r="IE27" s="17">
        <v>-69.206040000000002</v>
      </c>
      <c r="IF27" s="17"/>
      <c r="IG27" s="17"/>
      <c r="IH27" s="17">
        <v>0</v>
      </c>
      <c r="II27" s="17">
        <v>0</v>
      </c>
      <c r="IJ27" s="17">
        <v>45.3</v>
      </c>
      <c r="IK27" s="17">
        <v>48.41648</v>
      </c>
      <c r="IL27" s="17"/>
      <c r="IM27" s="17">
        <v>45.3</v>
      </c>
      <c r="IN27" s="17"/>
      <c r="IO27" s="17"/>
      <c r="IP27" s="17"/>
      <c r="IQ27" s="17">
        <v>0</v>
      </c>
      <c r="IR27" s="17"/>
      <c r="IS27" s="17"/>
      <c r="IT27" s="17"/>
      <c r="IU27" s="17">
        <v>0</v>
      </c>
      <c r="IV27" s="17"/>
      <c r="IW27" s="17"/>
      <c r="IX27" s="17"/>
      <c r="IY27" s="17">
        <v>0</v>
      </c>
      <c r="IZ27" s="17">
        <v>130.69999999999999</v>
      </c>
      <c r="JA27" s="17">
        <v>133.35676000000001</v>
      </c>
      <c r="JB27" s="17">
        <v>133.35676000000001</v>
      </c>
      <c r="JC27" s="17">
        <v>-2.6567599999999998</v>
      </c>
      <c r="JD27" s="17">
        <v>167.1</v>
      </c>
      <c r="JE27" s="17">
        <v>166.22830999999999</v>
      </c>
      <c r="JF27" s="17">
        <v>166.22830999999999</v>
      </c>
      <c r="JG27" s="17">
        <v>0.87168999999999996</v>
      </c>
      <c r="JH27" s="17">
        <v>159.5</v>
      </c>
      <c r="JI27" s="17">
        <v>166.22830999999999</v>
      </c>
      <c r="JJ27" s="17">
        <v>166.22830999999999</v>
      </c>
      <c r="JK27" s="17">
        <v>-6.7283099999999996</v>
      </c>
      <c r="JL27" s="17"/>
      <c r="JM27" s="17"/>
      <c r="JN27" s="17"/>
      <c r="JO27" s="17">
        <v>0</v>
      </c>
      <c r="JP27" s="17">
        <v>163.19999999999999</v>
      </c>
      <c r="JQ27" s="17">
        <v>166.22830999999999</v>
      </c>
      <c r="JR27" s="17">
        <v>166.22830999999999</v>
      </c>
      <c r="JS27" s="17">
        <v>-3.0283099999999998</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v>114.5</v>
      </c>
      <c r="KO27" s="17">
        <v>114.11063</v>
      </c>
      <c r="KP27" s="17">
        <v>114.11063</v>
      </c>
      <c r="KQ27" s="17">
        <v>0.38936999999999999</v>
      </c>
      <c r="KR27" s="17"/>
      <c r="KS27" s="17"/>
      <c r="KT27" s="17"/>
      <c r="KU27" s="17">
        <v>0</v>
      </c>
      <c r="KV27" s="17">
        <v>0</v>
      </c>
      <c r="KW27" s="17"/>
      <c r="KX27" s="17"/>
      <c r="KY27" s="17">
        <v>0</v>
      </c>
      <c r="KZ27" s="17">
        <v>4.2</v>
      </c>
      <c r="LA27" s="17">
        <v>3.8072699999999999</v>
      </c>
      <c r="LB27" s="17">
        <v>3.8072699999999999</v>
      </c>
      <c r="LC27" s="17">
        <v>0.39273000000000002</v>
      </c>
      <c r="LD27" s="17">
        <v>269.10000000000002</v>
      </c>
      <c r="LE27" s="17">
        <v>271.12195000000003</v>
      </c>
      <c r="LF27" s="17">
        <v>271.12195000000003</v>
      </c>
      <c r="LG27" s="17">
        <v>-2.0219499999999999</v>
      </c>
      <c r="LH27" s="17">
        <v>133.6</v>
      </c>
      <c r="LI27" s="17">
        <v>133.67995999999999</v>
      </c>
      <c r="LJ27" s="17">
        <v>133.67995999999999</v>
      </c>
      <c r="LK27" s="17">
        <v>-7.9960000000000003E-2</v>
      </c>
      <c r="LL27" s="17">
        <v>61.2</v>
      </c>
      <c r="LM27" s="17">
        <v>67.461460000000002</v>
      </c>
      <c r="LN27" s="17">
        <v>67.461460000000002</v>
      </c>
      <c r="LO27" s="17">
        <v>-6.2614599999999996</v>
      </c>
      <c r="LP27" s="17">
        <v>78.7</v>
      </c>
      <c r="LQ27" s="17">
        <v>78.567999999999998</v>
      </c>
      <c r="LR27" s="17">
        <v>78.567999999999998</v>
      </c>
      <c r="LS27" s="17">
        <v>0.13200000000000001</v>
      </c>
      <c r="LT27" s="17"/>
      <c r="LU27" s="17"/>
      <c r="LV27" s="17"/>
      <c r="LW27" s="17">
        <v>0</v>
      </c>
      <c r="LX27" s="17">
        <v>64.900000000000006</v>
      </c>
      <c r="LY27" s="17"/>
      <c r="LZ27" s="17"/>
      <c r="MA27" s="17">
        <v>64.900000000000006</v>
      </c>
      <c r="MB27" s="17"/>
      <c r="MC27" s="17"/>
      <c r="MD27" s="17">
        <v>0</v>
      </c>
      <c r="ME27" s="17">
        <v>0</v>
      </c>
      <c r="MF27" s="17"/>
      <c r="MG27" s="17"/>
      <c r="MH27" s="17"/>
      <c r="MI27" s="17">
        <v>0</v>
      </c>
      <c r="MJ27" s="17">
        <v>141</v>
      </c>
      <c r="MK27" s="17"/>
      <c r="ML27" s="17">
        <v>150.65477000000001</v>
      </c>
      <c r="MM27" s="17">
        <v>-9.6547699999999992</v>
      </c>
      <c r="MN27" s="17">
        <v>142.9</v>
      </c>
      <c r="MO27" s="17">
        <v>129.94666000000001</v>
      </c>
      <c r="MP27" s="17">
        <v>153.39192</v>
      </c>
      <c r="MQ27" s="17">
        <v>-10.49192</v>
      </c>
      <c r="MR27" s="17"/>
      <c r="MS27" s="17"/>
      <c r="MT27" s="17"/>
      <c r="MU27" s="17">
        <v>0</v>
      </c>
      <c r="MV27" s="17">
        <v>89</v>
      </c>
      <c r="MW27" s="17"/>
      <c r="MX27" s="17">
        <v>0</v>
      </c>
      <c r="MY27" s="17">
        <v>89</v>
      </c>
      <c r="MZ27" s="17"/>
      <c r="NA27" s="17"/>
      <c r="NB27" s="17"/>
      <c r="NC27" s="17">
        <v>0</v>
      </c>
      <c r="ND27" s="17"/>
      <c r="NE27" s="17"/>
      <c r="NF27" s="17"/>
      <c r="NG27" s="17">
        <v>0</v>
      </c>
      <c r="NH27" s="17"/>
      <c r="NI27" s="17"/>
      <c r="NJ27" s="17"/>
      <c r="NK27" s="17">
        <v>0</v>
      </c>
      <c r="NL27" s="17"/>
      <c r="NM27" s="17"/>
      <c r="NN27" s="17"/>
      <c r="NO27" s="17">
        <v>0</v>
      </c>
      <c r="NP27" s="17">
        <v>184.8</v>
      </c>
      <c r="NQ27" s="17">
        <v>191.99999</v>
      </c>
      <c r="NR27" s="17">
        <v>191.99999</v>
      </c>
      <c r="NS27" s="17">
        <v>-7.1999899999999997</v>
      </c>
      <c r="NT27" s="17">
        <v>99.4</v>
      </c>
      <c r="NU27" s="17">
        <v>96</v>
      </c>
      <c r="NV27" s="17">
        <v>95.999989999999997</v>
      </c>
      <c r="NW27" s="17">
        <v>3.40001</v>
      </c>
      <c r="NX27" s="17">
        <v>1</v>
      </c>
      <c r="NY27" s="17"/>
      <c r="NZ27" s="17">
        <v>0.629</v>
      </c>
      <c r="OA27" s="17">
        <v>0.371</v>
      </c>
      <c r="OB27" s="17">
        <v>47</v>
      </c>
      <c r="OC27" s="17">
        <v>30.027999999999999</v>
      </c>
      <c r="OD27" s="17">
        <v>30.027999999999999</v>
      </c>
      <c r="OE27" s="17">
        <v>16.972000000000001</v>
      </c>
      <c r="OF27" s="17">
        <v>35.6</v>
      </c>
      <c r="OG27" s="17"/>
      <c r="OH27" s="17">
        <v>40.194000000000003</v>
      </c>
      <c r="OI27" s="17">
        <v>-4.5940000000000003</v>
      </c>
      <c r="OJ27" s="17">
        <v>0</v>
      </c>
      <c r="OK27" s="17">
        <v>3.92</v>
      </c>
      <c r="OL27" s="17">
        <v>3.92</v>
      </c>
      <c r="OM27" s="17">
        <v>-3.92</v>
      </c>
      <c r="ON27" s="17">
        <v>0.2</v>
      </c>
      <c r="OO27" s="17"/>
      <c r="OP27" s="17">
        <v>0.2</v>
      </c>
      <c r="OQ27" s="17">
        <v>0</v>
      </c>
      <c r="OR27" s="17">
        <v>20</v>
      </c>
      <c r="OS27" s="17">
        <v>17.560980000000001</v>
      </c>
      <c r="OT27" s="17">
        <v>17.560980000000001</v>
      </c>
      <c r="OU27" s="17">
        <v>2.4390200000000002</v>
      </c>
      <c r="OV27" s="17">
        <v>9.9</v>
      </c>
      <c r="OW27" s="17">
        <v>9.9830000000000005</v>
      </c>
      <c r="OX27" s="17">
        <v>9.9830000000000005</v>
      </c>
      <c r="OY27" s="17">
        <v>-8.3000000000000004E-2</v>
      </c>
      <c r="OZ27" s="17">
        <v>5.3</v>
      </c>
      <c r="PA27" s="17">
        <v>5.67</v>
      </c>
      <c r="PB27" s="17">
        <v>5.67</v>
      </c>
      <c r="PC27" s="17">
        <v>-0.37</v>
      </c>
      <c r="PD27" s="17">
        <v>3.7</v>
      </c>
      <c r="PE27" s="17">
        <v>3.6</v>
      </c>
      <c r="PF27" s="17">
        <v>3.6</v>
      </c>
      <c r="PG27" s="17">
        <v>0.1</v>
      </c>
      <c r="PH27" s="17">
        <v>2.1</v>
      </c>
      <c r="PI27" s="17">
        <v>5</v>
      </c>
      <c r="PJ27" s="17">
        <v>5</v>
      </c>
      <c r="PK27" s="17">
        <v>-2.9</v>
      </c>
      <c r="PL27" s="17">
        <v>20.399999999999999</v>
      </c>
      <c r="PM27" s="17">
        <v>19.5122</v>
      </c>
      <c r="PN27" s="17">
        <v>19.51219</v>
      </c>
      <c r="PO27" s="17">
        <v>0.88780999999999999</v>
      </c>
      <c r="PP27" s="17">
        <v>20</v>
      </c>
      <c r="PQ27" s="17">
        <v>19.5122</v>
      </c>
      <c r="PR27" s="17">
        <v>19.51219</v>
      </c>
      <c r="PS27" s="17">
        <v>0.48781000000000002</v>
      </c>
      <c r="PT27" s="17">
        <v>18.7</v>
      </c>
      <c r="PU27" s="17">
        <v>17.560980000000001</v>
      </c>
      <c r="PV27" s="17">
        <v>17.560980000000001</v>
      </c>
      <c r="PW27" s="17">
        <v>1.1390199999999999</v>
      </c>
      <c r="PX27" s="17">
        <v>3.2</v>
      </c>
      <c r="PY27" s="17">
        <v>3.3</v>
      </c>
      <c r="PZ27" s="17">
        <v>3.3</v>
      </c>
      <c r="QA27" s="17">
        <v>-0.1</v>
      </c>
      <c r="QB27" s="17">
        <v>0.7</v>
      </c>
      <c r="QC27" s="17"/>
      <c r="QD27" s="17">
        <v>18.341460000000001</v>
      </c>
      <c r="QE27" s="17">
        <v>-17.641459999999999</v>
      </c>
      <c r="QF27" s="17">
        <v>15.6</v>
      </c>
      <c r="QG27" s="17"/>
      <c r="QH27" s="17">
        <v>13.182</v>
      </c>
      <c r="QI27" s="17">
        <v>2.4180000000000001</v>
      </c>
      <c r="QJ27" s="17">
        <v>16.7</v>
      </c>
      <c r="QK27" s="17"/>
      <c r="QL27" s="17">
        <v>17.736000000000001</v>
      </c>
      <c r="QM27" s="17">
        <v>-1.036</v>
      </c>
      <c r="QN27" s="17">
        <v>10.4</v>
      </c>
      <c r="QO27" s="17">
        <v>9.0779999999999994</v>
      </c>
      <c r="QP27" s="17">
        <v>9.0779999999999994</v>
      </c>
      <c r="QQ27" s="17">
        <v>1.3220000000000001</v>
      </c>
      <c r="QR27" s="17">
        <v>30.4</v>
      </c>
      <c r="QS27" s="17">
        <v>21.24</v>
      </c>
      <c r="QT27" s="17">
        <v>21.24</v>
      </c>
      <c r="QU27" s="17">
        <v>9.16</v>
      </c>
      <c r="QV27" s="17">
        <v>4.8</v>
      </c>
      <c r="QW27" s="17">
        <v>3</v>
      </c>
      <c r="QX27" s="17">
        <v>3</v>
      </c>
      <c r="QY27" s="17">
        <v>1.8</v>
      </c>
      <c r="QZ27" s="17">
        <v>1.1000000000000001</v>
      </c>
      <c r="RA27" s="17">
        <v>1.2</v>
      </c>
      <c r="RB27" s="17">
        <v>1.2</v>
      </c>
      <c r="RC27" s="17">
        <v>-0.1</v>
      </c>
      <c r="RD27" s="17">
        <v>2.4</v>
      </c>
      <c r="RE27" s="17">
        <v>2.4</v>
      </c>
      <c r="RF27" s="17">
        <v>2.4</v>
      </c>
      <c r="RG27" s="17">
        <v>0</v>
      </c>
      <c r="RH27" s="17">
        <v>2.6</v>
      </c>
      <c r="RI27" s="17">
        <v>2.8</v>
      </c>
      <c r="RJ27" s="17">
        <v>2.8</v>
      </c>
      <c r="RK27" s="17">
        <v>-0.2</v>
      </c>
      <c r="RL27" s="17">
        <v>7.8</v>
      </c>
      <c r="RM27" s="17"/>
      <c r="RN27" s="17">
        <v>10.449</v>
      </c>
      <c r="RO27" s="17">
        <v>-2.649</v>
      </c>
      <c r="RP27" s="17">
        <v>2.8</v>
      </c>
      <c r="RQ27" s="17">
        <v>2.7989999999999999</v>
      </c>
      <c r="RR27" s="17">
        <v>2.7989999999999999</v>
      </c>
      <c r="RS27" s="17">
        <v>1E-3</v>
      </c>
      <c r="RT27" s="17">
        <v>20.2</v>
      </c>
      <c r="RU27" s="17">
        <v>19.869240000000001</v>
      </c>
      <c r="RV27" s="17">
        <v>19.869240000000001</v>
      </c>
      <c r="RW27" s="17">
        <v>0.33076</v>
      </c>
      <c r="RX27" s="17">
        <v>2</v>
      </c>
      <c r="RY27" s="17">
        <v>2</v>
      </c>
      <c r="RZ27" s="17">
        <v>2</v>
      </c>
      <c r="SA27" s="17">
        <v>0</v>
      </c>
      <c r="SB27" s="17">
        <v>0.2</v>
      </c>
      <c r="SC27" s="17"/>
      <c r="SD27" s="17"/>
      <c r="SE27" s="17">
        <v>0.2</v>
      </c>
      <c r="SF27" s="17">
        <v>19.8</v>
      </c>
      <c r="SG27" s="17">
        <v>19.21951</v>
      </c>
      <c r="SH27" s="17">
        <v>19.21951</v>
      </c>
      <c r="SI27" s="17">
        <v>0.58048999999999995</v>
      </c>
      <c r="SJ27" s="17">
        <v>12.6</v>
      </c>
      <c r="SK27" s="17">
        <v>12.195119999999999</v>
      </c>
      <c r="SL27" s="17">
        <v>12.195119999999999</v>
      </c>
      <c r="SM27" s="17">
        <v>0.40488000000000002</v>
      </c>
      <c r="SN27" s="17">
        <v>20.2</v>
      </c>
      <c r="SO27" s="17">
        <v>19.5122</v>
      </c>
      <c r="SP27" s="17">
        <v>19.51219</v>
      </c>
      <c r="SQ27" s="17">
        <v>0.68781000000000003</v>
      </c>
      <c r="SR27" s="17">
        <v>20.3</v>
      </c>
      <c r="SS27" s="17">
        <v>19.5122</v>
      </c>
      <c r="ST27" s="17">
        <v>19.51219</v>
      </c>
      <c r="SU27" s="17">
        <v>0.78781000000000001</v>
      </c>
      <c r="SV27" s="17">
        <v>20</v>
      </c>
      <c r="SW27" s="17">
        <v>19.317070000000001</v>
      </c>
      <c r="SX27" s="17">
        <v>19.317070000000001</v>
      </c>
      <c r="SY27" s="17">
        <v>0.68293000000000004</v>
      </c>
      <c r="SZ27" s="17">
        <v>2.9</v>
      </c>
      <c r="TA27" s="17">
        <v>4.5620000000000003</v>
      </c>
      <c r="TB27" s="17">
        <v>4.5620000000000003</v>
      </c>
      <c r="TC27" s="17">
        <v>-1.6619999999999999</v>
      </c>
      <c r="TD27" s="17">
        <v>16.600000000000001</v>
      </c>
      <c r="TE27" s="17">
        <v>13.042</v>
      </c>
      <c r="TF27" s="17">
        <v>13.042</v>
      </c>
      <c r="TG27" s="17">
        <v>3.5579999999999998</v>
      </c>
      <c r="TH27" s="17">
        <v>19.100000000000001</v>
      </c>
      <c r="TI27" s="17"/>
      <c r="TJ27" s="17">
        <v>11.992000000000001</v>
      </c>
      <c r="TK27" s="17">
        <v>7.1079999999999997</v>
      </c>
      <c r="TL27" s="17">
        <v>78</v>
      </c>
      <c r="TM27" s="17">
        <v>11</v>
      </c>
      <c r="TN27" s="17">
        <v>10.84</v>
      </c>
      <c r="TO27" s="17">
        <v>67.16</v>
      </c>
      <c r="TP27" s="17">
        <v>94.6</v>
      </c>
      <c r="TQ27" s="17">
        <v>10</v>
      </c>
      <c r="TR27" s="17">
        <v>9.56</v>
      </c>
      <c r="TS27" s="17">
        <v>85.04</v>
      </c>
      <c r="TT27" s="17">
        <v>2.8</v>
      </c>
      <c r="TU27" s="17">
        <v>0.87</v>
      </c>
      <c r="TV27" s="17">
        <v>0.87</v>
      </c>
      <c r="TW27" s="17">
        <v>1.93</v>
      </c>
      <c r="TX27" s="17">
        <v>5.9</v>
      </c>
      <c r="TY27" s="17">
        <v>0.73</v>
      </c>
      <c r="TZ27" s="17">
        <v>0.73</v>
      </c>
      <c r="UA27" s="17">
        <v>5.17</v>
      </c>
      <c r="UB27" s="17">
        <v>21</v>
      </c>
      <c r="UC27" s="17">
        <v>20.4878</v>
      </c>
      <c r="UD27" s="17">
        <v>20.4878</v>
      </c>
      <c r="UE27" s="17">
        <v>0.51219999999999999</v>
      </c>
      <c r="UF27" s="17">
        <v>8.5</v>
      </c>
      <c r="UG27" s="17">
        <v>8.4</v>
      </c>
      <c r="UH27" s="17">
        <v>8.4</v>
      </c>
      <c r="UI27" s="17">
        <v>0.1</v>
      </c>
      <c r="UJ27" s="17">
        <v>0</v>
      </c>
      <c r="UK27" s="17"/>
      <c r="UL27" s="17">
        <v>6.9</v>
      </c>
      <c r="UM27" s="17">
        <v>-6.9</v>
      </c>
      <c r="UN27" s="17">
        <v>20.399999999999999</v>
      </c>
      <c r="UO27" s="17">
        <v>19.5122</v>
      </c>
      <c r="UP27" s="17">
        <v>19.51219</v>
      </c>
      <c r="UQ27" s="17">
        <v>0.88780999999999999</v>
      </c>
      <c r="UR27" s="17">
        <v>20.399999999999999</v>
      </c>
      <c r="US27" s="17">
        <v>19.5122</v>
      </c>
      <c r="UT27" s="17">
        <v>19.51219</v>
      </c>
      <c r="UU27" s="17">
        <v>0.88780999999999999</v>
      </c>
      <c r="UV27" s="17">
        <v>20</v>
      </c>
      <c r="UW27" s="17">
        <v>19.5122</v>
      </c>
      <c r="UX27" s="17">
        <v>19.51219</v>
      </c>
      <c r="UY27" s="17">
        <v>0.48781000000000002</v>
      </c>
      <c r="UZ27" s="17">
        <v>0</v>
      </c>
      <c r="VA27" s="17">
        <v>2.35</v>
      </c>
      <c r="VB27" s="17">
        <v>2.35</v>
      </c>
      <c r="VC27" s="17">
        <v>-2.35</v>
      </c>
      <c r="VD27" s="17">
        <v>6.4</v>
      </c>
      <c r="VE27" s="17"/>
      <c r="VF27" s="17">
        <v>9.5540000000000003</v>
      </c>
      <c r="VG27" s="17">
        <v>-3.1539999999999999</v>
      </c>
      <c r="VH27" s="17">
        <v>52.3</v>
      </c>
      <c r="VI27" s="17"/>
      <c r="VJ27" s="17">
        <v>100.67400000000001</v>
      </c>
      <c r="VK27" s="17">
        <v>-48.374000000000002</v>
      </c>
      <c r="VL27" s="17"/>
      <c r="VM27" s="17"/>
      <c r="VN27" s="17"/>
      <c r="VO27" s="17">
        <v>0</v>
      </c>
      <c r="VP27" s="17">
        <v>0</v>
      </c>
      <c r="VQ27" s="17"/>
      <c r="VR27" s="17">
        <v>0</v>
      </c>
      <c r="VS27" s="17">
        <v>0</v>
      </c>
      <c r="VT27" s="17">
        <v>0</v>
      </c>
      <c r="VU27" s="17"/>
      <c r="VV27" s="17">
        <v>0</v>
      </c>
      <c r="VW27" s="17">
        <v>0</v>
      </c>
      <c r="VX27" s="17">
        <v>36.5</v>
      </c>
      <c r="VY27" s="17"/>
      <c r="VZ27" s="17">
        <v>87.263000000000005</v>
      </c>
      <c r="WA27" s="17">
        <v>-50.762999999999998</v>
      </c>
      <c r="WB27" s="17">
        <v>4.9000000000000004</v>
      </c>
      <c r="WC27" s="17"/>
      <c r="WD27" s="17">
        <v>8.3610000000000007</v>
      </c>
      <c r="WE27" s="17">
        <v>-3.4609999999999999</v>
      </c>
      <c r="WF27" s="17">
        <v>9</v>
      </c>
      <c r="WG27" s="17">
        <v>8.8000000000000007</v>
      </c>
      <c r="WH27" s="17">
        <v>8.8000000000000007</v>
      </c>
      <c r="WI27" s="17">
        <v>0.2</v>
      </c>
      <c r="WJ27" s="17">
        <v>20</v>
      </c>
      <c r="WK27" s="17">
        <v>19.317070000000001</v>
      </c>
      <c r="WL27" s="17">
        <v>19.317070000000001</v>
      </c>
      <c r="WM27" s="17">
        <v>0.68293000000000004</v>
      </c>
      <c r="WN27" s="17">
        <v>9.5</v>
      </c>
      <c r="WO27" s="17">
        <v>10.7</v>
      </c>
      <c r="WP27" s="17">
        <v>10.7</v>
      </c>
      <c r="WQ27" s="17">
        <v>-1.2</v>
      </c>
      <c r="WR27" s="17"/>
      <c r="WS27" s="17"/>
      <c r="WT27" s="17"/>
      <c r="WU27" s="17">
        <v>0</v>
      </c>
      <c r="WV27" s="17">
        <v>35.200000000000003</v>
      </c>
      <c r="WW27" s="17">
        <v>35</v>
      </c>
      <c r="WX27" s="17">
        <v>35</v>
      </c>
      <c r="WY27" s="17">
        <v>0.2</v>
      </c>
      <c r="WZ27" s="17">
        <v>28.1</v>
      </c>
      <c r="XA27" s="17">
        <v>29.184000000000001</v>
      </c>
      <c r="XB27" s="17">
        <v>29.184000000000001</v>
      </c>
      <c r="XC27" s="17">
        <v>-1.0840000000000001</v>
      </c>
      <c r="XD27" s="17">
        <v>3.4</v>
      </c>
      <c r="XE27" s="17">
        <v>2.8159999999999998</v>
      </c>
      <c r="XF27" s="17">
        <v>2.8159999999999998</v>
      </c>
      <c r="XG27" s="17">
        <v>0.58399999999999996</v>
      </c>
      <c r="XH27" s="17">
        <v>13</v>
      </c>
      <c r="XI27" s="17">
        <v>14</v>
      </c>
      <c r="XJ27" s="17">
        <v>14</v>
      </c>
      <c r="XK27" s="17">
        <v>-1</v>
      </c>
      <c r="XL27" s="17">
        <v>15.3</v>
      </c>
      <c r="XM27" s="17">
        <v>14</v>
      </c>
      <c r="XN27" s="17">
        <v>14</v>
      </c>
      <c r="XO27" s="17">
        <v>1.3</v>
      </c>
      <c r="XP27" s="17">
        <v>6.8</v>
      </c>
      <c r="XQ27" s="17">
        <v>7.14</v>
      </c>
      <c r="XR27" s="17">
        <v>7.14</v>
      </c>
      <c r="XS27" s="17">
        <v>-0.34</v>
      </c>
    </row>
    <row r="28" spans="1:643" ht="24" customHeight="1">
      <c r="A28" s="1"/>
      <c r="B28" s="16" t="s">
        <v>79</v>
      </c>
      <c r="C28" s="16" t="s">
        <v>801</v>
      </c>
      <c r="D28" s="17">
        <v>0.9</v>
      </c>
      <c r="E28" s="17">
        <v>1</v>
      </c>
      <c r="F28" s="17">
        <v>1</v>
      </c>
      <c r="G28" s="17">
        <v>-0.1</v>
      </c>
      <c r="H28" s="17">
        <v>1.7</v>
      </c>
      <c r="I28" s="17">
        <v>1.65</v>
      </c>
      <c r="J28" s="17">
        <v>1.65</v>
      </c>
      <c r="K28" s="17">
        <v>0.05</v>
      </c>
      <c r="L28" s="17">
        <v>603.20000000000005</v>
      </c>
      <c r="M28" s="17">
        <v>597.06966999999997</v>
      </c>
      <c r="N28" s="17">
        <v>597.06966999999997</v>
      </c>
      <c r="O28" s="17">
        <v>6.1303299999999998</v>
      </c>
      <c r="P28" s="17">
        <v>146.6</v>
      </c>
      <c r="Q28" s="17">
        <v>147.59345999999999</v>
      </c>
      <c r="R28" s="17">
        <v>147.59345999999999</v>
      </c>
      <c r="S28" s="17">
        <v>-0.99346000000000001</v>
      </c>
      <c r="T28" s="17"/>
      <c r="U28" s="17"/>
      <c r="V28" s="17"/>
      <c r="W28" s="17">
        <v>0</v>
      </c>
      <c r="X28" s="17"/>
      <c r="Y28" s="17"/>
      <c r="Z28" s="17"/>
      <c r="AA28" s="17">
        <v>0</v>
      </c>
      <c r="AB28" s="17">
        <v>90.4</v>
      </c>
      <c r="AC28" s="17">
        <v>92.226339999999993</v>
      </c>
      <c r="AD28" s="17">
        <v>92.226339999999993</v>
      </c>
      <c r="AE28" s="17">
        <v>-1.8263400000000001</v>
      </c>
      <c r="AF28" s="17">
        <v>241.9</v>
      </c>
      <c r="AG28" s="17">
        <v>248.15430000000001</v>
      </c>
      <c r="AH28" s="17">
        <v>248.15430000000001</v>
      </c>
      <c r="AI28" s="17">
        <v>-6.2542999999999997</v>
      </c>
      <c r="AJ28" s="17">
        <v>0</v>
      </c>
      <c r="AK28" s="17"/>
      <c r="AL28" s="17"/>
      <c r="AM28" s="17">
        <v>0</v>
      </c>
      <c r="AN28" s="17">
        <v>0</v>
      </c>
      <c r="AO28" s="17"/>
      <c r="AP28" s="17">
        <v>0</v>
      </c>
      <c r="AQ28" s="17">
        <v>0</v>
      </c>
      <c r="AR28" s="17">
        <v>131.1</v>
      </c>
      <c r="AS28" s="17">
        <v>186.44444999999999</v>
      </c>
      <c r="AT28" s="17">
        <v>186.44444999999999</v>
      </c>
      <c r="AU28" s="17">
        <v>-55.344450000000002</v>
      </c>
      <c r="AV28" s="17">
        <v>131.80000000000001</v>
      </c>
      <c r="AW28" s="17">
        <v>186.44444999999999</v>
      </c>
      <c r="AX28" s="17">
        <v>186.44444999999999</v>
      </c>
      <c r="AY28" s="17">
        <v>-54.644449999999999</v>
      </c>
      <c r="AZ28" s="17">
        <v>130.6</v>
      </c>
      <c r="BA28" s="17">
        <v>186.44444999999999</v>
      </c>
      <c r="BB28" s="17">
        <v>186.44444999999999</v>
      </c>
      <c r="BC28" s="17">
        <v>-55.844450000000002</v>
      </c>
      <c r="BD28" s="17">
        <v>222.3</v>
      </c>
      <c r="BE28" s="17">
        <v>279.66667000000001</v>
      </c>
      <c r="BF28" s="17">
        <v>279.66667000000001</v>
      </c>
      <c r="BG28" s="17">
        <v>-57.366669999999999</v>
      </c>
      <c r="BH28" s="17">
        <v>197.7</v>
      </c>
      <c r="BI28" s="17">
        <v>195.12200000000001</v>
      </c>
      <c r="BJ28" s="17">
        <v>195.12200999999999</v>
      </c>
      <c r="BK28" s="17">
        <v>2.5779899999999998</v>
      </c>
      <c r="BL28" s="17">
        <v>104.7</v>
      </c>
      <c r="BM28" s="17">
        <v>97.561000000000007</v>
      </c>
      <c r="BN28" s="17">
        <v>97.561000000000007</v>
      </c>
      <c r="BO28" s="17">
        <v>7.1390000000000002</v>
      </c>
      <c r="BP28" s="17">
        <v>565.4</v>
      </c>
      <c r="BQ28" s="17">
        <v>568.29853000000003</v>
      </c>
      <c r="BR28" s="17">
        <v>568.29854</v>
      </c>
      <c r="BS28" s="17">
        <v>-2.8985400000000001</v>
      </c>
      <c r="BT28" s="17">
        <v>10.6</v>
      </c>
      <c r="BU28" s="17">
        <v>10.17268</v>
      </c>
      <c r="BV28" s="17">
        <v>10.17268</v>
      </c>
      <c r="BW28" s="17">
        <v>0.42731999999999998</v>
      </c>
      <c r="BX28" s="17"/>
      <c r="BY28" s="17"/>
      <c r="BZ28" s="17"/>
      <c r="CA28" s="17">
        <v>0</v>
      </c>
      <c r="CB28" s="17"/>
      <c r="CC28" s="17"/>
      <c r="CD28" s="17"/>
      <c r="CE28" s="17">
        <v>0</v>
      </c>
      <c r="CF28" s="17"/>
      <c r="CG28" s="17"/>
      <c r="CH28" s="17"/>
      <c r="CI28" s="17">
        <v>0</v>
      </c>
      <c r="CJ28" s="17"/>
      <c r="CK28" s="17"/>
      <c r="CL28" s="17"/>
      <c r="CM28" s="17">
        <v>0</v>
      </c>
      <c r="CN28" s="17">
        <v>172.2</v>
      </c>
      <c r="CO28" s="17">
        <v>164.70732000000001</v>
      </c>
      <c r="CP28" s="17">
        <v>164.70732000000001</v>
      </c>
      <c r="CQ28" s="17">
        <v>7.49268</v>
      </c>
      <c r="CR28" s="17">
        <v>8.1999999999999993</v>
      </c>
      <c r="CS28" s="17">
        <v>8.2572100000000006</v>
      </c>
      <c r="CT28" s="17">
        <v>8.2572100000000006</v>
      </c>
      <c r="CU28" s="17">
        <v>-5.7209999999999997E-2</v>
      </c>
      <c r="CV28" s="17">
        <v>2.8</v>
      </c>
      <c r="CW28" s="17">
        <v>4.5324900000000001</v>
      </c>
      <c r="CX28" s="17">
        <v>4.5324900000000001</v>
      </c>
      <c r="CY28" s="17">
        <v>-1.7324900000000001</v>
      </c>
      <c r="CZ28" s="17">
        <v>16</v>
      </c>
      <c r="DA28" s="17"/>
      <c r="DB28" s="17">
        <v>16.873660000000001</v>
      </c>
      <c r="DC28" s="17">
        <v>-0.87365999999999999</v>
      </c>
      <c r="DD28" s="17">
        <v>4.2</v>
      </c>
      <c r="DE28" s="17">
        <v>6.8787000000000003</v>
      </c>
      <c r="DF28" s="17">
        <v>6.8787000000000003</v>
      </c>
      <c r="DG28" s="17">
        <v>-2.6787000000000001</v>
      </c>
      <c r="DH28" s="17"/>
      <c r="DI28" s="17"/>
      <c r="DJ28" s="17">
        <v>4.9923999999999999</v>
      </c>
      <c r="DK28" s="17">
        <v>-4.9923999999999999</v>
      </c>
      <c r="DL28" s="17">
        <v>108.3</v>
      </c>
      <c r="DM28" s="17">
        <v>107.658</v>
      </c>
      <c r="DN28" s="17">
        <v>107.658</v>
      </c>
      <c r="DO28" s="17">
        <v>0.64200000000000002</v>
      </c>
      <c r="DP28" s="17">
        <v>5</v>
      </c>
      <c r="DQ28" s="17">
        <v>8.9130000000000003</v>
      </c>
      <c r="DR28" s="17">
        <v>8.9130000000000003</v>
      </c>
      <c r="DS28" s="17">
        <v>-3.9129999999999998</v>
      </c>
      <c r="DT28" s="17"/>
      <c r="DU28" s="17"/>
      <c r="DV28" s="17"/>
      <c r="DW28" s="17">
        <v>0</v>
      </c>
      <c r="DX28" s="17"/>
      <c r="DY28" s="17"/>
      <c r="DZ28" s="17"/>
      <c r="EA28" s="17">
        <v>0</v>
      </c>
      <c r="EB28" s="17"/>
      <c r="EC28" s="17"/>
      <c r="ED28" s="17"/>
      <c r="EE28" s="17">
        <v>0</v>
      </c>
      <c r="EF28" s="17">
        <v>111.4</v>
      </c>
      <c r="EG28" s="17">
        <v>112.90536</v>
      </c>
      <c r="EH28" s="17">
        <v>112.90537</v>
      </c>
      <c r="EI28" s="17">
        <v>-1.5053700000000001</v>
      </c>
      <c r="EJ28" s="17">
        <v>153.80000000000001</v>
      </c>
      <c r="EK28" s="17">
        <v>153.19418999999999</v>
      </c>
      <c r="EL28" s="17">
        <v>153.19418999999999</v>
      </c>
      <c r="EM28" s="17">
        <v>0.60580999999999996</v>
      </c>
      <c r="EN28" s="17"/>
      <c r="EO28" s="17"/>
      <c r="EP28" s="17"/>
      <c r="EQ28" s="17">
        <v>0</v>
      </c>
      <c r="ER28" s="17"/>
      <c r="ES28" s="17"/>
      <c r="ET28" s="17"/>
      <c r="EU28" s="17">
        <v>0</v>
      </c>
      <c r="EV28" s="17"/>
      <c r="EW28" s="17"/>
      <c r="EX28" s="17"/>
      <c r="EY28" s="17">
        <v>0</v>
      </c>
      <c r="EZ28" s="17">
        <v>6.5</v>
      </c>
      <c r="FA28" s="17">
        <v>6.39</v>
      </c>
      <c r="FB28" s="17">
        <v>6.39</v>
      </c>
      <c r="FC28" s="17">
        <v>0.11</v>
      </c>
      <c r="FD28" s="17">
        <v>461.9</v>
      </c>
      <c r="FE28" s="17">
        <v>458.87804999999997</v>
      </c>
      <c r="FF28" s="17">
        <v>458.87804999999997</v>
      </c>
      <c r="FG28" s="17">
        <v>3.0219499999999999</v>
      </c>
      <c r="FH28" s="17">
        <v>42.9</v>
      </c>
      <c r="FI28" s="17">
        <v>37.447159999999997</v>
      </c>
      <c r="FJ28" s="17">
        <v>8.1718499999999992</v>
      </c>
      <c r="FK28" s="17">
        <v>34.728149999999999</v>
      </c>
      <c r="FL28" s="17">
        <v>149.19999999999999</v>
      </c>
      <c r="FM28" s="17">
        <v>148.62634</v>
      </c>
      <c r="FN28" s="17">
        <v>148.62634</v>
      </c>
      <c r="FO28" s="17">
        <v>0.57365999999999995</v>
      </c>
      <c r="FP28" s="17">
        <v>0</v>
      </c>
      <c r="FQ28" s="17"/>
      <c r="FR28" s="17"/>
      <c r="FS28" s="17">
        <v>0</v>
      </c>
      <c r="FT28" s="17">
        <v>18.5</v>
      </c>
      <c r="FU28" s="17">
        <v>19.28585</v>
      </c>
      <c r="FV28" s="17">
        <v>19.28585</v>
      </c>
      <c r="FW28" s="17">
        <v>-0.78585000000000005</v>
      </c>
      <c r="FX28" s="17">
        <v>0</v>
      </c>
      <c r="FY28" s="17"/>
      <c r="FZ28" s="17">
        <v>15</v>
      </c>
      <c r="GA28" s="17">
        <v>-15</v>
      </c>
      <c r="GB28" s="17">
        <v>93.7</v>
      </c>
      <c r="GC28" s="17">
        <v>87.657560000000004</v>
      </c>
      <c r="GD28" s="17">
        <v>87.657560000000004</v>
      </c>
      <c r="GE28" s="17">
        <v>6.04244</v>
      </c>
      <c r="GF28" s="17">
        <v>124.9</v>
      </c>
      <c r="GG28" s="17">
        <v>133.33332999999999</v>
      </c>
      <c r="GH28" s="17">
        <v>133.33332999999999</v>
      </c>
      <c r="GI28" s="17">
        <v>-8.4333299999999998</v>
      </c>
      <c r="GJ28" s="17">
        <v>126.3</v>
      </c>
      <c r="GK28" s="17">
        <v>133.33332999999999</v>
      </c>
      <c r="GL28" s="17">
        <v>133.33332999999999</v>
      </c>
      <c r="GM28" s="17">
        <v>-7.0333300000000003</v>
      </c>
      <c r="GN28" s="17">
        <v>153.69999999999999</v>
      </c>
      <c r="GO28" s="17">
        <v>133.33332999999999</v>
      </c>
      <c r="GP28" s="17">
        <v>133.33332999999999</v>
      </c>
      <c r="GQ28" s="17">
        <v>20.366669999999999</v>
      </c>
      <c r="GR28" s="17">
        <v>109.6</v>
      </c>
      <c r="GS28" s="17">
        <v>110.91316999999999</v>
      </c>
      <c r="GT28" s="17">
        <v>110.91316999999999</v>
      </c>
      <c r="GU28" s="17">
        <v>-1.3131699999999999</v>
      </c>
      <c r="GV28" s="17"/>
      <c r="GW28" s="17"/>
      <c r="GX28" s="17"/>
      <c r="GY28" s="17">
        <v>0</v>
      </c>
      <c r="GZ28" s="17">
        <v>0</v>
      </c>
      <c r="HA28" s="17"/>
      <c r="HB28" s="17">
        <v>6.3631200000000003</v>
      </c>
      <c r="HC28" s="17">
        <v>-6.3631200000000003</v>
      </c>
      <c r="HD28" s="17">
        <v>46.3</v>
      </c>
      <c r="HE28" s="17">
        <v>47.26634</v>
      </c>
      <c r="HF28" s="17">
        <v>47.26634</v>
      </c>
      <c r="HG28" s="17">
        <v>-0.96633999999999998</v>
      </c>
      <c r="HH28" s="17"/>
      <c r="HI28" s="17"/>
      <c r="HJ28" s="17"/>
      <c r="HK28" s="17">
        <v>0</v>
      </c>
      <c r="HL28" s="17">
        <v>3.8</v>
      </c>
      <c r="HM28" s="17">
        <v>3.8872599999999999</v>
      </c>
      <c r="HN28" s="17">
        <v>3.8872599999999999</v>
      </c>
      <c r="HO28" s="17">
        <v>-8.7260000000000004E-2</v>
      </c>
      <c r="HP28" s="17">
        <v>31.2</v>
      </c>
      <c r="HQ28" s="17">
        <v>31.0794</v>
      </c>
      <c r="HR28" s="17">
        <v>31.0794</v>
      </c>
      <c r="HS28" s="17">
        <v>0.1206</v>
      </c>
      <c r="HT28" s="17">
        <v>175.3</v>
      </c>
      <c r="HU28" s="17">
        <v>171.54185000000001</v>
      </c>
      <c r="HV28" s="17">
        <v>171.54185000000001</v>
      </c>
      <c r="HW28" s="17">
        <v>3.7581500000000001</v>
      </c>
      <c r="HX28" s="17">
        <v>95.7</v>
      </c>
      <c r="HY28" s="17">
        <v>95.918049999999994</v>
      </c>
      <c r="HZ28" s="17">
        <v>95.918049999999994</v>
      </c>
      <c r="IA28" s="17">
        <v>-0.21804999999999999</v>
      </c>
      <c r="IB28" s="17"/>
      <c r="IC28" s="17"/>
      <c r="ID28" s="17">
        <v>75.897199999999998</v>
      </c>
      <c r="IE28" s="17">
        <v>-75.897199999999998</v>
      </c>
      <c r="IF28" s="17"/>
      <c r="IG28" s="17"/>
      <c r="IH28" s="17">
        <v>0</v>
      </c>
      <c r="II28" s="17">
        <v>0</v>
      </c>
      <c r="IJ28" s="17">
        <v>45.4</v>
      </c>
      <c r="IK28" s="17">
        <v>48.41648</v>
      </c>
      <c r="IL28" s="17"/>
      <c r="IM28" s="17">
        <v>45.4</v>
      </c>
      <c r="IN28" s="17"/>
      <c r="IO28" s="17"/>
      <c r="IP28" s="17"/>
      <c r="IQ28" s="17">
        <v>0</v>
      </c>
      <c r="IR28" s="17"/>
      <c r="IS28" s="17"/>
      <c r="IT28" s="17"/>
      <c r="IU28" s="17">
        <v>0</v>
      </c>
      <c r="IV28" s="17"/>
      <c r="IW28" s="17"/>
      <c r="IX28" s="17"/>
      <c r="IY28" s="17">
        <v>0</v>
      </c>
      <c r="IZ28" s="17">
        <v>131.4</v>
      </c>
      <c r="JA28" s="17">
        <v>133.35676000000001</v>
      </c>
      <c r="JB28" s="17">
        <v>133.35676000000001</v>
      </c>
      <c r="JC28" s="17">
        <v>-1.9567600000000001</v>
      </c>
      <c r="JD28" s="17">
        <v>163.4</v>
      </c>
      <c r="JE28" s="17">
        <v>165.37889000000001</v>
      </c>
      <c r="JF28" s="17">
        <v>165.37889000000001</v>
      </c>
      <c r="JG28" s="17">
        <v>-1.97889</v>
      </c>
      <c r="JH28" s="17">
        <v>156.80000000000001</v>
      </c>
      <c r="JI28" s="17">
        <v>165.37889000000001</v>
      </c>
      <c r="JJ28" s="17">
        <v>165.37889000000001</v>
      </c>
      <c r="JK28" s="17">
        <v>-8.5788899999999995</v>
      </c>
      <c r="JL28" s="17"/>
      <c r="JM28" s="17"/>
      <c r="JN28" s="17"/>
      <c r="JO28" s="17">
        <v>0</v>
      </c>
      <c r="JP28" s="17">
        <v>160.4</v>
      </c>
      <c r="JQ28" s="17">
        <v>165.37889000000001</v>
      </c>
      <c r="JR28" s="17">
        <v>165.37889000000001</v>
      </c>
      <c r="JS28" s="17">
        <v>-4.9788899999999998</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v>115.8</v>
      </c>
      <c r="KO28" s="17">
        <v>114.11063</v>
      </c>
      <c r="KP28" s="17">
        <v>114.11063</v>
      </c>
      <c r="KQ28" s="17">
        <v>1.68937</v>
      </c>
      <c r="KR28" s="17"/>
      <c r="KS28" s="17"/>
      <c r="KT28" s="17"/>
      <c r="KU28" s="17">
        <v>0</v>
      </c>
      <c r="KV28" s="17">
        <v>0</v>
      </c>
      <c r="KW28" s="17"/>
      <c r="KX28" s="17"/>
      <c r="KY28" s="17">
        <v>0</v>
      </c>
      <c r="KZ28" s="17">
        <v>4.2</v>
      </c>
      <c r="LA28" s="17">
        <v>3.8072699999999999</v>
      </c>
      <c r="LB28" s="17">
        <v>3.8072699999999999</v>
      </c>
      <c r="LC28" s="17">
        <v>0.39273000000000002</v>
      </c>
      <c r="LD28" s="17">
        <v>271.8</v>
      </c>
      <c r="LE28" s="17">
        <v>271.12195000000003</v>
      </c>
      <c r="LF28" s="17">
        <v>271.12195000000003</v>
      </c>
      <c r="LG28" s="17">
        <v>0.67805000000000004</v>
      </c>
      <c r="LH28" s="17">
        <v>135.6</v>
      </c>
      <c r="LI28" s="17">
        <v>133.67995999999999</v>
      </c>
      <c r="LJ28" s="17">
        <v>133.67995999999999</v>
      </c>
      <c r="LK28" s="17">
        <v>1.92004</v>
      </c>
      <c r="LL28" s="17">
        <v>62</v>
      </c>
      <c r="LM28" s="17">
        <v>67.461460000000002</v>
      </c>
      <c r="LN28" s="17">
        <v>67.461460000000002</v>
      </c>
      <c r="LO28" s="17">
        <v>-5.4614599999999998</v>
      </c>
      <c r="LP28" s="17">
        <v>78.900000000000006</v>
      </c>
      <c r="LQ28" s="17">
        <v>78.567989999999995</v>
      </c>
      <c r="LR28" s="17">
        <v>78.567999999999998</v>
      </c>
      <c r="LS28" s="17">
        <v>0.33200000000000002</v>
      </c>
      <c r="LT28" s="17"/>
      <c r="LU28" s="17"/>
      <c r="LV28" s="17"/>
      <c r="LW28" s="17">
        <v>0</v>
      </c>
      <c r="LX28" s="17">
        <v>64.900000000000006</v>
      </c>
      <c r="LY28" s="17"/>
      <c r="LZ28" s="17"/>
      <c r="MA28" s="17">
        <v>64.900000000000006</v>
      </c>
      <c r="MB28" s="17"/>
      <c r="MC28" s="17"/>
      <c r="MD28" s="17">
        <v>0</v>
      </c>
      <c r="ME28" s="17">
        <v>0</v>
      </c>
      <c r="MF28" s="17"/>
      <c r="MG28" s="17"/>
      <c r="MH28" s="17"/>
      <c r="MI28" s="17">
        <v>0</v>
      </c>
      <c r="MJ28" s="17">
        <v>142.19999999999999</v>
      </c>
      <c r="MK28" s="17"/>
      <c r="ML28" s="17">
        <v>150.65477000000001</v>
      </c>
      <c r="MM28" s="17">
        <v>-8.4547699999999999</v>
      </c>
      <c r="MN28" s="17">
        <v>103.9</v>
      </c>
      <c r="MO28" s="17">
        <v>103.00008</v>
      </c>
      <c r="MP28" s="17">
        <v>153.39192</v>
      </c>
      <c r="MQ28" s="17">
        <v>-49.49192</v>
      </c>
      <c r="MR28" s="17"/>
      <c r="MS28" s="17"/>
      <c r="MT28" s="17"/>
      <c r="MU28" s="17">
        <v>0</v>
      </c>
      <c r="MV28" s="17">
        <v>103.2</v>
      </c>
      <c r="MW28" s="17"/>
      <c r="MX28" s="17">
        <v>0</v>
      </c>
      <c r="MY28" s="17">
        <v>103.2</v>
      </c>
      <c r="MZ28" s="17"/>
      <c r="NA28" s="17"/>
      <c r="NB28" s="17"/>
      <c r="NC28" s="17">
        <v>0</v>
      </c>
      <c r="ND28" s="17"/>
      <c r="NE28" s="17"/>
      <c r="NF28" s="17"/>
      <c r="NG28" s="17">
        <v>0</v>
      </c>
      <c r="NH28" s="17"/>
      <c r="NI28" s="17"/>
      <c r="NJ28" s="17"/>
      <c r="NK28" s="17">
        <v>0</v>
      </c>
      <c r="NL28" s="17"/>
      <c r="NM28" s="17"/>
      <c r="NN28" s="17"/>
      <c r="NO28" s="17">
        <v>0</v>
      </c>
      <c r="NP28" s="17">
        <v>182.3</v>
      </c>
      <c r="NQ28" s="17">
        <v>189.33252999999999</v>
      </c>
      <c r="NR28" s="17">
        <v>189.33252999999999</v>
      </c>
      <c r="NS28" s="17">
        <v>-7.0325300000000004</v>
      </c>
      <c r="NT28" s="17">
        <v>97.6</v>
      </c>
      <c r="NU28" s="17">
        <v>94.666259999999994</v>
      </c>
      <c r="NV28" s="17">
        <v>94.666269999999997</v>
      </c>
      <c r="NW28" s="17">
        <v>2.9337300000000002</v>
      </c>
      <c r="NX28" s="17">
        <v>1.1000000000000001</v>
      </c>
      <c r="NY28" s="17"/>
      <c r="NZ28" s="17">
        <v>0.70399999999999996</v>
      </c>
      <c r="OA28" s="17">
        <v>0.39600000000000002</v>
      </c>
      <c r="OB28" s="17">
        <v>51.3</v>
      </c>
      <c r="OC28" s="17">
        <v>32.805</v>
      </c>
      <c r="OD28" s="17">
        <v>32.805</v>
      </c>
      <c r="OE28" s="17">
        <v>18.495000000000001</v>
      </c>
      <c r="OF28" s="17">
        <v>47.9</v>
      </c>
      <c r="OG28" s="17"/>
      <c r="OH28" s="17">
        <v>48.295999999999999</v>
      </c>
      <c r="OI28" s="17">
        <v>-0.39600000000000002</v>
      </c>
      <c r="OJ28" s="17">
        <v>0.3</v>
      </c>
      <c r="OK28" s="17">
        <v>4.0110000000000001</v>
      </c>
      <c r="OL28" s="17">
        <v>4.0110000000000001</v>
      </c>
      <c r="OM28" s="17">
        <v>-3.7109999999999999</v>
      </c>
      <c r="ON28" s="17">
        <v>0.3</v>
      </c>
      <c r="OO28" s="17"/>
      <c r="OP28" s="17">
        <v>0.3</v>
      </c>
      <c r="OQ28" s="17">
        <v>0</v>
      </c>
      <c r="OR28" s="17">
        <v>20.100000000000001</v>
      </c>
      <c r="OS28" s="17">
        <v>17.560970000000001</v>
      </c>
      <c r="OT28" s="17">
        <v>17.560980000000001</v>
      </c>
      <c r="OU28" s="17">
        <v>2.5390199999999998</v>
      </c>
      <c r="OV28" s="17">
        <v>9.9</v>
      </c>
      <c r="OW28" s="17">
        <v>9.9830000000000005</v>
      </c>
      <c r="OX28" s="17">
        <v>9.9830000000000005</v>
      </c>
      <c r="OY28" s="17">
        <v>-8.3000000000000004E-2</v>
      </c>
      <c r="OZ28" s="17">
        <v>5.4</v>
      </c>
      <c r="PA28" s="17">
        <v>5.67</v>
      </c>
      <c r="PB28" s="17">
        <v>5.67</v>
      </c>
      <c r="PC28" s="17">
        <v>-0.27</v>
      </c>
      <c r="PD28" s="17">
        <v>3.6</v>
      </c>
      <c r="PE28" s="17">
        <v>3.6</v>
      </c>
      <c r="PF28" s="17">
        <v>3.6</v>
      </c>
      <c r="PG28" s="17">
        <v>0</v>
      </c>
      <c r="PH28" s="17">
        <v>2.2999999999999998</v>
      </c>
      <c r="PI28" s="17">
        <v>5</v>
      </c>
      <c r="PJ28" s="17">
        <v>5</v>
      </c>
      <c r="PK28" s="17">
        <v>-2.7</v>
      </c>
      <c r="PL28" s="17">
        <v>20.7</v>
      </c>
      <c r="PM28" s="17">
        <v>19.51219</v>
      </c>
      <c r="PN28" s="17">
        <v>19.51219</v>
      </c>
      <c r="PO28" s="17">
        <v>1.18781</v>
      </c>
      <c r="PP28" s="17">
        <v>20</v>
      </c>
      <c r="PQ28" s="17">
        <v>19.51219</v>
      </c>
      <c r="PR28" s="17">
        <v>19.51219</v>
      </c>
      <c r="PS28" s="17">
        <v>0.48781000000000002</v>
      </c>
      <c r="PT28" s="17">
        <v>18.7</v>
      </c>
      <c r="PU28" s="17">
        <v>17.560970000000001</v>
      </c>
      <c r="PV28" s="17">
        <v>17.560980000000001</v>
      </c>
      <c r="PW28" s="17">
        <v>1.1390199999999999</v>
      </c>
      <c r="PX28" s="17">
        <v>3.2</v>
      </c>
      <c r="PY28" s="17">
        <v>3.3</v>
      </c>
      <c r="PZ28" s="17">
        <v>3.3</v>
      </c>
      <c r="QA28" s="17">
        <v>-0.1</v>
      </c>
      <c r="QB28" s="17">
        <v>14.6</v>
      </c>
      <c r="QC28" s="17"/>
      <c r="QD28" s="17">
        <v>18.341460000000001</v>
      </c>
      <c r="QE28" s="17">
        <v>-3.74146</v>
      </c>
      <c r="QF28" s="17">
        <v>16.100000000000001</v>
      </c>
      <c r="QG28" s="17"/>
      <c r="QH28" s="17">
        <v>13.124000000000001</v>
      </c>
      <c r="QI28" s="17">
        <v>2.976</v>
      </c>
      <c r="QJ28" s="17">
        <v>18.100000000000001</v>
      </c>
      <c r="QK28" s="17"/>
      <c r="QL28" s="17">
        <v>17.978999999999999</v>
      </c>
      <c r="QM28" s="17">
        <v>0.121</v>
      </c>
      <c r="QN28" s="17">
        <v>12.7</v>
      </c>
      <c r="QO28" s="17">
        <v>9.7840000000000007</v>
      </c>
      <c r="QP28" s="17">
        <v>9.7840000000000007</v>
      </c>
      <c r="QQ28" s="17">
        <v>2.9159999999999999</v>
      </c>
      <c r="QR28" s="17">
        <v>35.299999999999997</v>
      </c>
      <c r="QS28" s="17">
        <v>22.841999999999999</v>
      </c>
      <c r="QT28" s="17">
        <v>22.841999999999999</v>
      </c>
      <c r="QU28" s="17">
        <v>12.458</v>
      </c>
      <c r="QV28" s="17">
        <v>4.7</v>
      </c>
      <c r="QW28" s="17">
        <v>3</v>
      </c>
      <c r="QX28" s="17">
        <v>3</v>
      </c>
      <c r="QY28" s="17">
        <v>1.7</v>
      </c>
      <c r="QZ28" s="17">
        <v>1.1000000000000001</v>
      </c>
      <c r="RA28" s="17">
        <v>1.2</v>
      </c>
      <c r="RB28" s="17">
        <v>1.2</v>
      </c>
      <c r="RC28" s="17">
        <v>-0.1</v>
      </c>
      <c r="RD28" s="17">
        <v>2.4</v>
      </c>
      <c r="RE28" s="17">
        <v>2.4</v>
      </c>
      <c r="RF28" s="17">
        <v>2.4</v>
      </c>
      <c r="RG28" s="17">
        <v>0</v>
      </c>
      <c r="RH28" s="17">
        <v>2.5</v>
      </c>
      <c r="RI28" s="17">
        <v>2.8</v>
      </c>
      <c r="RJ28" s="17">
        <v>2.8</v>
      </c>
      <c r="RK28" s="17">
        <v>-0.3</v>
      </c>
      <c r="RL28" s="17">
        <v>9.1</v>
      </c>
      <c r="RM28" s="17"/>
      <c r="RN28" s="17">
        <v>11.867000000000001</v>
      </c>
      <c r="RO28" s="17">
        <v>-2.7669999999999999</v>
      </c>
      <c r="RP28" s="17">
        <v>2.8</v>
      </c>
      <c r="RQ28" s="17">
        <v>2.7989999999999999</v>
      </c>
      <c r="RR28" s="17">
        <v>2.7989999999999999</v>
      </c>
      <c r="RS28" s="17">
        <v>1E-3</v>
      </c>
      <c r="RT28" s="17">
        <v>20.2</v>
      </c>
      <c r="RU28" s="17">
        <v>19.869240000000001</v>
      </c>
      <c r="RV28" s="17">
        <v>19.869240000000001</v>
      </c>
      <c r="RW28" s="17">
        <v>0.33076</v>
      </c>
      <c r="RX28" s="17">
        <v>2</v>
      </c>
      <c r="RY28" s="17">
        <v>2</v>
      </c>
      <c r="RZ28" s="17">
        <v>2</v>
      </c>
      <c r="SA28" s="17">
        <v>0</v>
      </c>
      <c r="SB28" s="17">
        <v>0.2</v>
      </c>
      <c r="SC28" s="17"/>
      <c r="SD28" s="17"/>
      <c r="SE28" s="17">
        <v>0.2</v>
      </c>
      <c r="SF28" s="17">
        <v>19.8</v>
      </c>
      <c r="SG28" s="17">
        <v>19.21951</v>
      </c>
      <c r="SH28" s="17">
        <v>19.21951</v>
      </c>
      <c r="SI28" s="17">
        <v>0.58048999999999995</v>
      </c>
      <c r="SJ28" s="17">
        <v>12.6</v>
      </c>
      <c r="SK28" s="17">
        <v>12.195119999999999</v>
      </c>
      <c r="SL28" s="17">
        <v>12.195119999999999</v>
      </c>
      <c r="SM28" s="17">
        <v>0.40488000000000002</v>
      </c>
      <c r="SN28" s="17">
        <v>20.3</v>
      </c>
      <c r="SO28" s="17">
        <v>19.51219</v>
      </c>
      <c r="SP28" s="17">
        <v>19.51219</v>
      </c>
      <c r="SQ28" s="17">
        <v>0.78781000000000001</v>
      </c>
      <c r="SR28" s="17">
        <v>20.3</v>
      </c>
      <c r="SS28" s="17">
        <v>19.51219</v>
      </c>
      <c r="ST28" s="17">
        <v>19.51219</v>
      </c>
      <c r="SU28" s="17">
        <v>0.78781000000000001</v>
      </c>
      <c r="SV28" s="17">
        <v>20</v>
      </c>
      <c r="SW28" s="17">
        <v>19.317070000000001</v>
      </c>
      <c r="SX28" s="17">
        <v>19.317070000000001</v>
      </c>
      <c r="SY28" s="17">
        <v>0.68293000000000004</v>
      </c>
      <c r="SZ28" s="17">
        <v>2.2000000000000002</v>
      </c>
      <c r="TA28" s="17">
        <v>4.5010000000000003</v>
      </c>
      <c r="TB28" s="17">
        <v>4.5010000000000003</v>
      </c>
      <c r="TC28" s="17">
        <v>-2.3010000000000002</v>
      </c>
      <c r="TD28" s="17">
        <v>21</v>
      </c>
      <c r="TE28" s="17">
        <v>17.006</v>
      </c>
      <c r="TF28" s="17">
        <v>17.006</v>
      </c>
      <c r="TG28" s="17">
        <v>3.9940000000000002</v>
      </c>
      <c r="TH28" s="17">
        <v>20.6</v>
      </c>
      <c r="TI28" s="17"/>
      <c r="TJ28" s="17">
        <v>14.054</v>
      </c>
      <c r="TK28" s="17">
        <v>6.5460000000000003</v>
      </c>
      <c r="TL28" s="17">
        <v>82</v>
      </c>
      <c r="TM28" s="17">
        <v>58</v>
      </c>
      <c r="TN28" s="17">
        <v>10.84</v>
      </c>
      <c r="TO28" s="17">
        <v>71.16</v>
      </c>
      <c r="TP28" s="17">
        <v>91.4</v>
      </c>
      <c r="TQ28" s="17">
        <v>97.992999999999995</v>
      </c>
      <c r="TR28" s="17">
        <v>9.56</v>
      </c>
      <c r="TS28" s="17">
        <v>81.84</v>
      </c>
      <c r="TT28" s="17">
        <v>6</v>
      </c>
      <c r="TU28" s="17">
        <v>0.87</v>
      </c>
      <c r="TV28" s="17">
        <v>0.87</v>
      </c>
      <c r="TW28" s="17">
        <v>5.13</v>
      </c>
      <c r="TX28" s="17">
        <v>8.6</v>
      </c>
      <c r="TY28" s="17">
        <v>0.73</v>
      </c>
      <c r="TZ28" s="17">
        <v>0.73</v>
      </c>
      <c r="UA28" s="17">
        <v>7.87</v>
      </c>
      <c r="UB28" s="17">
        <v>21</v>
      </c>
      <c r="UC28" s="17">
        <v>20.4878</v>
      </c>
      <c r="UD28" s="17">
        <v>20.4878</v>
      </c>
      <c r="UE28" s="17">
        <v>0.51219999999999999</v>
      </c>
      <c r="UF28" s="17">
        <v>8.5</v>
      </c>
      <c r="UG28" s="17">
        <v>8.4</v>
      </c>
      <c r="UH28" s="17">
        <v>8.4</v>
      </c>
      <c r="UI28" s="17">
        <v>0.1</v>
      </c>
      <c r="UJ28" s="17">
        <v>0</v>
      </c>
      <c r="UK28" s="17"/>
      <c r="UL28" s="17">
        <v>6.9</v>
      </c>
      <c r="UM28" s="17">
        <v>-6.9</v>
      </c>
      <c r="UN28" s="17">
        <v>20.399999999999999</v>
      </c>
      <c r="UO28" s="17">
        <v>19.51219</v>
      </c>
      <c r="UP28" s="17">
        <v>19.51219</v>
      </c>
      <c r="UQ28" s="17">
        <v>0.88780999999999999</v>
      </c>
      <c r="UR28" s="17">
        <v>20.399999999999999</v>
      </c>
      <c r="US28" s="17">
        <v>19.51219</v>
      </c>
      <c r="UT28" s="17">
        <v>19.51219</v>
      </c>
      <c r="UU28" s="17">
        <v>0.88780999999999999</v>
      </c>
      <c r="UV28" s="17">
        <v>20</v>
      </c>
      <c r="UW28" s="17">
        <v>19.51219</v>
      </c>
      <c r="UX28" s="17">
        <v>19.51219</v>
      </c>
      <c r="UY28" s="17">
        <v>0.48781000000000002</v>
      </c>
      <c r="UZ28" s="17">
        <v>0</v>
      </c>
      <c r="VA28" s="17">
        <v>2.653</v>
      </c>
      <c r="VB28" s="17">
        <v>2.653</v>
      </c>
      <c r="VC28" s="17">
        <v>-2.653</v>
      </c>
      <c r="VD28" s="17">
        <v>7.2</v>
      </c>
      <c r="VE28" s="17"/>
      <c r="VF28" s="17">
        <v>9.1509999999999998</v>
      </c>
      <c r="VG28" s="17">
        <v>-1.9510000000000001</v>
      </c>
      <c r="VH28" s="17">
        <v>61.2</v>
      </c>
      <c r="VI28" s="17"/>
      <c r="VJ28" s="17">
        <v>109.699</v>
      </c>
      <c r="VK28" s="17">
        <v>-48.499000000000002</v>
      </c>
      <c r="VL28" s="17"/>
      <c r="VM28" s="17"/>
      <c r="VN28" s="17"/>
      <c r="VO28" s="17">
        <v>0</v>
      </c>
      <c r="VP28" s="17">
        <v>0</v>
      </c>
      <c r="VQ28" s="17"/>
      <c r="VR28" s="17">
        <v>0</v>
      </c>
      <c r="VS28" s="17">
        <v>0</v>
      </c>
      <c r="VT28" s="17">
        <v>0</v>
      </c>
      <c r="VU28" s="17"/>
      <c r="VV28" s="17">
        <v>0</v>
      </c>
      <c r="VW28" s="17">
        <v>0</v>
      </c>
      <c r="VX28" s="17">
        <v>44.2</v>
      </c>
      <c r="VY28" s="17"/>
      <c r="VZ28" s="17">
        <v>91.721000000000004</v>
      </c>
      <c r="WA28" s="17">
        <v>-47.521000000000001</v>
      </c>
      <c r="WB28" s="17">
        <v>5.5</v>
      </c>
      <c r="WC28" s="17"/>
      <c r="WD28" s="17">
        <v>10.9</v>
      </c>
      <c r="WE28" s="17">
        <v>-5.4</v>
      </c>
      <c r="WF28" s="17">
        <v>9</v>
      </c>
      <c r="WG28" s="17">
        <v>8.8000000000000007</v>
      </c>
      <c r="WH28" s="17">
        <v>8.8000000000000007</v>
      </c>
      <c r="WI28" s="17">
        <v>0.2</v>
      </c>
      <c r="WJ28" s="17">
        <v>20</v>
      </c>
      <c r="WK28" s="17">
        <v>19.317070000000001</v>
      </c>
      <c r="WL28" s="17">
        <v>19.317070000000001</v>
      </c>
      <c r="WM28" s="17">
        <v>0.68293000000000004</v>
      </c>
      <c r="WN28" s="17">
        <v>9.6999999999999993</v>
      </c>
      <c r="WO28" s="17">
        <v>10.7</v>
      </c>
      <c r="WP28" s="17">
        <v>10.7</v>
      </c>
      <c r="WQ28" s="17">
        <v>-1</v>
      </c>
      <c r="WR28" s="17"/>
      <c r="WS28" s="17"/>
      <c r="WT28" s="17"/>
      <c r="WU28" s="17">
        <v>0</v>
      </c>
      <c r="WV28" s="17">
        <v>35</v>
      </c>
      <c r="WW28" s="17">
        <v>35</v>
      </c>
      <c r="WX28" s="17">
        <v>35</v>
      </c>
      <c r="WY28" s="17">
        <v>0</v>
      </c>
      <c r="WZ28" s="17">
        <v>27.7</v>
      </c>
      <c r="XA28" s="17">
        <v>29.184000000000001</v>
      </c>
      <c r="XB28" s="17">
        <v>29.184000000000001</v>
      </c>
      <c r="XC28" s="17">
        <v>-1.484</v>
      </c>
      <c r="XD28" s="17">
        <v>3.4</v>
      </c>
      <c r="XE28" s="17">
        <v>2.8159999999999998</v>
      </c>
      <c r="XF28" s="17">
        <v>2.8159999999999998</v>
      </c>
      <c r="XG28" s="17">
        <v>0.58399999999999996</v>
      </c>
      <c r="XH28" s="17">
        <v>14</v>
      </c>
      <c r="XI28" s="17">
        <v>14</v>
      </c>
      <c r="XJ28" s="17">
        <v>14</v>
      </c>
      <c r="XK28" s="17">
        <v>0</v>
      </c>
      <c r="XL28" s="17">
        <v>15.1</v>
      </c>
      <c r="XM28" s="17">
        <v>14</v>
      </c>
      <c r="XN28" s="17">
        <v>14</v>
      </c>
      <c r="XO28" s="17">
        <v>1.1000000000000001</v>
      </c>
      <c r="XP28" s="17">
        <v>6.4</v>
      </c>
      <c r="XQ28" s="17">
        <v>7.14</v>
      </c>
      <c r="XR28" s="17">
        <v>7.14</v>
      </c>
      <c r="XS28" s="17">
        <v>-0.74</v>
      </c>
    </row>
    <row r="29" spans="1:643" ht="24" customHeight="1">
      <c r="A29" s="1"/>
      <c r="B29" s="16" t="s">
        <v>79</v>
      </c>
      <c r="C29" s="16" t="s">
        <v>802</v>
      </c>
      <c r="D29" s="17">
        <v>0.9</v>
      </c>
      <c r="E29" s="17">
        <v>1</v>
      </c>
      <c r="F29" s="17">
        <v>1</v>
      </c>
      <c r="G29" s="17">
        <v>-0.1</v>
      </c>
      <c r="H29" s="17">
        <v>1.7</v>
      </c>
      <c r="I29" s="17">
        <v>1.65</v>
      </c>
      <c r="J29" s="17">
        <v>1.65</v>
      </c>
      <c r="K29" s="17">
        <v>0.05</v>
      </c>
      <c r="L29" s="17">
        <v>599.70000000000005</v>
      </c>
      <c r="M29" s="17">
        <v>597.06966999999997</v>
      </c>
      <c r="N29" s="17">
        <v>597.06966999999997</v>
      </c>
      <c r="O29" s="17">
        <v>2.6303299999999998</v>
      </c>
      <c r="P29" s="17">
        <v>146.4</v>
      </c>
      <c r="Q29" s="17">
        <v>147.59345999999999</v>
      </c>
      <c r="R29" s="17">
        <v>147.59345999999999</v>
      </c>
      <c r="S29" s="17">
        <v>-1.19346</v>
      </c>
      <c r="T29" s="17"/>
      <c r="U29" s="17"/>
      <c r="V29" s="17"/>
      <c r="W29" s="17">
        <v>0</v>
      </c>
      <c r="X29" s="17"/>
      <c r="Y29" s="17"/>
      <c r="Z29" s="17"/>
      <c r="AA29" s="17">
        <v>0</v>
      </c>
      <c r="AB29" s="17">
        <v>90.3</v>
      </c>
      <c r="AC29" s="17">
        <v>92.226339999999993</v>
      </c>
      <c r="AD29" s="17">
        <v>92.226339999999993</v>
      </c>
      <c r="AE29" s="17">
        <v>-1.9263399999999999</v>
      </c>
      <c r="AF29" s="17">
        <v>241.2</v>
      </c>
      <c r="AG29" s="17">
        <v>248.15430000000001</v>
      </c>
      <c r="AH29" s="17">
        <v>248.15430000000001</v>
      </c>
      <c r="AI29" s="17">
        <v>-6.9542999999999999</v>
      </c>
      <c r="AJ29" s="17">
        <v>0</v>
      </c>
      <c r="AK29" s="17"/>
      <c r="AL29" s="17"/>
      <c r="AM29" s="17">
        <v>0</v>
      </c>
      <c r="AN29" s="17">
        <v>0</v>
      </c>
      <c r="AO29" s="17"/>
      <c r="AP29" s="17">
        <v>0</v>
      </c>
      <c r="AQ29" s="17">
        <v>0</v>
      </c>
      <c r="AR29" s="17">
        <v>171.9</v>
      </c>
      <c r="AS29" s="17">
        <v>186.44444999999999</v>
      </c>
      <c r="AT29" s="17">
        <v>186.44444999999999</v>
      </c>
      <c r="AU29" s="17">
        <v>-14.544449999999999</v>
      </c>
      <c r="AV29" s="17">
        <v>190.7</v>
      </c>
      <c r="AW29" s="17">
        <v>186.44444999999999</v>
      </c>
      <c r="AX29" s="17">
        <v>186.44444999999999</v>
      </c>
      <c r="AY29" s="17">
        <v>4.2555500000000004</v>
      </c>
      <c r="AZ29" s="17">
        <v>192.9</v>
      </c>
      <c r="BA29" s="17">
        <v>186.44444999999999</v>
      </c>
      <c r="BB29" s="17">
        <v>186.44444999999999</v>
      </c>
      <c r="BC29" s="17">
        <v>6.4555499999999997</v>
      </c>
      <c r="BD29" s="17">
        <v>271.3</v>
      </c>
      <c r="BE29" s="17">
        <v>279.66667000000001</v>
      </c>
      <c r="BF29" s="17">
        <v>279.66667000000001</v>
      </c>
      <c r="BG29" s="17">
        <v>-8.3666699999999992</v>
      </c>
      <c r="BH29" s="17">
        <v>198.7</v>
      </c>
      <c r="BI29" s="17">
        <v>195.12200999999999</v>
      </c>
      <c r="BJ29" s="17">
        <v>195.12200999999999</v>
      </c>
      <c r="BK29" s="17">
        <v>3.5779899999999998</v>
      </c>
      <c r="BL29" s="17">
        <v>105.9</v>
      </c>
      <c r="BM29" s="17">
        <v>97.561000000000007</v>
      </c>
      <c r="BN29" s="17">
        <v>97.561000000000007</v>
      </c>
      <c r="BO29" s="17">
        <v>8.3390000000000004</v>
      </c>
      <c r="BP29" s="17">
        <v>563.1</v>
      </c>
      <c r="BQ29" s="17">
        <v>568.29853000000003</v>
      </c>
      <c r="BR29" s="17">
        <v>568.29854</v>
      </c>
      <c r="BS29" s="17">
        <v>-5.1985400000000004</v>
      </c>
      <c r="BT29" s="17">
        <v>10.5</v>
      </c>
      <c r="BU29" s="17">
        <v>10.17268</v>
      </c>
      <c r="BV29" s="17">
        <v>10.17268</v>
      </c>
      <c r="BW29" s="17">
        <v>0.32732</v>
      </c>
      <c r="BX29" s="17"/>
      <c r="BY29" s="17"/>
      <c r="BZ29" s="17"/>
      <c r="CA29" s="17">
        <v>0</v>
      </c>
      <c r="CB29" s="17"/>
      <c r="CC29" s="17"/>
      <c r="CD29" s="17"/>
      <c r="CE29" s="17">
        <v>0</v>
      </c>
      <c r="CF29" s="17"/>
      <c r="CG29" s="17"/>
      <c r="CH29" s="17"/>
      <c r="CI29" s="17">
        <v>0</v>
      </c>
      <c r="CJ29" s="17"/>
      <c r="CK29" s="17"/>
      <c r="CL29" s="17"/>
      <c r="CM29" s="17">
        <v>0</v>
      </c>
      <c r="CN29" s="17">
        <v>164.3</v>
      </c>
      <c r="CO29" s="17">
        <v>164.70732000000001</v>
      </c>
      <c r="CP29" s="17">
        <v>164.70732000000001</v>
      </c>
      <c r="CQ29" s="17">
        <v>-0.40732000000000002</v>
      </c>
      <c r="CR29" s="17">
        <v>7.5</v>
      </c>
      <c r="CS29" s="17">
        <v>8.2572100000000006</v>
      </c>
      <c r="CT29" s="17">
        <v>8.2572100000000006</v>
      </c>
      <c r="CU29" s="17">
        <v>-0.75721000000000005</v>
      </c>
      <c r="CV29" s="17">
        <v>2.6</v>
      </c>
      <c r="CW29" s="17">
        <v>4.5324900000000001</v>
      </c>
      <c r="CX29" s="17">
        <v>4.5324900000000001</v>
      </c>
      <c r="CY29" s="17">
        <v>-1.93249</v>
      </c>
      <c r="CZ29" s="17">
        <v>15.9</v>
      </c>
      <c r="DA29" s="17"/>
      <c r="DB29" s="17">
        <v>16.873670000000001</v>
      </c>
      <c r="DC29" s="17">
        <v>-0.97367000000000004</v>
      </c>
      <c r="DD29" s="17">
        <v>4.7</v>
      </c>
      <c r="DE29" s="17">
        <v>6.8787000000000003</v>
      </c>
      <c r="DF29" s="17">
        <v>6.8787000000000003</v>
      </c>
      <c r="DG29" s="17">
        <v>-2.1787000000000001</v>
      </c>
      <c r="DH29" s="17"/>
      <c r="DI29" s="17"/>
      <c r="DJ29" s="17">
        <v>4.9923999999999999</v>
      </c>
      <c r="DK29" s="17">
        <v>-4.9923999999999999</v>
      </c>
      <c r="DL29" s="17">
        <v>107.6</v>
      </c>
      <c r="DM29" s="17">
        <v>107.658</v>
      </c>
      <c r="DN29" s="17">
        <v>107.658</v>
      </c>
      <c r="DO29" s="17">
        <v>-5.8000000000000003E-2</v>
      </c>
      <c r="DP29" s="17">
        <v>4.4000000000000004</v>
      </c>
      <c r="DQ29" s="17">
        <v>8.9130000000000003</v>
      </c>
      <c r="DR29" s="17">
        <v>8.9130000000000003</v>
      </c>
      <c r="DS29" s="17">
        <v>-4.5129999999999999</v>
      </c>
      <c r="DT29" s="17"/>
      <c r="DU29" s="17"/>
      <c r="DV29" s="17"/>
      <c r="DW29" s="17">
        <v>0</v>
      </c>
      <c r="DX29" s="17"/>
      <c r="DY29" s="17"/>
      <c r="DZ29" s="17"/>
      <c r="EA29" s="17">
        <v>0</v>
      </c>
      <c r="EB29" s="17"/>
      <c r="EC29" s="17"/>
      <c r="ED29" s="17"/>
      <c r="EE29" s="17">
        <v>0</v>
      </c>
      <c r="EF29" s="17">
        <v>110.7</v>
      </c>
      <c r="EG29" s="17">
        <v>112.90537</v>
      </c>
      <c r="EH29" s="17">
        <v>112.90537</v>
      </c>
      <c r="EI29" s="17">
        <v>-2.2053699999999998</v>
      </c>
      <c r="EJ29" s="17">
        <v>157.5</v>
      </c>
      <c r="EK29" s="17">
        <v>153.19418999999999</v>
      </c>
      <c r="EL29" s="17">
        <v>153.19418999999999</v>
      </c>
      <c r="EM29" s="17">
        <v>4.3058100000000001</v>
      </c>
      <c r="EN29" s="17"/>
      <c r="EO29" s="17"/>
      <c r="EP29" s="17"/>
      <c r="EQ29" s="17">
        <v>0</v>
      </c>
      <c r="ER29" s="17"/>
      <c r="ES29" s="17"/>
      <c r="ET29" s="17"/>
      <c r="EU29" s="17">
        <v>0</v>
      </c>
      <c r="EV29" s="17"/>
      <c r="EW29" s="17"/>
      <c r="EX29" s="17"/>
      <c r="EY29" s="17">
        <v>0</v>
      </c>
      <c r="EZ29" s="17">
        <v>6.5</v>
      </c>
      <c r="FA29" s="17">
        <v>6.39</v>
      </c>
      <c r="FB29" s="17">
        <v>6.39</v>
      </c>
      <c r="FC29" s="17">
        <v>0.11</v>
      </c>
      <c r="FD29" s="17">
        <v>459.1</v>
      </c>
      <c r="FE29" s="17">
        <v>458.87804999999997</v>
      </c>
      <c r="FF29" s="17">
        <v>458.87804999999997</v>
      </c>
      <c r="FG29" s="17">
        <v>0.22195000000000001</v>
      </c>
      <c r="FH29" s="17">
        <v>43.1</v>
      </c>
      <c r="FI29" s="17">
        <v>37.447159999999997</v>
      </c>
      <c r="FJ29" s="17">
        <v>8.1718499999999992</v>
      </c>
      <c r="FK29" s="17">
        <v>34.928150000000002</v>
      </c>
      <c r="FL29" s="17">
        <v>146.9</v>
      </c>
      <c r="FM29" s="17">
        <v>148.62634</v>
      </c>
      <c r="FN29" s="17">
        <v>148.62634</v>
      </c>
      <c r="FO29" s="17">
        <v>-1.72634</v>
      </c>
      <c r="FP29" s="17">
        <v>0</v>
      </c>
      <c r="FQ29" s="17"/>
      <c r="FR29" s="17"/>
      <c r="FS29" s="17">
        <v>0</v>
      </c>
      <c r="FT29" s="17">
        <v>18.5</v>
      </c>
      <c r="FU29" s="17">
        <v>19.28585</v>
      </c>
      <c r="FV29" s="17">
        <v>19.28585</v>
      </c>
      <c r="FW29" s="17">
        <v>-0.78585000000000005</v>
      </c>
      <c r="FX29" s="17">
        <v>0</v>
      </c>
      <c r="FY29" s="17"/>
      <c r="FZ29" s="17">
        <v>15</v>
      </c>
      <c r="GA29" s="17">
        <v>-15</v>
      </c>
      <c r="GB29" s="17">
        <v>91.2</v>
      </c>
      <c r="GC29" s="17">
        <v>87.657560000000004</v>
      </c>
      <c r="GD29" s="17">
        <v>87.657560000000004</v>
      </c>
      <c r="GE29" s="17">
        <v>3.54244</v>
      </c>
      <c r="GF29" s="17">
        <v>132.69999999999999</v>
      </c>
      <c r="GG29" s="17">
        <v>133.33332999999999</v>
      </c>
      <c r="GH29" s="17">
        <v>133.33332999999999</v>
      </c>
      <c r="GI29" s="17">
        <v>-0.63332999999999995</v>
      </c>
      <c r="GJ29" s="17">
        <v>132.69999999999999</v>
      </c>
      <c r="GK29" s="17">
        <v>133.33332999999999</v>
      </c>
      <c r="GL29" s="17">
        <v>133.33332999999999</v>
      </c>
      <c r="GM29" s="17">
        <v>-0.63332999999999995</v>
      </c>
      <c r="GN29" s="17">
        <v>155.19999999999999</v>
      </c>
      <c r="GO29" s="17">
        <v>133.33332999999999</v>
      </c>
      <c r="GP29" s="17">
        <v>133.33332999999999</v>
      </c>
      <c r="GQ29" s="17">
        <v>21.866669999999999</v>
      </c>
      <c r="GR29" s="17">
        <v>108.6</v>
      </c>
      <c r="GS29" s="17">
        <v>110.91316999999999</v>
      </c>
      <c r="GT29" s="17">
        <v>110.91316999999999</v>
      </c>
      <c r="GU29" s="17">
        <v>-2.3131699999999999</v>
      </c>
      <c r="GV29" s="17"/>
      <c r="GW29" s="17"/>
      <c r="GX29" s="17"/>
      <c r="GY29" s="17">
        <v>0</v>
      </c>
      <c r="GZ29" s="17">
        <v>0</v>
      </c>
      <c r="HA29" s="17"/>
      <c r="HB29" s="17">
        <v>6.3631200000000003</v>
      </c>
      <c r="HC29" s="17">
        <v>-6.3631200000000003</v>
      </c>
      <c r="HD29" s="17">
        <v>46.2</v>
      </c>
      <c r="HE29" s="17">
        <v>47.26634</v>
      </c>
      <c r="HF29" s="17">
        <v>47.26634</v>
      </c>
      <c r="HG29" s="17">
        <v>-1.0663400000000001</v>
      </c>
      <c r="HH29" s="17"/>
      <c r="HI29" s="17"/>
      <c r="HJ29" s="17"/>
      <c r="HK29" s="17">
        <v>0</v>
      </c>
      <c r="HL29" s="17">
        <v>3.8</v>
      </c>
      <c r="HM29" s="17">
        <v>3.8872599999999999</v>
      </c>
      <c r="HN29" s="17">
        <v>3.8872599999999999</v>
      </c>
      <c r="HO29" s="17">
        <v>-8.7260000000000004E-2</v>
      </c>
      <c r="HP29" s="17">
        <v>31</v>
      </c>
      <c r="HQ29" s="17">
        <v>31.0794</v>
      </c>
      <c r="HR29" s="17">
        <v>31.0794</v>
      </c>
      <c r="HS29" s="17">
        <v>-7.9399999999999998E-2</v>
      </c>
      <c r="HT29" s="17">
        <v>174.4</v>
      </c>
      <c r="HU29" s="17">
        <v>171.54185000000001</v>
      </c>
      <c r="HV29" s="17">
        <v>171.54185000000001</v>
      </c>
      <c r="HW29" s="17">
        <v>2.8581500000000002</v>
      </c>
      <c r="HX29" s="17">
        <v>94.5</v>
      </c>
      <c r="HY29" s="17">
        <v>95.918049999999994</v>
      </c>
      <c r="HZ29" s="17">
        <v>95.918049999999994</v>
      </c>
      <c r="IA29" s="17">
        <v>-1.41805</v>
      </c>
      <c r="IB29" s="17"/>
      <c r="IC29" s="17"/>
      <c r="ID29" s="17">
        <v>89.357079999999996</v>
      </c>
      <c r="IE29" s="17">
        <v>-89.357079999999996</v>
      </c>
      <c r="IF29" s="17"/>
      <c r="IG29" s="17"/>
      <c r="IH29" s="17">
        <v>0</v>
      </c>
      <c r="II29" s="17">
        <v>0</v>
      </c>
      <c r="IJ29" s="17">
        <v>45.1</v>
      </c>
      <c r="IK29" s="17">
        <v>48.41648</v>
      </c>
      <c r="IL29" s="17"/>
      <c r="IM29" s="17">
        <v>45.1</v>
      </c>
      <c r="IN29" s="17"/>
      <c r="IO29" s="17"/>
      <c r="IP29" s="17"/>
      <c r="IQ29" s="17">
        <v>0</v>
      </c>
      <c r="IR29" s="17"/>
      <c r="IS29" s="17"/>
      <c r="IT29" s="17"/>
      <c r="IU29" s="17">
        <v>0</v>
      </c>
      <c r="IV29" s="17"/>
      <c r="IW29" s="17"/>
      <c r="IX29" s="17"/>
      <c r="IY29" s="17">
        <v>0</v>
      </c>
      <c r="IZ29" s="17">
        <v>130.30000000000001</v>
      </c>
      <c r="JA29" s="17">
        <v>133.35676000000001</v>
      </c>
      <c r="JB29" s="17">
        <v>133.35676000000001</v>
      </c>
      <c r="JC29" s="17">
        <v>-3.0567600000000001</v>
      </c>
      <c r="JD29" s="17">
        <v>163.30000000000001</v>
      </c>
      <c r="JE29" s="17">
        <v>164.65083999999999</v>
      </c>
      <c r="JF29" s="17">
        <v>164.65083999999999</v>
      </c>
      <c r="JG29" s="17">
        <v>-1.35084</v>
      </c>
      <c r="JH29" s="17">
        <v>155.5</v>
      </c>
      <c r="JI29" s="17">
        <v>164.65083999999999</v>
      </c>
      <c r="JJ29" s="17">
        <v>164.65083999999999</v>
      </c>
      <c r="JK29" s="17">
        <v>-9.1508400000000005</v>
      </c>
      <c r="JL29" s="17"/>
      <c r="JM29" s="17"/>
      <c r="JN29" s="17"/>
      <c r="JO29" s="17">
        <v>0</v>
      </c>
      <c r="JP29" s="17">
        <v>157.5</v>
      </c>
      <c r="JQ29" s="17">
        <v>164.65083999999999</v>
      </c>
      <c r="JR29" s="17">
        <v>164.65083999999999</v>
      </c>
      <c r="JS29" s="17">
        <v>-7.1508399999999996</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v>113.4</v>
      </c>
      <c r="KO29" s="17">
        <v>114.11063</v>
      </c>
      <c r="KP29" s="17">
        <v>114.11063</v>
      </c>
      <c r="KQ29" s="17">
        <v>-0.71062999999999998</v>
      </c>
      <c r="KR29" s="17"/>
      <c r="KS29" s="17"/>
      <c r="KT29" s="17"/>
      <c r="KU29" s="17">
        <v>0</v>
      </c>
      <c r="KV29" s="17">
        <v>0</v>
      </c>
      <c r="KW29" s="17"/>
      <c r="KX29" s="17"/>
      <c r="KY29" s="17">
        <v>0</v>
      </c>
      <c r="KZ29" s="17">
        <v>4.2</v>
      </c>
      <c r="LA29" s="17">
        <v>3.8072699999999999</v>
      </c>
      <c r="LB29" s="17">
        <v>3.8072699999999999</v>
      </c>
      <c r="LC29" s="17">
        <v>0.39273000000000002</v>
      </c>
      <c r="LD29" s="17">
        <v>269.60000000000002</v>
      </c>
      <c r="LE29" s="17">
        <v>271.12195000000003</v>
      </c>
      <c r="LF29" s="17">
        <v>271.12195000000003</v>
      </c>
      <c r="LG29" s="17">
        <v>-1.5219499999999999</v>
      </c>
      <c r="LH29" s="17">
        <v>132.6</v>
      </c>
      <c r="LI29" s="17">
        <v>133.67995999999999</v>
      </c>
      <c r="LJ29" s="17">
        <v>133.67995999999999</v>
      </c>
      <c r="LK29" s="17">
        <v>-1.07996</v>
      </c>
      <c r="LL29" s="17">
        <v>57.8</v>
      </c>
      <c r="LM29" s="17">
        <v>67.461460000000002</v>
      </c>
      <c r="LN29" s="17">
        <v>67.461460000000002</v>
      </c>
      <c r="LO29" s="17">
        <v>-9.6614599999999999</v>
      </c>
      <c r="LP29" s="17">
        <v>76.5</v>
      </c>
      <c r="LQ29" s="17">
        <v>78.567999999999998</v>
      </c>
      <c r="LR29" s="17">
        <v>78.567999999999998</v>
      </c>
      <c r="LS29" s="17">
        <v>-2.0680000000000001</v>
      </c>
      <c r="LT29" s="17"/>
      <c r="LU29" s="17"/>
      <c r="LV29" s="17"/>
      <c r="LW29" s="17">
        <v>0</v>
      </c>
      <c r="LX29" s="17">
        <v>65.099999999999994</v>
      </c>
      <c r="LY29" s="17"/>
      <c r="LZ29" s="17"/>
      <c r="MA29" s="17">
        <v>65.099999999999994</v>
      </c>
      <c r="MB29" s="17"/>
      <c r="MC29" s="17"/>
      <c r="MD29" s="17">
        <v>0</v>
      </c>
      <c r="ME29" s="17">
        <v>0</v>
      </c>
      <c r="MF29" s="17"/>
      <c r="MG29" s="17"/>
      <c r="MH29" s="17"/>
      <c r="MI29" s="17">
        <v>0</v>
      </c>
      <c r="MJ29" s="17">
        <v>143.5</v>
      </c>
      <c r="MK29" s="17"/>
      <c r="ML29" s="17">
        <v>150.65477999999999</v>
      </c>
      <c r="MM29" s="17">
        <v>-7.1547799999999997</v>
      </c>
      <c r="MN29" s="17">
        <v>104.1</v>
      </c>
      <c r="MO29" s="17">
        <v>141.36141000000001</v>
      </c>
      <c r="MP29" s="17">
        <v>153.39194000000001</v>
      </c>
      <c r="MQ29" s="17">
        <v>-49.291939999999997</v>
      </c>
      <c r="MR29" s="17"/>
      <c r="MS29" s="17"/>
      <c r="MT29" s="17"/>
      <c r="MU29" s="17">
        <v>0</v>
      </c>
      <c r="MV29" s="17">
        <v>103.9</v>
      </c>
      <c r="MW29" s="17"/>
      <c r="MX29" s="17">
        <v>121.6564</v>
      </c>
      <c r="MY29" s="17">
        <v>-17.756399999999999</v>
      </c>
      <c r="MZ29" s="17"/>
      <c r="NA29" s="17"/>
      <c r="NB29" s="17"/>
      <c r="NC29" s="17">
        <v>0</v>
      </c>
      <c r="ND29" s="17"/>
      <c r="NE29" s="17"/>
      <c r="NF29" s="17"/>
      <c r="NG29" s="17">
        <v>0</v>
      </c>
      <c r="NH29" s="17"/>
      <c r="NI29" s="17"/>
      <c r="NJ29" s="17"/>
      <c r="NK29" s="17">
        <v>0</v>
      </c>
      <c r="NL29" s="17"/>
      <c r="NM29" s="17"/>
      <c r="NN29" s="17"/>
      <c r="NO29" s="17">
        <v>0</v>
      </c>
      <c r="NP29" s="17">
        <v>180</v>
      </c>
      <c r="NQ29" s="17">
        <v>189.33252999999999</v>
      </c>
      <c r="NR29" s="17">
        <v>189.33252999999999</v>
      </c>
      <c r="NS29" s="17">
        <v>-9.3325300000000002</v>
      </c>
      <c r="NT29" s="17">
        <v>96.3</v>
      </c>
      <c r="NU29" s="17">
        <v>94.666269999999997</v>
      </c>
      <c r="NV29" s="17">
        <v>94.666269999999997</v>
      </c>
      <c r="NW29" s="17">
        <v>1.6337299999999999</v>
      </c>
      <c r="NX29" s="17">
        <v>1.3</v>
      </c>
      <c r="NY29" s="17"/>
      <c r="NZ29" s="17">
        <v>0.76600000000000001</v>
      </c>
      <c r="OA29" s="17">
        <v>0.53400000000000003</v>
      </c>
      <c r="OB29" s="17">
        <v>50.6</v>
      </c>
      <c r="OC29" s="17">
        <v>35.845999999999997</v>
      </c>
      <c r="OD29" s="17">
        <v>35.845999999999997</v>
      </c>
      <c r="OE29" s="17">
        <v>14.754</v>
      </c>
      <c r="OF29" s="17">
        <v>60.7</v>
      </c>
      <c r="OG29" s="17"/>
      <c r="OH29" s="17">
        <v>55.790999999999997</v>
      </c>
      <c r="OI29" s="17">
        <v>4.9089999999999998</v>
      </c>
      <c r="OJ29" s="17">
        <v>1.2</v>
      </c>
      <c r="OK29" s="17">
        <v>4.1980000000000004</v>
      </c>
      <c r="OL29" s="17">
        <v>4.1980000000000004</v>
      </c>
      <c r="OM29" s="17">
        <v>-2.9980000000000002</v>
      </c>
      <c r="ON29" s="17">
        <v>0.4</v>
      </c>
      <c r="OO29" s="17"/>
      <c r="OP29" s="17">
        <v>0.3</v>
      </c>
      <c r="OQ29" s="17">
        <v>0.1</v>
      </c>
      <c r="OR29" s="17">
        <v>20</v>
      </c>
      <c r="OS29" s="17">
        <v>17.560970000000001</v>
      </c>
      <c r="OT29" s="17">
        <v>17.560980000000001</v>
      </c>
      <c r="OU29" s="17">
        <v>2.4390200000000002</v>
      </c>
      <c r="OV29" s="17">
        <v>10</v>
      </c>
      <c r="OW29" s="17">
        <v>9.9830000000000005</v>
      </c>
      <c r="OX29" s="17">
        <v>9.9830000000000005</v>
      </c>
      <c r="OY29" s="17">
        <v>1.7000000000000001E-2</v>
      </c>
      <c r="OZ29" s="17">
        <v>5.3</v>
      </c>
      <c r="PA29" s="17">
        <v>5.67</v>
      </c>
      <c r="PB29" s="17">
        <v>5.67</v>
      </c>
      <c r="PC29" s="17">
        <v>-0.37</v>
      </c>
      <c r="PD29" s="17">
        <v>3.6</v>
      </c>
      <c r="PE29" s="17">
        <v>3.6</v>
      </c>
      <c r="PF29" s="17">
        <v>3.6</v>
      </c>
      <c r="PG29" s="17">
        <v>0</v>
      </c>
      <c r="PH29" s="17">
        <v>1.9</v>
      </c>
      <c r="PI29" s="17">
        <v>5</v>
      </c>
      <c r="PJ29" s="17">
        <v>5</v>
      </c>
      <c r="PK29" s="17">
        <v>-3.1</v>
      </c>
      <c r="PL29" s="17">
        <v>20.100000000000001</v>
      </c>
      <c r="PM29" s="17">
        <v>19.51219</v>
      </c>
      <c r="PN29" s="17">
        <v>19.51219</v>
      </c>
      <c r="PO29" s="17">
        <v>0.58781000000000005</v>
      </c>
      <c r="PP29" s="17">
        <v>20</v>
      </c>
      <c r="PQ29" s="17">
        <v>19.51219</v>
      </c>
      <c r="PR29" s="17">
        <v>19.51219</v>
      </c>
      <c r="PS29" s="17">
        <v>0.48781000000000002</v>
      </c>
      <c r="PT29" s="17">
        <v>18.7</v>
      </c>
      <c r="PU29" s="17">
        <v>17.560970000000001</v>
      </c>
      <c r="PV29" s="17">
        <v>17.560980000000001</v>
      </c>
      <c r="PW29" s="17">
        <v>1.1390199999999999</v>
      </c>
      <c r="PX29" s="17">
        <v>3.3</v>
      </c>
      <c r="PY29" s="17">
        <v>3.3</v>
      </c>
      <c r="PZ29" s="17">
        <v>3.3</v>
      </c>
      <c r="QA29" s="17">
        <v>0</v>
      </c>
      <c r="QB29" s="17">
        <v>18.8</v>
      </c>
      <c r="QC29" s="17"/>
      <c r="QD29" s="17">
        <v>18.341460000000001</v>
      </c>
      <c r="QE29" s="17">
        <v>0.45854</v>
      </c>
      <c r="QF29" s="17">
        <v>15.5</v>
      </c>
      <c r="QG29" s="17"/>
      <c r="QH29" s="17">
        <v>13.242000000000001</v>
      </c>
      <c r="QI29" s="17">
        <v>2.258</v>
      </c>
      <c r="QJ29" s="17">
        <v>15.7</v>
      </c>
      <c r="QK29" s="17"/>
      <c r="QL29" s="17">
        <v>17.231999999999999</v>
      </c>
      <c r="QM29" s="17">
        <v>-1.532</v>
      </c>
      <c r="QN29" s="17">
        <v>11.7</v>
      </c>
      <c r="QO29" s="17">
        <v>10.545</v>
      </c>
      <c r="QP29" s="17">
        <v>10.545</v>
      </c>
      <c r="QQ29" s="17">
        <v>1.155</v>
      </c>
      <c r="QR29" s="17">
        <v>34.700000000000003</v>
      </c>
      <c r="QS29" s="17">
        <v>25.254999999999999</v>
      </c>
      <c r="QT29" s="17">
        <v>25.254999999999999</v>
      </c>
      <c r="QU29" s="17">
        <v>9.4450000000000003</v>
      </c>
      <c r="QV29" s="17">
        <v>4.7</v>
      </c>
      <c r="QW29" s="17">
        <v>3</v>
      </c>
      <c r="QX29" s="17">
        <v>3</v>
      </c>
      <c r="QY29" s="17">
        <v>1.7</v>
      </c>
      <c r="QZ29" s="17">
        <v>1.1000000000000001</v>
      </c>
      <c r="RA29" s="17">
        <v>1.2</v>
      </c>
      <c r="RB29" s="17">
        <v>1.2</v>
      </c>
      <c r="RC29" s="17">
        <v>-0.1</v>
      </c>
      <c r="RD29" s="17">
        <v>2.4</v>
      </c>
      <c r="RE29" s="17">
        <v>2.4</v>
      </c>
      <c r="RF29" s="17">
        <v>2.4</v>
      </c>
      <c r="RG29" s="17">
        <v>0</v>
      </c>
      <c r="RH29" s="17">
        <v>2.5</v>
      </c>
      <c r="RI29" s="17">
        <v>2.8</v>
      </c>
      <c r="RJ29" s="17">
        <v>2.8</v>
      </c>
      <c r="RK29" s="17">
        <v>-0.3</v>
      </c>
      <c r="RL29" s="17">
        <v>12.2</v>
      </c>
      <c r="RM29" s="17"/>
      <c r="RN29" s="17">
        <v>12.821</v>
      </c>
      <c r="RO29" s="17">
        <v>-0.621</v>
      </c>
      <c r="RP29" s="17">
        <v>2.8</v>
      </c>
      <c r="RQ29" s="17">
        <v>2.7989999999999999</v>
      </c>
      <c r="RR29" s="17">
        <v>2.7989999999999999</v>
      </c>
      <c r="RS29" s="17">
        <v>1E-3</v>
      </c>
      <c r="RT29" s="17">
        <v>20.3</v>
      </c>
      <c r="RU29" s="17">
        <v>19.869240000000001</v>
      </c>
      <c r="RV29" s="17">
        <v>19.869240000000001</v>
      </c>
      <c r="RW29" s="17">
        <v>0.43075999999999998</v>
      </c>
      <c r="RX29" s="17">
        <v>2</v>
      </c>
      <c r="RY29" s="17">
        <v>2</v>
      </c>
      <c r="RZ29" s="17">
        <v>2</v>
      </c>
      <c r="SA29" s="17">
        <v>0</v>
      </c>
      <c r="SB29" s="17">
        <v>0.3</v>
      </c>
      <c r="SC29" s="17"/>
      <c r="SD29" s="17"/>
      <c r="SE29" s="17">
        <v>0.3</v>
      </c>
      <c r="SF29" s="17">
        <v>19.8</v>
      </c>
      <c r="SG29" s="17">
        <v>19.21951</v>
      </c>
      <c r="SH29" s="17">
        <v>19.21951</v>
      </c>
      <c r="SI29" s="17">
        <v>0.58048999999999995</v>
      </c>
      <c r="SJ29" s="17">
        <v>12.6</v>
      </c>
      <c r="SK29" s="17">
        <v>12.195119999999999</v>
      </c>
      <c r="SL29" s="17">
        <v>12.195119999999999</v>
      </c>
      <c r="SM29" s="17">
        <v>0.40488000000000002</v>
      </c>
      <c r="SN29" s="17">
        <v>20.100000000000001</v>
      </c>
      <c r="SO29" s="17">
        <v>19.51219</v>
      </c>
      <c r="SP29" s="17">
        <v>19.51219</v>
      </c>
      <c r="SQ29" s="17">
        <v>0.58781000000000005</v>
      </c>
      <c r="SR29" s="17">
        <v>20.3</v>
      </c>
      <c r="SS29" s="17">
        <v>19.51219</v>
      </c>
      <c r="ST29" s="17">
        <v>19.51219</v>
      </c>
      <c r="SU29" s="17">
        <v>0.78781000000000001</v>
      </c>
      <c r="SV29" s="17">
        <v>20</v>
      </c>
      <c r="SW29" s="17">
        <v>19.317070000000001</v>
      </c>
      <c r="SX29" s="17">
        <v>19.317070000000001</v>
      </c>
      <c r="SY29" s="17">
        <v>0.68293000000000004</v>
      </c>
      <c r="SZ29" s="17">
        <v>1.4</v>
      </c>
      <c r="TA29" s="17">
        <v>4.7279999999999998</v>
      </c>
      <c r="TB29" s="17">
        <v>4.7279999999999998</v>
      </c>
      <c r="TC29" s="17">
        <v>-3.3279999999999998</v>
      </c>
      <c r="TD29" s="17">
        <v>24.4</v>
      </c>
      <c r="TE29" s="17">
        <v>21.015999999999998</v>
      </c>
      <c r="TF29" s="17">
        <v>21.015999999999998</v>
      </c>
      <c r="TG29" s="17">
        <v>3.3839999999999999</v>
      </c>
      <c r="TH29" s="17">
        <v>25.5</v>
      </c>
      <c r="TI29" s="17"/>
      <c r="TJ29" s="17">
        <v>13.335000000000001</v>
      </c>
      <c r="TK29" s="17">
        <v>12.164999999999999</v>
      </c>
      <c r="TL29" s="17">
        <v>88.6</v>
      </c>
      <c r="TM29" s="17">
        <v>60</v>
      </c>
      <c r="TN29" s="17">
        <v>19.670000000000002</v>
      </c>
      <c r="TO29" s="17">
        <v>68.930000000000007</v>
      </c>
      <c r="TP29" s="17">
        <v>89</v>
      </c>
      <c r="TQ29" s="17">
        <v>96.541730000000001</v>
      </c>
      <c r="TR29" s="17">
        <v>17.350000000000001</v>
      </c>
      <c r="TS29" s="17">
        <v>71.650000000000006</v>
      </c>
      <c r="TT29" s="17">
        <v>11.6</v>
      </c>
      <c r="TU29" s="17">
        <v>1.51</v>
      </c>
      <c r="TV29" s="17">
        <v>1.51</v>
      </c>
      <c r="TW29" s="17">
        <v>10.09</v>
      </c>
      <c r="TX29" s="17">
        <v>11</v>
      </c>
      <c r="TY29" s="17">
        <v>1.1499999999999999</v>
      </c>
      <c r="TZ29" s="17">
        <v>1.1499999999999999</v>
      </c>
      <c r="UA29" s="17">
        <v>9.85</v>
      </c>
      <c r="UB29" s="17">
        <v>21</v>
      </c>
      <c r="UC29" s="17">
        <v>20.4878</v>
      </c>
      <c r="UD29" s="17">
        <v>20.4878</v>
      </c>
      <c r="UE29" s="17">
        <v>0.51219999999999999</v>
      </c>
      <c r="UF29" s="17">
        <v>8.5</v>
      </c>
      <c r="UG29" s="17">
        <v>8.4</v>
      </c>
      <c r="UH29" s="17">
        <v>8.4</v>
      </c>
      <c r="UI29" s="17">
        <v>0.1</v>
      </c>
      <c r="UJ29" s="17">
        <v>0</v>
      </c>
      <c r="UK29" s="17"/>
      <c r="UL29" s="17">
        <v>6.9</v>
      </c>
      <c r="UM29" s="17">
        <v>-6.9</v>
      </c>
      <c r="UN29" s="17">
        <v>20.399999999999999</v>
      </c>
      <c r="UO29" s="17">
        <v>19.51219</v>
      </c>
      <c r="UP29" s="17">
        <v>19.51219</v>
      </c>
      <c r="UQ29" s="17">
        <v>0.88780999999999999</v>
      </c>
      <c r="UR29" s="17">
        <v>20.399999999999999</v>
      </c>
      <c r="US29" s="17">
        <v>19.51219</v>
      </c>
      <c r="UT29" s="17">
        <v>19.51219</v>
      </c>
      <c r="UU29" s="17">
        <v>0.88780999999999999</v>
      </c>
      <c r="UV29" s="17">
        <v>20</v>
      </c>
      <c r="UW29" s="17">
        <v>19.51219</v>
      </c>
      <c r="UX29" s="17">
        <v>19.51219</v>
      </c>
      <c r="UY29" s="17">
        <v>0.48781000000000002</v>
      </c>
      <c r="UZ29" s="17">
        <v>0.7</v>
      </c>
      <c r="VA29" s="17">
        <v>2.907</v>
      </c>
      <c r="VB29" s="17">
        <v>2.907</v>
      </c>
      <c r="VC29" s="17">
        <v>-2.2069999999999999</v>
      </c>
      <c r="VD29" s="17">
        <v>10.9</v>
      </c>
      <c r="VE29" s="17"/>
      <c r="VF29" s="17">
        <v>9.3629999999999995</v>
      </c>
      <c r="VG29" s="17">
        <v>1.5369999999999999</v>
      </c>
      <c r="VH29" s="17">
        <v>64.8</v>
      </c>
      <c r="VI29" s="17"/>
      <c r="VJ29" s="17">
        <v>111.66</v>
      </c>
      <c r="VK29" s="17">
        <v>-46.86</v>
      </c>
      <c r="VL29" s="17"/>
      <c r="VM29" s="17"/>
      <c r="VN29" s="17"/>
      <c r="VO29" s="17">
        <v>0</v>
      </c>
      <c r="VP29" s="17">
        <v>0</v>
      </c>
      <c r="VQ29" s="17"/>
      <c r="VR29" s="17">
        <v>0</v>
      </c>
      <c r="VS29" s="17">
        <v>0</v>
      </c>
      <c r="VT29" s="17">
        <v>0</v>
      </c>
      <c r="VU29" s="17"/>
      <c r="VV29" s="17">
        <v>0</v>
      </c>
      <c r="VW29" s="17">
        <v>0</v>
      </c>
      <c r="VX29" s="17">
        <v>50.3</v>
      </c>
      <c r="VY29" s="17"/>
      <c r="VZ29" s="17">
        <v>90.540999999999997</v>
      </c>
      <c r="WA29" s="17">
        <v>-40.241</v>
      </c>
      <c r="WB29" s="17">
        <v>5.7</v>
      </c>
      <c r="WC29" s="17"/>
      <c r="WD29" s="17">
        <v>11.393000000000001</v>
      </c>
      <c r="WE29" s="17">
        <v>-5.6929999999999996</v>
      </c>
      <c r="WF29" s="17">
        <v>9.1</v>
      </c>
      <c r="WG29" s="17">
        <v>8.8000000000000007</v>
      </c>
      <c r="WH29" s="17">
        <v>8.8000000000000007</v>
      </c>
      <c r="WI29" s="17">
        <v>0.3</v>
      </c>
      <c r="WJ29" s="17">
        <v>20</v>
      </c>
      <c r="WK29" s="17">
        <v>19.317070000000001</v>
      </c>
      <c r="WL29" s="17">
        <v>19.317070000000001</v>
      </c>
      <c r="WM29" s="17">
        <v>0.68293000000000004</v>
      </c>
      <c r="WN29" s="17">
        <v>10.4</v>
      </c>
      <c r="WO29" s="17">
        <v>10.7</v>
      </c>
      <c r="WP29" s="17">
        <v>10.7</v>
      </c>
      <c r="WQ29" s="17">
        <v>-0.3</v>
      </c>
      <c r="WR29" s="17"/>
      <c r="WS29" s="17"/>
      <c r="WT29" s="17"/>
      <c r="WU29" s="17">
        <v>0</v>
      </c>
      <c r="WV29" s="17">
        <v>35.1</v>
      </c>
      <c r="WW29" s="17">
        <v>35</v>
      </c>
      <c r="WX29" s="17">
        <v>35</v>
      </c>
      <c r="WY29" s="17">
        <v>0.1</v>
      </c>
      <c r="WZ29" s="17">
        <v>27.5</v>
      </c>
      <c r="XA29" s="17">
        <v>29.184000000000001</v>
      </c>
      <c r="XB29" s="17">
        <v>29.184000000000001</v>
      </c>
      <c r="XC29" s="17">
        <v>-1.6839999999999999</v>
      </c>
      <c r="XD29" s="17">
        <v>3.4</v>
      </c>
      <c r="XE29" s="17">
        <v>2.8159999999999998</v>
      </c>
      <c r="XF29" s="17">
        <v>2.8159999999999998</v>
      </c>
      <c r="XG29" s="17">
        <v>0.58399999999999996</v>
      </c>
      <c r="XH29" s="17">
        <v>14</v>
      </c>
      <c r="XI29" s="17">
        <v>14</v>
      </c>
      <c r="XJ29" s="17">
        <v>14</v>
      </c>
      <c r="XK29" s="17">
        <v>0</v>
      </c>
      <c r="XL29" s="17">
        <v>15.5</v>
      </c>
      <c r="XM29" s="17">
        <v>14</v>
      </c>
      <c r="XN29" s="17">
        <v>14</v>
      </c>
      <c r="XO29" s="17">
        <v>1.5</v>
      </c>
      <c r="XP29" s="17">
        <v>8</v>
      </c>
      <c r="XQ29" s="17">
        <v>7.14</v>
      </c>
      <c r="XR29" s="17">
        <v>7.14</v>
      </c>
      <c r="XS29" s="17">
        <v>0.86</v>
      </c>
    </row>
    <row r="30" spans="1:643" ht="24" customHeight="1">
      <c r="A30" s="1"/>
      <c r="B30" s="16" t="s">
        <v>79</v>
      </c>
      <c r="C30" s="16" t="s">
        <v>803</v>
      </c>
      <c r="D30" s="17">
        <v>0.8</v>
      </c>
      <c r="E30" s="17">
        <v>1</v>
      </c>
      <c r="F30" s="17">
        <v>1</v>
      </c>
      <c r="G30" s="17">
        <v>-0.2</v>
      </c>
      <c r="H30" s="17">
        <v>1.6</v>
      </c>
      <c r="I30" s="17">
        <v>1.65</v>
      </c>
      <c r="J30" s="17">
        <v>1.65</v>
      </c>
      <c r="K30" s="17">
        <v>-0.05</v>
      </c>
      <c r="L30" s="17">
        <v>598.70000000000005</v>
      </c>
      <c r="M30" s="17">
        <v>646.79789000000005</v>
      </c>
      <c r="N30" s="17">
        <v>646.79789000000005</v>
      </c>
      <c r="O30" s="17">
        <v>-48.09789</v>
      </c>
      <c r="P30" s="17">
        <v>146</v>
      </c>
      <c r="Q30" s="17">
        <v>147.59345999999999</v>
      </c>
      <c r="R30" s="17">
        <v>147.59345999999999</v>
      </c>
      <c r="S30" s="17">
        <v>-1.5934600000000001</v>
      </c>
      <c r="T30" s="17"/>
      <c r="U30" s="17"/>
      <c r="V30" s="17"/>
      <c r="W30" s="17">
        <v>0</v>
      </c>
      <c r="X30" s="17"/>
      <c r="Y30" s="17"/>
      <c r="Z30" s="17"/>
      <c r="AA30" s="17">
        <v>0</v>
      </c>
      <c r="AB30" s="17">
        <v>90</v>
      </c>
      <c r="AC30" s="17">
        <v>92.226339999999993</v>
      </c>
      <c r="AD30" s="17">
        <v>92.226339999999993</v>
      </c>
      <c r="AE30" s="17">
        <v>-2.22634</v>
      </c>
      <c r="AF30" s="17">
        <v>241.1</v>
      </c>
      <c r="AG30" s="17">
        <v>248.15430000000001</v>
      </c>
      <c r="AH30" s="17">
        <v>248.15430000000001</v>
      </c>
      <c r="AI30" s="17">
        <v>-7.0542999999999996</v>
      </c>
      <c r="AJ30" s="17">
        <v>0</v>
      </c>
      <c r="AK30" s="17"/>
      <c r="AL30" s="17"/>
      <c r="AM30" s="17">
        <v>0</v>
      </c>
      <c r="AN30" s="17">
        <v>0</v>
      </c>
      <c r="AO30" s="17"/>
      <c r="AP30" s="17">
        <v>0</v>
      </c>
      <c r="AQ30" s="17">
        <v>0</v>
      </c>
      <c r="AR30" s="17">
        <v>160.1</v>
      </c>
      <c r="AS30" s="17">
        <v>186.44444999999999</v>
      </c>
      <c r="AT30" s="17">
        <v>186.44444999999999</v>
      </c>
      <c r="AU30" s="17">
        <v>-26.344449999999998</v>
      </c>
      <c r="AV30" s="17">
        <v>159.80000000000001</v>
      </c>
      <c r="AW30" s="17">
        <v>186.44444999999999</v>
      </c>
      <c r="AX30" s="17">
        <v>186.44444999999999</v>
      </c>
      <c r="AY30" s="17">
        <v>-26.644449999999999</v>
      </c>
      <c r="AZ30" s="17">
        <v>160.19999999999999</v>
      </c>
      <c r="BA30" s="17">
        <v>186.44444999999999</v>
      </c>
      <c r="BB30" s="17">
        <v>186.44444999999999</v>
      </c>
      <c r="BC30" s="17">
        <v>-26.244450000000001</v>
      </c>
      <c r="BD30" s="17">
        <v>254.8</v>
      </c>
      <c r="BE30" s="17">
        <v>279.66667000000001</v>
      </c>
      <c r="BF30" s="17">
        <v>279.66667000000001</v>
      </c>
      <c r="BG30" s="17">
        <v>-24.866669999999999</v>
      </c>
      <c r="BH30" s="17">
        <v>196.6</v>
      </c>
      <c r="BI30" s="17">
        <v>195.12200999999999</v>
      </c>
      <c r="BJ30" s="17">
        <v>195.12200999999999</v>
      </c>
      <c r="BK30" s="17">
        <v>1.4779899999999999</v>
      </c>
      <c r="BL30" s="17">
        <v>104.5</v>
      </c>
      <c r="BM30" s="17">
        <v>97.561000000000007</v>
      </c>
      <c r="BN30" s="17">
        <v>97.561000000000007</v>
      </c>
      <c r="BO30" s="17">
        <v>6.9390000000000001</v>
      </c>
      <c r="BP30" s="17">
        <v>559.4</v>
      </c>
      <c r="BQ30" s="17">
        <v>568.29853000000003</v>
      </c>
      <c r="BR30" s="17">
        <v>568.29854</v>
      </c>
      <c r="BS30" s="17">
        <v>-8.8985400000000006</v>
      </c>
      <c r="BT30" s="17">
        <v>10.5</v>
      </c>
      <c r="BU30" s="17">
        <v>10.17268</v>
      </c>
      <c r="BV30" s="17">
        <v>10.17268</v>
      </c>
      <c r="BW30" s="17">
        <v>0.32732</v>
      </c>
      <c r="BX30" s="17"/>
      <c r="BY30" s="17"/>
      <c r="BZ30" s="17"/>
      <c r="CA30" s="17">
        <v>0</v>
      </c>
      <c r="CB30" s="17"/>
      <c r="CC30" s="17"/>
      <c r="CD30" s="17"/>
      <c r="CE30" s="17">
        <v>0</v>
      </c>
      <c r="CF30" s="17"/>
      <c r="CG30" s="17"/>
      <c r="CH30" s="17"/>
      <c r="CI30" s="17">
        <v>0</v>
      </c>
      <c r="CJ30" s="17"/>
      <c r="CK30" s="17"/>
      <c r="CL30" s="17"/>
      <c r="CM30" s="17">
        <v>0</v>
      </c>
      <c r="CN30" s="17">
        <v>167.8</v>
      </c>
      <c r="CO30" s="17">
        <v>164.70732000000001</v>
      </c>
      <c r="CP30" s="17">
        <v>164.70732000000001</v>
      </c>
      <c r="CQ30" s="17">
        <v>3.0926800000000001</v>
      </c>
      <c r="CR30" s="17">
        <v>7.8</v>
      </c>
      <c r="CS30" s="17">
        <v>8.2572100000000006</v>
      </c>
      <c r="CT30" s="17">
        <v>8.2572100000000006</v>
      </c>
      <c r="CU30" s="17">
        <v>-0.45721000000000001</v>
      </c>
      <c r="CV30" s="17">
        <v>2.7</v>
      </c>
      <c r="CW30" s="17">
        <v>4.5324900000000001</v>
      </c>
      <c r="CX30" s="17">
        <v>4.5324900000000001</v>
      </c>
      <c r="CY30" s="17">
        <v>-1.83249</v>
      </c>
      <c r="CZ30" s="17">
        <v>15.5</v>
      </c>
      <c r="DA30" s="17"/>
      <c r="DB30" s="17">
        <v>16.873670000000001</v>
      </c>
      <c r="DC30" s="17">
        <v>-1.3736699999999999</v>
      </c>
      <c r="DD30" s="17">
        <v>5.5</v>
      </c>
      <c r="DE30" s="17">
        <v>6.8787000000000003</v>
      </c>
      <c r="DF30" s="17">
        <v>6.8787000000000003</v>
      </c>
      <c r="DG30" s="17">
        <v>-1.3787</v>
      </c>
      <c r="DH30" s="17"/>
      <c r="DI30" s="17"/>
      <c r="DJ30" s="17">
        <v>4.9923999999999999</v>
      </c>
      <c r="DK30" s="17">
        <v>-4.9923999999999999</v>
      </c>
      <c r="DL30" s="17">
        <v>108.2</v>
      </c>
      <c r="DM30" s="17">
        <v>107.658</v>
      </c>
      <c r="DN30" s="17">
        <v>107.658</v>
      </c>
      <c r="DO30" s="17">
        <v>0.54200000000000004</v>
      </c>
      <c r="DP30" s="17">
        <v>0.2</v>
      </c>
      <c r="DQ30" s="17">
        <v>8.9130000000000003</v>
      </c>
      <c r="DR30" s="17">
        <v>8.9130000000000003</v>
      </c>
      <c r="DS30" s="17">
        <v>-8.7129999999999992</v>
      </c>
      <c r="DT30" s="17"/>
      <c r="DU30" s="17"/>
      <c r="DV30" s="17"/>
      <c r="DW30" s="17">
        <v>0</v>
      </c>
      <c r="DX30" s="17"/>
      <c r="DY30" s="17"/>
      <c r="DZ30" s="17"/>
      <c r="EA30" s="17">
        <v>0</v>
      </c>
      <c r="EB30" s="17"/>
      <c r="EC30" s="17"/>
      <c r="ED30" s="17"/>
      <c r="EE30" s="17">
        <v>0</v>
      </c>
      <c r="EF30" s="17">
        <v>111.3</v>
      </c>
      <c r="EG30" s="17">
        <v>112.90537</v>
      </c>
      <c r="EH30" s="17">
        <v>112.90537</v>
      </c>
      <c r="EI30" s="17">
        <v>-1.60537</v>
      </c>
      <c r="EJ30" s="17">
        <v>154.80000000000001</v>
      </c>
      <c r="EK30" s="17">
        <v>153.19418999999999</v>
      </c>
      <c r="EL30" s="17">
        <v>153.19418999999999</v>
      </c>
      <c r="EM30" s="17">
        <v>1.60581</v>
      </c>
      <c r="EN30" s="17"/>
      <c r="EO30" s="17"/>
      <c r="EP30" s="17"/>
      <c r="EQ30" s="17">
        <v>0</v>
      </c>
      <c r="ER30" s="17"/>
      <c r="ES30" s="17"/>
      <c r="ET30" s="17"/>
      <c r="EU30" s="17">
        <v>0</v>
      </c>
      <c r="EV30" s="17"/>
      <c r="EW30" s="17"/>
      <c r="EX30" s="17"/>
      <c r="EY30" s="17">
        <v>0</v>
      </c>
      <c r="EZ30" s="17">
        <v>6.5</v>
      </c>
      <c r="FA30" s="17">
        <v>6.39</v>
      </c>
      <c r="FB30" s="17">
        <v>6.39</v>
      </c>
      <c r="FC30" s="17">
        <v>0.11</v>
      </c>
      <c r="FD30" s="17">
        <v>461.8</v>
      </c>
      <c r="FE30" s="17">
        <v>458.87804999999997</v>
      </c>
      <c r="FF30" s="17">
        <v>458.87804999999997</v>
      </c>
      <c r="FG30" s="17">
        <v>2.9219499999999998</v>
      </c>
      <c r="FH30" s="17">
        <v>57.1</v>
      </c>
      <c r="FI30" s="17">
        <v>37.447159999999997</v>
      </c>
      <c r="FJ30" s="17">
        <v>8.1718499999999992</v>
      </c>
      <c r="FK30" s="17">
        <v>48.928150000000002</v>
      </c>
      <c r="FL30" s="17">
        <v>148.4</v>
      </c>
      <c r="FM30" s="17">
        <v>148.62634</v>
      </c>
      <c r="FN30" s="17">
        <v>148.62634</v>
      </c>
      <c r="FO30" s="17">
        <v>-0.22634000000000001</v>
      </c>
      <c r="FP30" s="17">
        <v>41.8</v>
      </c>
      <c r="FQ30" s="17"/>
      <c r="FR30" s="17"/>
      <c r="FS30" s="17">
        <v>41.8</v>
      </c>
      <c r="FT30" s="17">
        <v>18.5</v>
      </c>
      <c r="FU30" s="17">
        <v>19.28585</v>
      </c>
      <c r="FV30" s="17">
        <v>19.28585</v>
      </c>
      <c r="FW30" s="17">
        <v>-0.78585000000000005</v>
      </c>
      <c r="FX30" s="17">
        <v>0</v>
      </c>
      <c r="FY30" s="17"/>
      <c r="FZ30" s="17">
        <v>15</v>
      </c>
      <c r="GA30" s="17">
        <v>-15</v>
      </c>
      <c r="GB30" s="17">
        <v>91.3</v>
      </c>
      <c r="GC30" s="17">
        <v>87.657560000000004</v>
      </c>
      <c r="GD30" s="17">
        <v>87.657560000000004</v>
      </c>
      <c r="GE30" s="17">
        <v>3.6424400000000001</v>
      </c>
      <c r="GF30" s="17">
        <v>126</v>
      </c>
      <c r="GG30" s="17">
        <v>133.33332999999999</v>
      </c>
      <c r="GH30" s="17">
        <v>133.33332999999999</v>
      </c>
      <c r="GI30" s="17">
        <v>-7.3333300000000001</v>
      </c>
      <c r="GJ30" s="17">
        <v>126.4</v>
      </c>
      <c r="GK30" s="17">
        <v>133.33332999999999</v>
      </c>
      <c r="GL30" s="17">
        <v>133.33332999999999</v>
      </c>
      <c r="GM30" s="17">
        <v>-6.9333299999999998</v>
      </c>
      <c r="GN30" s="17">
        <v>153.5</v>
      </c>
      <c r="GO30" s="17">
        <v>133.33332999999999</v>
      </c>
      <c r="GP30" s="17">
        <v>133.33332999999999</v>
      </c>
      <c r="GQ30" s="17">
        <v>20.16667</v>
      </c>
      <c r="GR30" s="17">
        <v>109.2</v>
      </c>
      <c r="GS30" s="17">
        <v>110.91316999999999</v>
      </c>
      <c r="GT30" s="17">
        <v>110.91316999999999</v>
      </c>
      <c r="GU30" s="17">
        <v>-1.7131700000000001</v>
      </c>
      <c r="GV30" s="17"/>
      <c r="GW30" s="17"/>
      <c r="GX30" s="17"/>
      <c r="GY30" s="17">
        <v>0</v>
      </c>
      <c r="GZ30" s="17">
        <v>0</v>
      </c>
      <c r="HA30" s="17"/>
      <c r="HB30" s="17">
        <v>6.3631200000000003</v>
      </c>
      <c r="HC30" s="17">
        <v>-6.3631200000000003</v>
      </c>
      <c r="HD30" s="17">
        <v>46.3</v>
      </c>
      <c r="HE30" s="17">
        <v>47.26634</v>
      </c>
      <c r="HF30" s="17">
        <v>47.26634</v>
      </c>
      <c r="HG30" s="17">
        <v>-0.96633999999999998</v>
      </c>
      <c r="HH30" s="17"/>
      <c r="HI30" s="17"/>
      <c r="HJ30" s="17"/>
      <c r="HK30" s="17">
        <v>0</v>
      </c>
      <c r="HL30" s="17">
        <v>3.8</v>
      </c>
      <c r="HM30" s="17">
        <v>3.8872599999999999</v>
      </c>
      <c r="HN30" s="17">
        <v>3.8872599999999999</v>
      </c>
      <c r="HO30" s="17">
        <v>-8.7260000000000004E-2</v>
      </c>
      <c r="HP30" s="17">
        <v>31.5</v>
      </c>
      <c r="HQ30" s="17">
        <v>31.0794</v>
      </c>
      <c r="HR30" s="17">
        <v>31.0794</v>
      </c>
      <c r="HS30" s="17">
        <v>0.42059999999999997</v>
      </c>
      <c r="HT30" s="17">
        <v>174.3</v>
      </c>
      <c r="HU30" s="17">
        <v>171.54185000000001</v>
      </c>
      <c r="HV30" s="17">
        <v>171.54185000000001</v>
      </c>
      <c r="HW30" s="17">
        <v>2.7581500000000001</v>
      </c>
      <c r="HX30" s="17">
        <v>95.1</v>
      </c>
      <c r="HY30" s="17">
        <v>95.918049999999994</v>
      </c>
      <c r="HZ30" s="17">
        <v>95.918049999999994</v>
      </c>
      <c r="IA30" s="17">
        <v>-0.81805000000000005</v>
      </c>
      <c r="IB30" s="17"/>
      <c r="IC30" s="17"/>
      <c r="ID30" s="17">
        <v>89.357079999999996</v>
      </c>
      <c r="IE30" s="17">
        <v>-89.357079999999996</v>
      </c>
      <c r="IF30" s="17"/>
      <c r="IG30" s="17"/>
      <c r="IH30" s="17">
        <v>0</v>
      </c>
      <c r="II30" s="17">
        <v>0</v>
      </c>
      <c r="IJ30" s="17">
        <v>45.1</v>
      </c>
      <c r="IK30" s="17">
        <v>48.41648</v>
      </c>
      <c r="IL30" s="17"/>
      <c r="IM30" s="17">
        <v>45.1</v>
      </c>
      <c r="IN30" s="17"/>
      <c r="IO30" s="17"/>
      <c r="IP30" s="17"/>
      <c r="IQ30" s="17">
        <v>0</v>
      </c>
      <c r="IR30" s="17"/>
      <c r="IS30" s="17"/>
      <c r="IT30" s="17"/>
      <c r="IU30" s="17">
        <v>0</v>
      </c>
      <c r="IV30" s="17"/>
      <c r="IW30" s="17"/>
      <c r="IX30" s="17"/>
      <c r="IY30" s="17">
        <v>0</v>
      </c>
      <c r="IZ30" s="17">
        <v>130.80000000000001</v>
      </c>
      <c r="JA30" s="17">
        <v>133.35676000000001</v>
      </c>
      <c r="JB30" s="17">
        <v>133.35676000000001</v>
      </c>
      <c r="JC30" s="17">
        <v>-2.5567600000000001</v>
      </c>
      <c r="JD30" s="17">
        <v>163.5</v>
      </c>
      <c r="JE30" s="17">
        <v>164.28681</v>
      </c>
      <c r="JF30" s="17">
        <v>164.28681</v>
      </c>
      <c r="JG30" s="17">
        <v>-0.78681000000000001</v>
      </c>
      <c r="JH30" s="17">
        <v>156</v>
      </c>
      <c r="JI30" s="17">
        <v>164.28681</v>
      </c>
      <c r="JJ30" s="17">
        <v>164.28681</v>
      </c>
      <c r="JK30" s="17">
        <v>-8.2868099999999991</v>
      </c>
      <c r="JL30" s="17"/>
      <c r="JM30" s="17"/>
      <c r="JN30" s="17"/>
      <c r="JO30" s="17">
        <v>0</v>
      </c>
      <c r="JP30" s="17">
        <v>159.6</v>
      </c>
      <c r="JQ30" s="17">
        <v>164.28681</v>
      </c>
      <c r="JR30" s="17">
        <v>164.28681</v>
      </c>
      <c r="JS30" s="17">
        <v>-4.6868100000000004</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v>113.9</v>
      </c>
      <c r="KO30" s="17">
        <v>114.11063</v>
      </c>
      <c r="KP30" s="17">
        <v>114.11063</v>
      </c>
      <c r="KQ30" s="17">
        <v>-0.21063000000000001</v>
      </c>
      <c r="KR30" s="17"/>
      <c r="KS30" s="17"/>
      <c r="KT30" s="17"/>
      <c r="KU30" s="17">
        <v>0</v>
      </c>
      <c r="KV30" s="17">
        <v>0</v>
      </c>
      <c r="KW30" s="17"/>
      <c r="KX30" s="17"/>
      <c r="KY30" s="17">
        <v>0</v>
      </c>
      <c r="KZ30" s="17">
        <v>4.2</v>
      </c>
      <c r="LA30" s="17">
        <v>3.8072699999999999</v>
      </c>
      <c r="LB30" s="17">
        <v>3.8072699999999999</v>
      </c>
      <c r="LC30" s="17">
        <v>0.39273000000000002</v>
      </c>
      <c r="LD30" s="17">
        <v>269</v>
      </c>
      <c r="LE30" s="17">
        <v>271.12195000000003</v>
      </c>
      <c r="LF30" s="17">
        <v>271.12195000000003</v>
      </c>
      <c r="LG30" s="17">
        <v>-2.12195</v>
      </c>
      <c r="LH30" s="17">
        <v>133.9</v>
      </c>
      <c r="LI30" s="17">
        <v>133.67995999999999</v>
      </c>
      <c r="LJ30" s="17">
        <v>133.67995999999999</v>
      </c>
      <c r="LK30" s="17">
        <v>0.22004000000000001</v>
      </c>
      <c r="LL30" s="17">
        <v>58.1</v>
      </c>
      <c r="LM30" s="17">
        <v>67.461460000000002</v>
      </c>
      <c r="LN30" s="17">
        <v>67.461460000000002</v>
      </c>
      <c r="LO30" s="17">
        <v>-9.3614599999999992</v>
      </c>
      <c r="LP30" s="17">
        <v>76.7</v>
      </c>
      <c r="LQ30" s="17">
        <v>77.595950000000002</v>
      </c>
      <c r="LR30" s="17">
        <v>78.567999999999998</v>
      </c>
      <c r="LS30" s="17">
        <v>-1.8680000000000001</v>
      </c>
      <c r="LT30" s="17"/>
      <c r="LU30" s="17"/>
      <c r="LV30" s="17"/>
      <c r="LW30" s="17">
        <v>0</v>
      </c>
      <c r="LX30" s="17">
        <v>65.2</v>
      </c>
      <c r="LY30" s="17"/>
      <c r="LZ30" s="17"/>
      <c r="MA30" s="17">
        <v>65.2</v>
      </c>
      <c r="MB30" s="17"/>
      <c r="MC30" s="17"/>
      <c r="MD30" s="17">
        <v>32.820509999999999</v>
      </c>
      <c r="ME30" s="17">
        <v>-32.820509999999999</v>
      </c>
      <c r="MF30" s="17"/>
      <c r="MG30" s="17"/>
      <c r="MH30" s="17"/>
      <c r="MI30" s="17">
        <v>0</v>
      </c>
      <c r="MJ30" s="17">
        <v>143.4</v>
      </c>
      <c r="MK30" s="17"/>
      <c r="ML30" s="17">
        <v>150.65477999999999</v>
      </c>
      <c r="MM30" s="17">
        <v>-7.2547800000000002</v>
      </c>
      <c r="MN30" s="17">
        <v>104.1</v>
      </c>
      <c r="MO30" s="17">
        <v>141.36141000000001</v>
      </c>
      <c r="MP30" s="17">
        <v>153.39194000000001</v>
      </c>
      <c r="MQ30" s="17">
        <v>-49.291939999999997</v>
      </c>
      <c r="MR30" s="17"/>
      <c r="MS30" s="17"/>
      <c r="MT30" s="17"/>
      <c r="MU30" s="17">
        <v>0</v>
      </c>
      <c r="MV30" s="17">
        <v>103.3</v>
      </c>
      <c r="MW30" s="17"/>
      <c r="MX30" s="17">
        <v>125.73206</v>
      </c>
      <c r="MY30" s="17">
        <v>-22.43206</v>
      </c>
      <c r="MZ30" s="17"/>
      <c r="NA30" s="17"/>
      <c r="NB30" s="17"/>
      <c r="NC30" s="17">
        <v>0</v>
      </c>
      <c r="ND30" s="17"/>
      <c r="NE30" s="17"/>
      <c r="NF30" s="17"/>
      <c r="NG30" s="17">
        <v>0</v>
      </c>
      <c r="NH30" s="17"/>
      <c r="NI30" s="17"/>
      <c r="NJ30" s="17"/>
      <c r="NK30" s="17">
        <v>0</v>
      </c>
      <c r="NL30" s="17"/>
      <c r="NM30" s="17"/>
      <c r="NN30" s="17"/>
      <c r="NO30" s="17">
        <v>0</v>
      </c>
      <c r="NP30" s="17">
        <v>180.1</v>
      </c>
      <c r="NQ30" s="17">
        <v>189.33252999999999</v>
      </c>
      <c r="NR30" s="17">
        <v>189.33252999999999</v>
      </c>
      <c r="NS30" s="17">
        <v>-9.2325300000000006</v>
      </c>
      <c r="NT30" s="17">
        <v>96.8</v>
      </c>
      <c r="NU30" s="17">
        <v>94.666269999999997</v>
      </c>
      <c r="NV30" s="17">
        <v>94.666269999999997</v>
      </c>
      <c r="NW30" s="17">
        <v>2.1337299999999999</v>
      </c>
      <c r="NX30" s="17">
        <v>1</v>
      </c>
      <c r="NY30" s="17"/>
      <c r="NZ30" s="17">
        <v>0.78300000000000003</v>
      </c>
      <c r="OA30" s="17">
        <v>0.217</v>
      </c>
      <c r="OB30" s="17">
        <v>47.5</v>
      </c>
      <c r="OC30" s="17">
        <v>39.677999999999997</v>
      </c>
      <c r="OD30" s="17">
        <v>39.677999999999997</v>
      </c>
      <c r="OE30" s="17">
        <v>7.8220000000000001</v>
      </c>
      <c r="OF30" s="17">
        <v>80.5</v>
      </c>
      <c r="OG30" s="17"/>
      <c r="OH30" s="17">
        <v>54.835000000000001</v>
      </c>
      <c r="OI30" s="17">
        <v>25.664999999999999</v>
      </c>
      <c r="OJ30" s="17">
        <v>0.9</v>
      </c>
      <c r="OK30" s="17">
        <v>4.6710000000000003</v>
      </c>
      <c r="OL30" s="17">
        <v>4.6710000000000003</v>
      </c>
      <c r="OM30" s="17">
        <v>-3.7709999999999999</v>
      </c>
      <c r="ON30" s="17">
        <v>0.3</v>
      </c>
      <c r="OO30" s="17"/>
      <c r="OP30" s="17">
        <v>0.3</v>
      </c>
      <c r="OQ30" s="17">
        <v>0</v>
      </c>
      <c r="OR30" s="17">
        <v>20.2</v>
      </c>
      <c r="OS30" s="17">
        <v>17.560970000000001</v>
      </c>
      <c r="OT30" s="17">
        <v>17.560980000000001</v>
      </c>
      <c r="OU30" s="17">
        <v>2.6390199999999999</v>
      </c>
      <c r="OV30" s="17">
        <v>9.8000000000000007</v>
      </c>
      <c r="OW30" s="17">
        <v>9.9830000000000005</v>
      </c>
      <c r="OX30" s="17">
        <v>9.9830000000000005</v>
      </c>
      <c r="OY30" s="17">
        <v>-0.183</v>
      </c>
      <c r="OZ30" s="17">
        <v>5.4</v>
      </c>
      <c r="PA30" s="17">
        <v>5.67</v>
      </c>
      <c r="PB30" s="17">
        <v>5.67</v>
      </c>
      <c r="PC30" s="17">
        <v>-0.27</v>
      </c>
      <c r="PD30" s="17">
        <v>3.6</v>
      </c>
      <c r="PE30" s="17">
        <v>3.6</v>
      </c>
      <c r="PF30" s="17">
        <v>3.6</v>
      </c>
      <c r="PG30" s="17">
        <v>0</v>
      </c>
      <c r="PH30" s="17">
        <v>0</v>
      </c>
      <c r="PI30" s="17">
        <v>5</v>
      </c>
      <c r="PJ30" s="17">
        <v>5</v>
      </c>
      <c r="PK30" s="17">
        <v>-5</v>
      </c>
      <c r="PL30" s="17">
        <v>20.399999999999999</v>
      </c>
      <c r="PM30" s="17">
        <v>19.51219</v>
      </c>
      <c r="PN30" s="17">
        <v>19.51219</v>
      </c>
      <c r="PO30" s="17">
        <v>0.88780999999999999</v>
      </c>
      <c r="PP30" s="17">
        <v>20</v>
      </c>
      <c r="PQ30" s="17">
        <v>19.51219</v>
      </c>
      <c r="PR30" s="17">
        <v>19.51219</v>
      </c>
      <c r="PS30" s="17">
        <v>0.48781000000000002</v>
      </c>
      <c r="PT30" s="17">
        <v>18.7</v>
      </c>
      <c r="PU30" s="17">
        <v>17.560970000000001</v>
      </c>
      <c r="PV30" s="17">
        <v>17.560980000000001</v>
      </c>
      <c r="PW30" s="17">
        <v>1.1390199999999999</v>
      </c>
      <c r="PX30" s="17">
        <v>3.4</v>
      </c>
      <c r="PY30" s="17">
        <v>3.3</v>
      </c>
      <c r="PZ30" s="17">
        <v>3.3</v>
      </c>
      <c r="QA30" s="17">
        <v>0.1</v>
      </c>
      <c r="QB30" s="17">
        <v>18.8</v>
      </c>
      <c r="QC30" s="17"/>
      <c r="QD30" s="17">
        <v>18.341460000000001</v>
      </c>
      <c r="QE30" s="17">
        <v>0.45854</v>
      </c>
      <c r="QF30" s="17">
        <v>10.5</v>
      </c>
      <c r="QG30" s="17"/>
      <c r="QH30" s="17">
        <v>13.432</v>
      </c>
      <c r="QI30" s="17">
        <v>-2.9319999999999999</v>
      </c>
      <c r="QJ30" s="17">
        <v>12.7</v>
      </c>
      <c r="QK30" s="17"/>
      <c r="QL30" s="17">
        <v>15.728999999999999</v>
      </c>
      <c r="QM30" s="17">
        <v>-3.0289999999999999</v>
      </c>
      <c r="QN30" s="17">
        <v>12.9</v>
      </c>
      <c r="QO30" s="17">
        <v>11.468</v>
      </c>
      <c r="QP30" s="17">
        <v>11.468</v>
      </c>
      <c r="QQ30" s="17">
        <v>1.4319999999999999</v>
      </c>
      <c r="QR30" s="17">
        <v>35</v>
      </c>
      <c r="QS30" s="17">
        <v>30.099</v>
      </c>
      <c r="QT30" s="17">
        <v>30.099</v>
      </c>
      <c r="QU30" s="17">
        <v>4.9009999999999998</v>
      </c>
      <c r="QV30" s="17">
        <v>4.7</v>
      </c>
      <c r="QW30" s="17">
        <v>3</v>
      </c>
      <c r="QX30" s="17">
        <v>3</v>
      </c>
      <c r="QY30" s="17">
        <v>1.7</v>
      </c>
      <c r="QZ30" s="17">
        <v>1.1000000000000001</v>
      </c>
      <c r="RA30" s="17">
        <v>1.2</v>
      </c>
      <c r="RB30" s="17">
        <v>1.2</v>
      </c>
      <c r="RC30" s="17">
        <v>-0.1</v>
      </c>
      <c r="RD30" s="17">
        <v>2.4</v>
      </c>
      <c r="RE30" s="17">
        <v>2.4</v>
      </c>
      <c r="RF30" s="17">
        <v>2.4</v>
      </c>
      <c r="RG30" s="17">
        <v>0</v>
      </c>
      <c r="RH30" s="17">
        <v>2.5</v>
      </c>
      <c r="RI30" s="17">
        <v>2.8</v>
      </c>
      <c r="RJ30" s="17">
        <v>2.8</v>
      </c>
      <c r="RK30" s="17">
        <v>-0.3</v>
      </c>
      <c r="RL30" s="17">
        <v>17.100000000000001</v>
      </c>
      <c r="RM30" s="17"/>
      <c r="RN30" s="17">
        <v>13.951000000000001</v>
      </c>
      <c r="RO30" s="17">
        <v>3.149</v>
      </c>
      <c r="RP30" s="17">
        <v>2.8</v>
      </c>
      <c r="RQ30" s="17">
        <v>2.7989999999999999</v>
      </c>
      <c r="RR30" s="17">
        <v>2.7989999999999999</v>
      </c>
      <c r="RS30" s="17">
        <v>1E-3</v>
      </c>
      <c r="RT30" s="17">
        <v>20.2</v>
      </c>
      <c r="RU30" s="17">
        <v>19.86919</v>
      </c>
      <c r="RV30" s="17">
        <v>19.869240000000001</v>
      </c>
      <c r="RW30" s="17">
        <v>0.33076</v>
      </c>
      <c r="RX30" s="17">
        <v>2</v>
      </c>
      <c r="RY30" s="17">
        <v>2</v>
      </c>
      <c r="RZ30" s="17">
        <v>2</v>
      </c>
      <c r="SA30" s="17">
        <v>0</v>
      </c>
      <c r="SB30" s="17">
        <v>0.3</v>
      </c>
      <c r="SC30" s="17"/>
      <c r="SD30" s="17"/>
      <c r="SE30" s="17">
        <v>0.3</v>
      </c>
      <c r="SF30" s="17">
        <v>19.8</v>
      </c>
      <c r="SG30" s="17">
        <v>19.21951</v>
      </c>
      <c r="SH30" s="17">
        <v>19.21951</v>
      </c>
      <c r="SI30" s="17">
        <v>0.58048999999999995</v>
      </c>
      <c r="SJ30" s="17">
        <v>12.6</v>
      </c>
      <c r="SK30" s="17">
        <v>12.195119999999999</v>
      </c>
      <c r="SL30" s="17">
        <v>12.195119999999999</v>
      </c>
      <c r="SM30" s="17">
        <v>0.40488000000000002</v>
      </c>
      <c r="SN30" s="17">
        <v>20.2</v>
      </c>
      <c r="SO30" s="17">
        <v>19.51219</v>
      </c>
      <c r="SP30" s="17">
        <v>19.51219</v>
      </c>
      <c r="SQ30" s="17">
        <v>0.68781000000000003</v>
      </c>
      <c r="SR30" s="17">
        <v>20.3</v>
      </c>
      <c r="SS30" s="17">
        <v>19.51219</v>
      </c>
      <c r="ST30" s="17">
        <v>19.51219</v>
      </c>
      <c r="SU30" s="17">
        <v>0.78781000000000001</v>
      </c>
      <c r="SV30" s="17">
        <v>19.899999999999999</v>
      </c>
      <c r="SW30" s="17">
        <v>19.317070000000001</v>
      </c>
      <c r="SX30" s="17">
        <v>19.317070000000001</v>
      </c>
      <c r="SY30" s="17">
        <v>0.58292999999999995</v>
      </c>
      <c r="SZ30" s="17">
        <v>0.6</v>
      </c>
      <c r="TA30" s="17">
        <v>5.8209999999999997</v>
      </c>
      <c r="TB30" s="17">
        <v>5.8209999999999997</v>
      </c>
      <c r="TC30" s="17">
        <v>-5.2210000000000001</v>
      </c>
      <c r="TD30" s="17">
        <v>44.5</v>
      </c>
      <c r="TE30" s="17">
        <v>25.166</v>
      </c>
      <c r="TF30" s="17">
        <v>25.166</v>
      </c>
      <c r="TG30" s="17">
        <v>19.334</v>
      </c>
      <c r="TH30" s="17">
        <v>21.9</v>
      </c>
      <c r="TI30" s="17"/>
      <c r="TJ30" s="17">
        <v>13.861000000000001</v>
      </c>
      <c r="TK30" s="17">
        <v>8.0389999999999997</v>
      </c>
      <c r="TL30" s="17">
        <v>91.3</v>
      </c>
      <c r="TM30" s="17">
        <v>58</v>
      </c>
      <c r="TN30" s="17">
        <v>19.670000000000002</v>
      </c>
      <c r="TO30" s="17">
        <v>71.63</v>
      </c>
      <c r="TP30" s="17">
        <v>88.4</v>
      </c>
      <c r="TQ30" s="17">
        <v>91.781670000000005</v>
      </c>
      <c r="TR30" s="17">
        <v>17.350000000000001</v>
      </c>
      <c r="TS30" s="17">
        <v>71.05</v>
      </c>
      <c r="TT30" s="17">
        <v>9.3000000000000007</v>
      </c>
      <c r="TU30" s="17">
        <v>1.51</v>
      </c>
      <c r="TV30" s="17">
        <v>1.51</v>
      </c>
      <c r="TW30" s="17">
        <v>7.79</v>
      </c>
      <c r="TX30" s="17">
        <v>11.8</v>
      </c>
      <c r="TY30" s="17">
        <v>1.1499999999999999</v>
      </c>
      <c r="TZ30" s="17">
        <v>1.1499999999999999</v>
      </c>
      <c r="UA30" s="17">
        <v>10.65</v>
      </c>
      <c r="UB30" s="17">
        <v>21</v>
      </c>
      <c r="UC30" s="17">
        <v>20.4878</v>
      </c>
      <c r="UD30" s="17">
        <v>20.4878</v>
      </c>
      <c r="UE30" s="17">
        <v>0.51219999999999999</v>
      </c>
      <c r="UF30" s="17">
        <v>8.4</v>
      </c>
      <c r="UG30" s="17">
        <v>8.4</v>
      </c>
      <c r="UH30" s="17">
        <v>8.4</v>
      </c>
      <c r="UI30" s="17">
        <v>0</v>
      </c>
      <c r="UJ30" s="17">
        <v>0</v>
      </c>
      <c r="UK30" s="17"/>
      <c r="UL30" s="17">
        <v>6.9</v>
      </c>
      <c r="UM30" s="17">
        <v>-6.9</v>
      </c>
      <c r="UN30" s="17">
        <v>20.399999999999999</v>
      </c>
      <c r="UO30" s="17">
        <v>19.51219</v>
      </c>
      <c r="UP30" s="17">
        <v>19.51219</v>
      </c>
      <c r="UQ30" s="17">
        <v>0.88780999999999999</v>
      </c>
      <c r="UR30" s="17">
        <v>20.399999999999999</v>
      </c>
      <c r="US30" s="17">
        <v>19.51219</v>
      </c>
      <c r="UT30" s="17">
        <v>19.51219</v>
      </c>
      <c r="UU30" s="17">
        <v>0.88780999999999999</v>
      </c>
      <c r="UV30" s="17">
        <v>20</v>
      </c>
      <c r="UW30" s="17">
        <v>19.51219</v>
      </c>
      <c r="UX30" s="17">
        <v>19.51219</v>
      </c>
      <c r="UY30" s="17">
        <v>0.48781000000000002</v>
      </c>
      <c r="UZ30" s="17">
        <v>1.1000000000000001</v>
      </c>
      <c r="VA30" s="17">
        <v>3.0139999999999998</v>
      </c>
      <c r="VB30" s="17">
        <v>3.0139999999999998</v>
      </c>
      <c r="VC30" s="17">
        <v>-1.9139999999999999</v>
      </c>
      <c r="VD30" s="17">
        <v>13.7</v>
      </c>
      <c r="VE30" s="17"/>
      <c r="VF30" s="17">
        <v>12.997999999999999</v>
      </c>
      <c r="VG30" s="17">
        <v>0.70199999999999996</v>
      </c>
      <c r="VH30" s="17">
        <v>117.2</v>
      </c>
      <c r="VI30" s="17"/>
      <c r="VJ30" s="17">
        <v>110.18899999999999</v>
      </c>
      <c r="VK30" s="17">
        <v>7.0110000000000001</v>
      </c>
      <c r="VL30" s="17"/>
      <c r="VM30" s="17"/>
      <c r="VN30" s="17"/>
      <c r="VO30" s="17">
        <v>0</v>
      </c>
      <c r="VP30" s="17">
        <v>0</v>
      </c>
      <c r="VQ30" s="17"/>
      <c r="VR30" s="17">
        <v>0</v>
      </c>
      <c r="VS30" s="17">
        <v>0</v>
      </c>
      <c r="VT30" s="17">
        <v>0</v>
      </c>
      <c r="VU30" s="17"/>
      <c r="VV30" s="17">
        <v>0</v>
      </c>
      <c r="VW30" s="17">
        <v>0</v>
      </c>
      <c r="VX30" s="17">
        <v>87.9</v>
      </c>
      <c r="VY30" s="17"/>
      <c r="VZ30" s="17">
        <v>88.959000000000003</v>
      </c>
      <c r="WA30" s="17">
        <v>-1.0589999999999999</v>
      </c>
      <c r="WB30" s="17">
        <v>9.1</v>
      </c>
      <c r="WC30" s="17"/>
      <c r="WD30" s="17">
        <v>12.351000000000001</v>
      </c>
      <c r="WE30" s="17">
        <v>-3.2509999999999999</v>
      </c>
      <c r="WF30" s="17">
        <v>9</v>
      </c>
      <c r="WG30" s="17">
        <v>8.8000000000000007</v>
      </c>
      <c r="WH30" s="17">
        <v>8.8000000000000007</v>
      </c>
      <c r="WI30" s="17">
        <v>0.2</v>
      </c>
      <c r="WJ30" s="17">
        <v>19.899999999999999</v>
      </c>
      <c r="WK30" s="17">
        <v>19.317070000000001</v>
      </c>
      <c r="WL30" s="17">
        <v>19.317070000000001</v>
      </c>
      <c r="WM30" s="17">
        <v>0.58292999999999995</v>
      </c>
      <c r="WN30" s="17">
        <v>9.5</v>
      </c>
      <c r="WO30" s="17">
        <v>10.7</v>
      </c>
      <c r="WP30" s="17">
        <v>10.7</v>
      </c>
      <c r="WQ30" s="17">
        <v>-1.2</v>
      </c>
      <c r="WR30" s="17"/>
      <c r="WS30" s="17"/>
      <c r="WT30" s="17"/>
      <c r="WU30" s="17">
        <v>0</v>
      </c>
      <c r="WV30" s="17">
        <v>35.1</v>
      </c>
      <c r="WW30" s="17">
        <v>35</v>
      </c>
      <c r="WX30" s="17">
        <v>35</v>
      </c>
      <c r="WY30" s="17">
        <v>0.1</v>
      </c>
      <c r="WZ30" s="17">
        <v>27.7</v>
      </c>
      <c r="XA30" s="17">
        <v>29.184000000000001</v>
      </c>
      <c r="XB30" s="17">
        <v>29.184000000000001</v>
      </c>
      <c r="XC30" s="17">
        <v>-1.484</v>
      </c>
      <c r="XD30" s="17">
        <v>3.3</v>
      </c>
      <c r="XE30" s="17">
        <v>2.8159999999999998</v>
      </c>
      <c r="XF30" s="17">
        <v>2.8159999999999998</v>
      </c>
      <c r="XG30" s="17">
        <v>0.48399999999999999</v>
      </c>
      <c r="XH30" s="17">
        <v>14</v>
      </c>
      <c r="XI30" s="17">
        <v>14</v>
      </c>
      <c r="XJ30" s="17">
        <v>14</v>
      </c>
      <c r="XK30" s="17">
        <v>0</v>
      </c>
      <c r="XL30" s="17">
        <v>15.5</v>
      </c>
      <c r="XM30" s="17">
        <v>14</v>
      </c>
      <c r="XN30" s="17">
        <v>14</v>
      </c>
      <c r="XO30" s="17">
        <v>1.5</v>
      </c>
      <c r="XP30" s="17">
        <v>7.1</v>
      </c>
      <c r="XQ30" s="17">
        <v>7.14</v>
      </c>
      <c r="XR30" s="17">
        <v>7.14</v>
      </c>
      <c r="XS30" s="17">
        <v>-0.04</v>
      </c>
    </row>
    <row r="31" spans="1:643" ht="24" customHeight="1">
      <c r="A31" s="1"/>
      <c r="B31" s="16" t="s">
        <v>79</v>
      </c>
      <c r="C31" s="16" t="s">
        <v>804</v>
      </c>
      <c r="D31" s="17">
        <v>1</v>
      </c>
      <c r="E31" s="17">
        <v>1</v>
      </c>
      <c r="F31" s="17">
        <v>1</v>
      </c>
      <c r="G31" s="17">
        <v>0</v>
      </c>
      <c r="H31" s="17">
        <v>1.5</v>
      </c>
      <c r="I31" s="17">
        <v>1.65</v>
      </c>
      <c r="J31" s="17">
        <v>1.65</v>
      </c>
      <c r="K31" s="17">
        <v>-0.15</v>
      </c>
      <c r="L31" s="17">
        <v>604.4</v>
      </c>
      <c r="M31" s="17">
        <v>646.79789000000005</v>
      </c>
      <c r="N31" s="17">
        <v>646.79789000000005</v>
      </c>
      <c r="O31" s="17">
        <v>-42.397889999999997</v>
      </c>
      <c r="P31" s="17">
        <v>146.9</v>
      </c>
      <c r="Q31" s="17">
        <v>147.59345999999999</v>
      </c>
      <c r="R31" s="17">
        <v>147.59345999999999</v>
      </c>
      <c r="S31" s="17">
        <v>-0.69345999999999997</v>
      </c>
      <c r="T31" s="17"/>
      <c r="U31" s="17"/>
      <c r="V31" s="17"/>
      <c r="W31" s="17">
        <v>0</v>
      </c>
      <c r="X31" s="17"/>
      <c r="Y31" s="17"/>
      <c r="Z31" s="17"/>
      <c r="AA31" s="17">
        <v>0</v>
      </c>
      <c r="AB31" s="17">
        <v>90.8</v>
      </c>
      <c r="AC31" s="17">
        <v>92.226339999999993</v>
      </c>
      <c r="AD31" s="17">
        <v>92.226339999999993</v>
      </c>
      <c r="AE31" s="17">
        <v>-1.4263399999999999</v>
      </c>
      <c r="AF31" s="17">
        <v>241.2</v>
      </c>
      <c r="AG31" s="17">
        <v>248.15430000000001</v>
      </c>
      <c r="AH31" s="17">
        <v>248.15430000000001</v>
      </c>
      <c r="AI31" s="17">
        <v>-6.9542999999999999</v>
      </c>
      <c r="AJ31" s="17">
        <v>0</v>
      </c>
      <c r="AK31" s="17"/>
      <c r="AL31" s="17"/>
      <c r="AM31" s="17">
        <v>0</v>
      </c>
      <c r="AN31" s="17">
        <v>0</v>
      </c>
      <c r="AO31" s="17"/>
      <c r="AP31" s="17">
        <v>0</v>
      </c>
      <c r="AQ31" s="17">
        <v>0</v>
      </c>
      <c r="AR31" s="17">
        <v>169.3</v>
      </c>
      <c r="AS31" s="17">
        <v>186.44444999999999</v>
      </c>
      <c r="AT31" s="17">
        <v>186.44444999999999</v>
      </c>
      <c r="AU31" s="17">
        <v>-17.144449999999999</v>
      </c>
      <c r="AV31" s="17">
        <v>170</v>
      </c>
      <c r="AW31" s="17">
        <v>186.44444999999999</v>
      </c>
      <c r="AX31" s="17">
        <v>186.44444999999999</v>
      </c>
      <c r="AY31" s="17">
        <v>-16.44445</v>
      </c>
      <c r="AZ31" s="17">
        <v>168.8</v>
      </c>
      <c r="BA31" s="17">
        <v>186.44444999999999</v>
      </c>
      <c r="BB31" s="17">
        <v>186.44444999999999</v>
      </c>
      <c r="BC31" s="17">
        <v>-17.644449999999999</v>
      </c>
      <c r="BD31" s="17">
        <v>255.3</v>
      </c>
      <c r="BE31" s="17">
        <v>279.66667000000001</v>
      </c>
      <c r="BF31" s="17">
        <v>279.66667000000001</v>
      </c>
      <c r="BG31" s="17">
        <v>-24.366669999999999</v>
      </c>
      <c r="BH31" s="17">
        <v>197.3</v>
      </c>
      <c r="BI31" s="17">
        <v>195.12200999999999</v>
      </c>
      <c r="BJ31" s="17">
        <v>195.12200999999999</v>
      </c>
      <c r="BK31" s="17">
        <v>2.1779899999999999</v>
      </c>
      <c r="BL31" s="17">
        <v>106.2</v>
      </c>
      <c r="BM31" s="17">
        <v>97.561000000000007</v>
      </c>
      <c r="BN31" s="17">
        <v>97.561000000000007</v>
      </c>
      <c r="BO31" s="17">
        <v>8.6389999999999993</v>
      </c>
      <c r="BP31" s="17">
        <v>566.5</v>
      </c>
      <c r="BQ31" s="17">
        <v>568.29853000000003</v>
      </c>
      <c r="BR31" s="17">
        <v>568.29854</v>
      </c>
      <c r="BS31" s="17">
        <v>-1.79854</v>
      </c>
      <c r="BT31" s="17">
        <v>10.5</v>
      </c>
      <c r="BU31" s="17">
        <v>10.17268</v>
      </c>
      <c r="BV31" s="17">
        <v>10.17268</v>
      </c>
      <c r="BW31" s="17">
        <v>0.32732</v>
      </c>
      <c r="BX31" s="17"/>
      <c r="BY31" s="17"/>
      <c r="BZ31" s="17"/>
      <c r="CA31" s="17">
        <v>0</v>
      </c>
      <c r="CB31" s="17"/>
      <c r="CC31" s="17"/>
      <c r="CD31" s="17"/>
      <c r="CE31" s="17">
        <v>0</v>
      </c>
      <c r="CF31" s="17"/>
      <c r="CG31" s="17"/>
      <c r="CH31" s="17"/>
      <c r="CI31" s="17">
        <v>0</v>
      </c>
      <c r="CJ31" s="17"/>
      <c r="CK31" s="17"/>
      <c r="CL31" s="17"/>
      <c r="CM31" s="17">
        <v>0</v>
      </c>
      <c r="CN31" s="17">
        <v>169.4</v>
      </c>
      <c r="CO31" s="17">
        <v>164.70732000000001</v>
      </c>
      <c r="CP31" s="17">
        <v>164.70732000000001</v>
      </c>
      <c r="CQ31" s="17">
        <v>4.6926800000000002</v>
      </c>
      <c r="CR31" s="17">
        <v>8.1999999999999993</v>
      </c>
      <c r="CS31" s="17">
        <v>8.2572100000000006</v>
      </c>
      <c r="CT31" s="17">
        <v>8.2572100000000006</v>
      </c>
      <c r="CU31" s="17">
        <v>-5.7209999999999997E-2</v>
      </c>
      <c r="CV31" s="17">
        <v>2.5</v>
      </c>
      <c r="CW31" s="17">
        <v>4.5324900000000001</v>
      </c>
      <c r="CX31" s="17">
        <v>4.5324900000000001</v>
      </c>
      <c r="CY31" s="17">
        <v>-2.0324900000000001</v>
      </c>
      <c r="CZ31" s="17">
        <v>10.5</v>
      </c>
      <c r="DA31" s="17"/>
      <c r="DB31" s="17">
        <v>16.873670000000001</v>
      </c>
      <c r="DC31" s="17">
        <v>-6.3736699999999997</v>
      </c>
      <c r="DD31" s="17">
        <v>6</v>
      </c>
      <c r="DE31" s="17">
        <v>6.8787000000000003</v>
      </c>
      <c r="DF31" s="17">
        <v>6.8787000000000003</v>
      </c>
      <c r="DG31" s="17">
        <v>-0.87870000000000004</v>
      </c>
      <c r="DH31" s="17"/>
      <c r="DI31" s="17"/>
      <c r="DJ31" s="17">
        <v>4.9923999999999999</v>
      </c>
      <c r="DK31" s="17">
        <v>-4.9923999999999999</v>
      </c>
      <c r="DL31" s="17">
        <v>108.1</v>
      </c>
      <c r="DM31" s="17">
        <v>107.658</v>
      </c>
      <c r="DN31" s="17">
        <v>107.658</v>
      </c>
      <c r="DO31" s="17">
        <v>0.442</v>
      </c>
      <c r="DP31" s="17">
        <v>4.4000000000000004</v>
      </c>
      <c r="DQ31" s="17">
        <v>8.9130000000000003</v>
      </c>
      <c r="DR31" s="17">
        <v>8.9130000000000003</v>
      </c>
      <c r="DS31" s="17">
        <v>-4.5129999999999999</v>
      </c>
      <c r="DT31" s="17"/>
      <c r="DU31" s="17"/>
      <c r="DV31" s="17"/>
      <c r="DW31" s="17">
        <v>0</v>
      </c>
      <c r="DX31" s="17"/>
      <c r="DY31" s="17"/>
      <c r="DZ31" s="17"/>
      <c r="EA31" s="17">
        <v>0</v>
      </c>
      <c r="EB31" s="17"/>
      <c r="EC31" s="17"/>
      <c r="ED31" s="17"/>
      <c r="EE31" s="17">
        <v>0</v>
      </c>
      <c r="EF31" s="17">
        <v>111.7</v>
      </c>
      <c r="EG31" s="17">
        <v>112.90537</v>
      </c>
      <c r="EH31" s="17">
        <v>112.90537</v>
      </c>
      <c r="EI31" s="17">
        <v>-1.2053700000000001</v>
      </c>
      <c r="EJ31" s="17">
        <v>223.5</v>
      </c>
      <c r="EK31" s="17">
        <v>221.55625000000001</v>
      </c>
      <c r="EL31" s="17">
        <v>221.55625000000001</v>
      </c>
      <c r="EM31" s="17">
        <v>1.9437500000000001</v>
      </c>
      <c r="EN31" s="17"/>
      <c r="EO31" s="17"/>
      <c r="EP31" s="17"/>
      <c r="EQ31" s="17">
        <v>0</v>
      </c>
      <c r="ER31" s="17"/>
      <c r="ES31" s="17"/>
      <c r="ET31" s="17"/>
      <c r="EU31" s="17">
        <v>0</v>
      </c>
      <c r="EV31" s="17"/>
      <c r="EW31" s="17"/>
      <c r="EX31" s="17"/>
      <c r="EY31" s="17">
        <v>0</v>
      </c>
      <c r="EZ31" s="17">
        <v>6.5</v>
      </c>
      <c r="FA31" s="17">
        <v>6.39</v>
      </c>
      <c r="FB31" s="17">
        <v>6.39</v>
      </c>
      <c r="FC31" s="17">
        <v>0.11</v>
      </c>
      <c r="FD31" s="17">
        <v>463.3</v>
      </c>
      <c r="FE31" s="17">
        <v>458.87804999999997</v>
      </c>
      <c r="FF31" s="17">
        <v>458.87804999999997</v>
      </c>
      <c r="FG31" s="17">
        <v>4.4219499999999998</v>
      </c>
      <c r="FH31" s="17">
        <v>82</v>
      </c>
      <c r="FI31" s="17">
        <v>37.447159999999997</v>
      </c>
      <c r="FJ31" s="17">
        <v>8.1718499999999992</v>
      </c>
      <c r="FK31" s="17">
        <v>73.828149999999994</v>
      </c>
      <c r="FL31" s="17">
        <v>148.19999999999999</v>
      </c>
      <c r="FM31" s="17">
        <v>148.62634</v>
      </c>
      <c r="FN31" s="17">
        <v>148.62634</v>
      </c>
      <c r="FO31" s="17">
        <v>-0.42634</v>
      </c>
      <c r="FP31" s="17">
        <v>42.4</v>
      </c>
      <c r="FQ31" s="17">
        <v>39.02993</v>
      </c>
      <c r="FR31" s="17"/>
      <c r="FS31" s="17">
        <v>42.4</v>
      </c>
      <c r="FT31" s="17">
        <v>18.5</v>
      </c>
      <c r="FU31" s="17">
        <v>19.28585</v>
      </c>
      <c r="FV31" s="17">
        <v>19.28585</v>
      </c>
      <c r="FW31" s="17">
        <v>-0.78585000000000005</v>
      </c>
      <c r="FX31" s="17">
        <v>0</v>
      </c>
      <c r="FY31" s="17"/>
      <c r="FZ31" s="17">
        <v>15</v>
      </c>
      <c r="GA31" s="17">
        <v>-15</v>
      </c>
      <c r="GB31" s="17">
        <v>92.4</v>
      </c>
      <c r="GC31" s="17">
        <v>87.657560000000004</v>
      </c>
      <c r="GD31" s="17">
        <v>87.657560000000004</v>
      </c>
      <c r="GE31" s="17">
        <v>4.7424400000000002</v>
      </c>
      <c r="GF31" s="17">
        <v>126.4</v>
      </c>
      <c r="GG31" s="17">
        <v>133.33332999999999</v>
      </c>
      <c r="GH31" s="17">
        <v>133.33332999999999</v>
      </c>
      <c r="GI31" s="17">
        <v>-6.9333299999999998</v>
      </c>
      <c r="GJ31" s="17">
        <v>126.3</v>
      </c>
      <c r="GK31" s="17">
        <v>133.33332999999999</v>
      </c>
      <c r="GL31" s="17">
        <v>133.33332999999999</v>
      </c>
      <c r="GM31" s="17">
        <v>-7.0333300000000003</v>
      </c>
      <c r="GN31" s="17">
        <v>154.19999999999999</v>
      </c>
      <c r="GO31" s="17">
        <v>133.33332999999999</v>
      </c>
      <c r="GP31" s="17">
        <v>133.33332999999999</v>
      </c>
      <c r="GQ31" s="17">
        <v>20.866669999999999</v>
      </c>
      <c r="GR31" s="17">
        <v>109.4</v>
      </c>
      <c r="GS31" s="17">
        <v>110.91316999999999</v>
      </c>
      <c r="GT31" s="17">
        <v>110.91316999999999</v>
      </c>
      <c r="GU31" s="17">
        <v>-1.5131699999999999</v>
      </c>
      <c r="GV31" s="17"/>
      <c r="GW31" s="17"/>
      <c r="GX31" s="17"/>
      <c r="GY31" s="17">
        <v>0</v>
      </c>
      <c r="GZ31" s="17">
        <v>0</v>
      </c>
      <c r="HA31" s="17"/>
      <c r="HB31" s="17">
        <v>6.3631200000000003</v>
      </c>
      <c r="HC31" s="17">
        <v>-6.3631200000000003</v>
      </c>
      <c r="HD31" s="17">
        <v>46</v>
      </c>
      <c r="HE31" s="17">
        <v>47.26634</v>
      </c>
      <c r="HF31" s="17">
        <v>47.26634</v>
      </c>
      <c r="HG31" s="17">
        <v>-1.26634</v>
      </c>
      <c r="HH31" s="17"/>
      <c r="HI31" s="17"/>
      <c r="HJ31" s="17"/>
      <c r="HK31" s="17">
        <v>0</v>
      </c>
      <c r="HL31" s="17">
        <v>3.8</v>
      </c>
      <c r="HM31" s="17">
        <v>3.8872599999999999</v>
      </c>
      <c r="HN31" s="17">
        <v>3.8872599999999999</v>
      </c>
      <c r="HO31" s="17">
        <v>-8.7260000000000004E-2</v>
      </c>
      <c r="HP31" s="17">
        <v>31.3</v>
      </c>
      <c r="HQ31" s="17">
        <v>31.0794</v>
      </c>
      <c r="HR31" s="17">
        <v>31.0794</v>
      </c>
      <c r="HS31" s="17">
        <v>0.22059999999999999</v>
      </c>
      <c r="HT31" s="17">
        <v>176.1</v>
      </c>
      <c r="HU31" s="17">
        <v>171.54185000000001</v>
      </c>
      <c r="HV31" s="17">
        <v>171.54185000000001</v>
      </c>
      <c r="HW31" s="17">
        <v>4.5581500000000004</v>
      </c>
      <c r="HX31" s="17">
        <v>95.3</v>
      </c>
      <c r="HY31" s="17">
        <v>95.918049999999994</v>
      </c>
      <c r="HZ31" s="17">
        <v>95.918049999999994</v>
      </c>
      <c r="IA31" s="17">
        <v>-0.61804999999999999</v>
      </c>
      <c r="IB31" s="17"/>
      <c r="IC31" s="17"/>
      <c r="ID31" s="17">
        <v>89.357089999999999</v>
      </c>
      <c r="IE31" s="17">
        <v>-89.357089999999999</v>
      </c>
      <c r="IF31" s="17"/>
      <c r="IG31" s="17"/>
      <c r="IH31" s="17">
        <v>0</v>
      </c>
      <c r="II31" s="17">
        <v>0</v>
      </c>
      <c r="IJ31" s="17">
        <v>44.8</v>
      </c>
      <c r="IK31" s="17">
        <v>48.41648</v>
      </c>
      <c r="IL31" s="17"/>
      <c r="IM31" s="17">
        <v>44.8</v>
      </c>
      <c r="IN31" s="17"/>
      <c r="IO31" s="17"/>
      <c r="IP31" s="17"/>
      <c r="IQ31" s="17">
        <v>0</v>
      </c>
      <c r="IR31" s="17"/>
      <c r="IS31" s="17"/>
      <c r="IT31" s="17"/>
      <c r="IU31" s="17">
        <v>0</v>
      </c>
      <c r="IV31" s="17"/>
      <c r="IW31" s="17"/>
      <c r="IX31" s="17"/>
      <c r="IY31" s="17">
        <v>0</v>
      </c>
      <c r="IZ31" s="17">
        <v>131.30000000000001</v>
      </c>
      <c r="JA31" s="17">
        <v>133.35676000000001</v>
      </c>
      <c r="JB31" s="17">
        <v>133.35676000000001</v>
      </c>
      <c r="JC31" s="17">
        <v>-2.0567600000000001</v>
      </c>
      <c r="JD31" s="17">
        <v>164.7</v>
      </c>
      <c r="JE31" s="17">
        <v>165.01487</v>
      </c>
      <c r="JF31" s="17">
        <v>165.01487</v>
      </c>
      <c r="JG31" s="17">
        <v>-0.31486999999999998</v>
      </c>
      <c r="JH31" s="17">
        <v>157</v>
      </c>
      <c r="JI31" s="17">
        <v>165.01487</v>
      </c>
      <c r="JJ31" s="17">
        <v>165.01487</v>
      </c>
      <c r="JK31" s="17">
        <v>-8.0148700000000002</v>
      </c>
      <c r="JL31" s="17"/>
      <c r="JM31" s="17"/>
      <c r="JN31" s="17"/>
      <c r="JO31" s="17">
        <v>0</v>
      </c>
      <c r="JP31" s="17">
        <v>159.4</v>
      </c>
      <c r="JQ31" s="17">
        <v>165.01487</v>
      </c>
      <c r="JR31" s="17">
        <v>165.01487</v>
      </c>
      <c r="JS31" s="17">
        <v>-5.6148699999999998</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v>114.8</v>
      </c>
      <c r="KO31" s="17">
        <v>114.11063</v>
      </c>
      <c r="KP31" s="17">
        <v>114.11063</v>
      </c>
      <c r="KQ31" s="17">
        <v>0.68937000000000004</v>
      </c>
      <c r="KR31" s="17"/>
      <c r="KS31" s="17"/>
      <c r="KT31" s="17"/>
      <c r="KU31" s="17">
        <v>0</v>
      </c>
      <c r="KV31" s="17">
        <v>0</v>
      </c>
      <c r="KW31" s="17"/>
      <c r="KX31" s="17"/>
      <c r="KY31" s="17">
        <v>0</v>
      </c>
      <c r="KZ31" s="17">
        <v>4.2</v>
      </c>
      <c r="LA31" s="17">
        <v>3.8072699999999999</v>
      </c>
      <c r="LB31" s="17">
        <v>3.8072699999999999</v>
      </c>
      <c r="LC31" s="17">
        <v>0.39273000000000002</v>
      </c>
      <c r="LD31" s="17">
        <v>225.2</v>
      </c>
      <c r="LE31" s="17">
        <v>221.48681999999999</v>
      </c>
      <c r="LF31" s="17">
        <v>221.48683</v>
      </c>
      <c r="LG31" s="17">
        <v>3.7131699999999999</v>
      </c>
      <c r="LH31" s="17">
        <v>135.30000000000001</v>
      </c>
      <c r="LI31" s="17">
        <v>133.67995999999999</v>
      </c>
      <c r="LJ31" s="17">
        <v>133.67995999999999</v>
      </c>
      <c r="LK31" s="17">
        <v>1.6200399999999999</v>
      </c>
      <c r="LL31" s="17">
        <v>58.9</v>
      </c>
      <c r="LM31" s="17">
        <v>67.461460000000002</v>
      </c>
      <c r="LN31" s="17">
        <v>67.461460000000002</v>
      </c>
      <c r="LO31" s="17">
        <v>-8.5614600000000003</v>
      </c>
      <c r="LP31" s="17">
        <v>76.7</v>
      </c>
      <c r="LQ31" s="17">
        <v>78.567999999999998</v>
      </c>
      <c r="LR31" s="17">
        <v>78.567999999999998</v>
      </c>
      <c r="LS31" s="17">
        <v>-1.8680000000000001</v>
      </c>
      <c r="LT31" s="17"/>
      <c r="LU31" s="17"/>
      <c r="LV31" s="17"/>
      <c r="LW31" s="17">
        <v>0</v>
      </c>
      <c r="LX31" s="17">
        <v>65.2</v>
      </c>
      <c r="LY31" s="17"/>
      <c r="LZ31" s="17"/>
      <c r="MA31" s="17">
        <v>65.2</v>
      </c>
      <c r="MB31" s="17"/>
      <c r="MC31" s="17"/>
      <c r="MD31" s="17">
        <v>32.820509999999999</v>
      </c>
      <c r="ME31" s="17">
        <v>-32.820509999999999</v>
      </c>
      <c r="MF31" s="17"/>
      <c r="MG31" s="17"/>
      <c r="MH31" s="17"/>
      <c r="MI31" s="17">
        <v>0</v>
      </c>
      <c r="MJ31" s="17">
        <v>144.19999999999999</v>
      </c>
      <c r="MK31" s="17"/>
      <c r="ML31" s="17">
        <v>150.65477999999999</v>
      </c>
      <c r="MM31" s="17">
        <v>-6.4547800000000004</v>
      </c>
      <c r="MN31" s="17">
        <v>104.2</v>
      </c>
      <c r="MO31" s="17">
        <v>141.36141000000001</v>
      </c>
      <c r="MP31" s="17">
        <v>153.39194000000001</v>
      </c>
      <c r="MQ31" s="17">
        <v>-49.191940000000002</v>
      </c>
      <c r="MR31" s="17"/>
      <c r="MS31" s="17"/>
      <c r="MT31" s="17"/>
      <c r="MU31" s="17">
        <v>0</v>
      </c>
      <c r="MV31" s="17">
        <v>103.7</v>
      </c>
      <c r="MW31" s="17"/>
      <c r="MX31" s="17">
        <v>175.5061</v>
      </c>
      <c r="MY31" s="17">
        <v>-71.806100000000001</v>
      </c>
      <c r="MZ31" s="17"/>
      <c r="NA31" s="17"/>
      <c r="NB31" s="17"/>
      <c r="NC31" s="17">
        <v>0</v>
      </c>
      <c r="ND31" s="17"/>
      <c r="NE31" s="17"/>
      <c r="NF31" s="17"/>
      <c r="NG31" s="17">
        <v>0</v>
      </c>
      <c r="NH31" s="17"/>
      <c r="NI31" s="17"/>
      <c r="NJ31" s="17"/>
      <c r="NK31" s="17">
        <v>0</v>
      </c>
      <c r="NL31" s="17"/>
      <c r="NM31" s="17"/>
      <c r="NN31" s="17"/>
      <c r="NO31" s="17">
        <v>0</v>
      </c>
      <c r="NP31" s="17">
        <v>180.5</v>
      </c>
      <c r="NQ31" s="17">
        <v>189.33252999999999</v>
      </c>
      <c r="NR31" s="17">
        <v>189.33252999999999</v>
      </c>
      <c r="NS31" s="17">
        <v>-8.8325300000000002</v>
      </c>
      <c r="NT31" s="17">
        <v>96.7</v>
      </c>
      <c r="NU31" s="17">
        <v>94.666269999999997</v>
      </c>
      <c r="NV31" s="17">
        <v>94.666269999999997</v>
      </c>
      <c r="NW31" s="17">
        <v>2.0337299999999998</v>
      </c>
      <c r="NX31" s="17">
        <v>0.5</v>
      </c>
      <c r="NY31" s="17"/>
      <c r="NZ31" s="17">
        <v>0.77600000000000002</v>
      </c>
      <c r="OA31" s="17">
        <v>-0.27600000000000002</v>
      </c>
      <c r="OB31" s="17">
        <v>50.2</v>
      </c>
      <c r="OC31" s="17">
        <v>43.405000000000001</v>
      </c>
      <c r="OD31" s="17">
        <v>43.405000000000001</v>
      </c>
      <c r="OE31" s="17">
        <v>6.7949999999999999</v>
      </c>
      <c r="OF31" s="17">
        <v>78.7</v>
      </c>
      <c r="OG31" s="17"/>
      <c r="OH31" s="17">
        <v>47.753</v>
      </c>
      <c r="OI31" s="17">
        <v>30.946999999999999</v>
      </c>
      <c r="OJ31" s="17">
        <v>0.4</v>
      </c>
      <c r="OK31" s="17">
        <v>4.8659999999999997</v>
      </c>
      <c r="OL31" s="17">
        <v>4.8659999999999997</v>
      </c>
      <c r="OM31" s="17">
        <v>-4.4660000000000002</v>
      </c>
      <c r="ON31" s="17">
        <v>0.5</v>
      </c>
      <c r="OO31" s="17"/>
      <c r="OP31" s="17">
        <v>0.4</v>
      </c>
      <c r="OQ31" s="17">
        <v>0.1</v>
      </c>
      <c r="OR31" s="17">
        <v>20</v>
      </c>
      <c r="OS31" s="17">
        <v>17.560970000000001</v>
      </c>
      <c r="OT31" s="17">
        <v>17.560980000000001</v>
      </c>
      <c r="OU31" s="17">
        <v>2.4390200000000002</v>
      </c>
      <c r="OV31" s="17">
        <v>9.8000000000000007</v>
      </c>
      <c r="OW31" s="17">
        <v>9.9830000000000005</v>
      </c>
      <c r="OX31" s="17">
        <v>9.9830000000000005</v>
      </c>
      <c r="OY31" s="17">
        <v>-0.183</v>
      </c>
      <c r="OZ31" s="17">
        <v>5.2</v>
      </c>
      <c r="PA31" s="17">
        <v>5.67</v>
      </c>
      <c r="PB31" s="17">
        <v>5.67</v>
      </c>
      <c r="PC31" s="17">
        <v>-0.47</v>
      </c>
      <c r="PD31" s="17">
        <v>3.7</v>
      </c>
      <c r="PE31" s="17">
        <v>3.6</v>
      </c>
      <c r="PF31" s="17">
        <v>3.6</v>
      </c>
      <c r="PG31" s="17">
        <v>0.1</v>
      </c>
      <c r="PH31" s="17">
        <v>0</v>
      </c>
      <c r="PI31" s="17">
        <v>5</v>
      </c>
      <c r="PJ31" s="17">
        <v>5</v>
      </c>
      <c r="PK31" s="17">
        <v>-5</v>
      </c>
      <c r="PL31" s="17">
        <v>20.7</v>
      </c>
      <c r="PM31" s="17">
        <v>19.51219</v>
      </c>
      <c r="PN31" s="17">
        <v>19.51219</v>
      </c>
      <c r="PO31" s="17">
        <v>1.18781</v>
      </c>
      <c r="PP31" s="17">
        <v>20</v>
      </c>
      <c r="PQ31" s="17">
        <v>19.51219</v>
      </c>
      <c r="PR31" s="17">
        <v>19.51219</v>
      </c>
      <c r="PS31" s="17">
        <v>0.48781000000000002</v>
      </c>
      <c r="PT31" s="17">
        <v>18.600000000000001</v>
      </c>
      <c r="PU31" s="17">
        <v>17.560970000000001</v>
      </c>
      <c r="PV31" s="17">
        <v>17.560980000000001</v>
      </c>
      <c r="PW31" s="17">
        <v>1.0390200000000001</v>
      </c>
      <c r="PX31" s="17">
        <v>3.5</v>
      </c>
      <c r="PY31" s="17">
        <v>3.3</v>
      </c>
      <c r="PZ31" s="17">
        <v>3.3</v>
      </c>
      <c r="QA31" s="17">
        <v>0.2</v>
      </c>
      <c r="QB31" s="17">
        <v>18.8</v>
      </c>
      <c r="QC31" s="17"/>
      <c r="QD31" s="17">
        <v>18.341460000000001</v>
      </c>
      <c r="QE31" s="17">
        <v>0.45854</v>
      </c>
      <c r="QF31" s="17">
        <v>12.2</v>
      </c>
      <c r="QG31" s="17"/>
      <c r="QH31" s="17">
        <v>12.885999999999999</v>
      </c>
      <c r="QI31" s="17">
        <v>-0.68600000000000005</v>
      </c>
      <c r="QJ31" s="17">
        <v>13.3</v>
      </c>
      <c r="QK31" s="17"/>
      <c r="QL31" s="17">
        <v>14.789</v>
      </c>
      <c r="QM31" s="17">
        <v>-1.4890000000000001</v>
      </c>
      <c r="QN31" s="17">
        <v>11.7</v>
      </c>
      <c r="QO31" s="17">
        <v>12.17</v>
      </c>
      <c r="QP31" s="17">
        <v>12.17</v>
      </c>
      <c r="QQ31" s="17">
        <v>-0.47</v>
      </c>
      <c r="QR31" s="17">
        <v>28.6</v>
      </c>
      <c r="QS31" s="17">
        <v>34.276000000000003</v>
      </c>
      <c r="QT31" s="17">
        <v>34.276000000000003</v>
      </c>
      <c r="QU31" s="17">
        <v>-5.6760000000000002</v>
      </c>
      <c r="QV31" s="17">
        <v>4.5999999999999996</v>
      </c>
      <c r="QW31" s="17">
        <v>3</v>
      </c>
      <c r="QX31" s="17">
        <v>3</v>
      </c>
      <c r="QY31" s="17">
        <v>1.6</v>
      </c>
      <c r="QZ31" s="17">
        <v>1.1000000000000001</v>
      </c>
      <c r="RA31" s="17">
        <v>1.2</v>
      </c>
      <c r="RB31" s="17">
        <v>1.2</v>
      </c>
      <c r="RC31" s="17">
        <v>-0.1</v>
      </c>
      <c r="RD31" s="17">
        <v>2.4</v>
      </c>
      <c r="RE31" s="17">
        <v>2.4</v>
      </c>
      <c r="RF31" s="17">
        <v>2.4</v>
      </c>
      <c r="RG31" s="17">
        <v>0</v>
      </c>
      <c r="RH31" s="17">
        <v>2.5</v>
      </c>
      <c r="RI31" s="17">
        <v>2.8</v>
      </c>
      <c r="RJ31" s="17">
        <v>2.8</v>
      </c>
      <c r="RK31" s="17">
        <v>-0.3</v>
      </c>
      <c r="RL31" s="17">
        <v>17</v>
      </c>
      <c r="RM31" s="17"/>
      <c r="RN31" s="17">
        <v>14.763999999999999</v>
      </c>
      <c r="RO31" s="17">
        <v>2.2360000000000002</v>
      </c>
      <c r="RP31" s="17">
        <v>2.8</v>
      </c>
      <c r="RQ31" s="17">
        <v>2.7989999999999999</v>
      </c>
      <c r="RR31" s="17">
        <v>2.7989999999999999</v>
      </c>
      <c r="RS31" s="17">
        <v>1E-3</v>
      </c>
      <c r="RT31" s="17">
        <v>20.3</v>
      </c>
      <c r="RU31" s="17">
        <v>19.869240000000001</v>
      </c>
      <c r="RV31" s="17">
        <v>19.869240000000001</v>
      </c>
      <c r="RW31" s="17">
        <v>0.43075999999999998</v>
      </c>
      <c r="RX31" s="17">
        <v>2</v>
      </c>
      <c r="RY31" s="17">
        <v>2</v>
      </c>
      <c r="RZ31" s="17">
        <v>2</v>
      </c>
      <c r="SA31" s="17">
        <v>0</v>
      </c>
      <c r="SB31" s="17">
        <v>0.3</v>
      </c>
      <c r="SC31" s="17"/>
      <c r="SD31" s="17"/>
      <c r="SE31" s="17">
        <v>0.3</v>
      </c>
      <c r="SF31" s="17">
        <v>19.8</v>
      </c>
      <c r="SG31" s="17">
        <v>19.21951</v>
      </c>
      <c r="SH31" s="17">
        <v>19.21951</v>
      </c>
      <c r="SI31" s="17">
        <v>0.58048999999999995</v>
      </c>
      <c r="SJ31" s="17">
        <v>12.5</v>
      </c>
      <c r="SK31" s="17">
        <v>12.195119999999999</v>
      </c>
      <c r="SL31" s="17">
        <v>12.195119999999999</v>
      </c>
      <c r="SM31" s="17">
        <v>0.30487999999999998</v>
      </c>
      <c r="SN31" s="17">
        <v>20.2</v>
      </c>
      <c r="SO31" s="17">
        <v>19.51219</v>
      </c>
      <c r="SP31" s="17">
        <v>19.51219</v>
      </c>
      <c r="SQ31" s="17">
        <v>0.68781000000000003</v>
      </c>
      <c r="SR31" s="17">
        <v>20.3</v>
      </c>
      <c r="SS31" s="17">
        <v>19.51219</v>
      </c>
      <c r="ST31" s="17">
        <v>19.51219</v>
      </c>
      <c r="SU31" s="17">
        <v>0.78781000000000001</v>
      </c>
      <c r="SV31" s="17">
        <v>19.899999999999999</v>
      </c>
      <c r="SW31" s="17">
        <v>19.317070000000001</v>
      </c>
      <c r="SX31" s="17">
        <v>19.317070000000001</v>
      </c>
      <c r="SY31" s="17">
        <v>0.58292999999999995</v>
      </c>
      <c r="SZ31" s="17">
        <v>0.5</v>
      </c>
      <c r="TA31" s="17">
        <v>7.05</v>
      </c>
      <c r="TB31" s="17">
        <v>7.05</v>
      </c>
      <c r="TC31" s="17">
        <v>-6.55</v>
      </c>
      <c r="TD31" s="17">
        <v>51</v>
      </c>
      <c r="TE31" s="17">
        <v>29.082000000000001</v>
      </c>
      <c r="TF31" s="17">
        <v>29.082000000000001</v>
      </c>
      <c r="TG31" s="17">
        <v>21.917999999999999</v>
      </c>
      <c r="TH31" s="17">
        <v>18.899999999999999</v>
      </c>
      <c r="TI31" s="17"/>
      <c r="TJ31" s="17">
        <v>10.911</v>
      </c>
      <c r="TK31" s="17">
        <v>7.9889999999999999</v>
      </c>
      <c r="TL31" s="17">
        <v>87.6</v>
      </c>
      <c r="TM31" s="17">
        <v>56</v>
      </c>
      <c r="TN31" s="17">
        <v>19.670000000000002</v>
      </c>
      <c r="TO31" s="17">
        <v>67.930000000000007</v>
      </c>
      <c r="TP31" s="17">
        <v>91.3</v>
      </c>
      <c r="TQ31" s="17">
        <v>86.282449999999997</v>
      </c>
      <c r="TR31" s="17">
        <v>17.350000000000001</v>
      </c>
      <c r="TS31" s="17">
        <v>73.95</v>
      </c>
      <c r="TT31" s="17">
        <v>8.1</v>
      </c>
      <c r="TU31" s="17">
        <v>1.51</v>
      </c>
      <c r="TV31" s="17">
        <v>1.51</v>
      </c>
      <c r="TW31" s="17">
        <v>6.59</v>
      </c>
      <c r="TX31" s="17">
        <v>9.5</v>
      </c>
      <c r="TY31" s="17">
        <v>1.1499999999999999</v>
      </c>
      <c r="TZ31" s="17">
        <v>1.1499999999999999</v>
      </c>
      <c r="UA31" s="17">
        <v>8.35</v>
      </c>
      <c r="UB31" s="17">
        <v>21</v>
      </c>
      <c r="UC31" s="17">
        <v>20.4878</v>
      </c>
      <c r="UD31" s="17">
        <v>20.4878</v>
      </c>
      <c r="UE31" s="17">
        <v>0.51219999999999999</v>
      </c>
      <c r="UF31" s="17">
        <v>8.3000000000000007</v>
      </c>
      <c r="UG31" s="17">
        <v>8.4</v>
      </c>
      <c r="UH31" s="17">
        <v>8.4</v>
      </c>
      <c r="UI31" s="17">
        <v>-0.1</v>
      </c>
      <c r="UJ31" s="17">
        <v>0</v>
      </c>
      <c r="UK31" s="17"/>
      <c r="UL31" s="17">
        <v>6.9</v>
      </c>
      <c r="UM31" s="17">
        <v>-6.9</v>
      </c>
      <c r="UN31" s="17">
        <v>20.399999999999999</v>
      </c>
      <c r="UO31" s="17">
        <v>19.51219</v>
      </c>
      <c r="UP31" s="17">
        <v>19.51219</v>
      </c>
      <c r="UQ31" s="17">
        <v>0.88780999999999999</v>
      </c>
      <c r="UR31" s="17">
        <v>20.399999999999999</v>
      </c>
      <c r="US31" s="17">
        <v>19.51219</v>
      </c>
      <c r="UT31" s="17">
        <v>19.51219</v>
      </c>
      <c r="UU31" s="17">
        <v>0.88780999999999999</v>
      </c>
      <c r="UV31" s="17">
        <v>20</v>
      </c>
      <c r="UW31" s="17">
        <v>19.51219</v>
      </c>
      <c r="UX31" s="17">
        <v>19.51219</v>
      </c>
      <c r="UY31" s="17">
        <v>0.48781000000000002</v>
      </c>
      <c r="UZ31" s="17">
        <v>0.6</v>
      </c>
      <c r="VA31" s="17">
        <v>3.0289999999999999</v>
      </c>
      <c r="VB31" s="17">
        <v>3.0289999999999999</v>
      </c>
      <c r="VC31" s="17">
        <v>-2.4289999999999998</v>
      </c>
      <c r="VD31" s="17">
        <v>12.2</v>
      </c>
      <c r="VE31" s="17"/>
      <c r="VF31" s="17">
        <v>6.2169999999999996</v>
      </c>
      <c r="VG31" s="17">
        <v>5.9829999999999997</v>
      </c>
      <c r="VH31" s="17">
        <v>109.7</v>
      </c>
      <c r="VI31" s="17"/>
      <c r="VJ31" s="17">
        <v>89.2</v>
      </c>
      <c r="VK31" s="17">
        <v>20.5</v>
      </c>
      <c r="VL31" s="17"/>
      <c r="VM31" s="17"/>
      <c r="VN31" s="17"/>
      <c r="VO31" s="17">
        <v>0</v>
      </c>
      <c r="VP31" s="17">
        <v>0</v>
      </c>
      <c r="VQ31" s="17"/>
      <c r="VR31" s="17">
        <v>0</v>
      </c>
      <c r="VS31" s="17">
        <v>0</v>
      </c>
      <c r="VT31" s="17">
        <v>0</v>
      </c>
      <c r="VU31" s="17"/>
      <c r="VV31" s="17">
        <v>0</v>
      </c>
      <c r="VW31" s="17">
        <v>0</v>
      </c>
      <c r="VX31" s="17">
        <v>78.8</v>
      </c>
      <c r="VY31" s="17"/>
      <c r="VZ31" s="17">
        <v>84.132000000000005</v>
      </c>
      <c r="WA31" s="17">
        <v>-5.3319999999999999</v>
      </c>
      <c r="WB31" s="17">
        <v>15.8</v>
      </c>
      <c r="WC31" s="17"/>
      <c r="WD31" s="17">
        <v>11.765000000000001</v>
      </c>
      <c r="WE31" s="17">
        <v>4.0350000000000001</v>
      </c>
      <c r="WF31" s="17">
        <v>9</v>
      </c>
      <c r="WG31" s="17">
        <v>8.8000000000000007</v>
      </c>
      <c r="WH31" s="17">
        <v>8.8000000000000007</v>
      </c>
      <c r="WI31" s="17">
        <v>0.2</v>
      </c>
      <c r="WJ31" s="17">
        <v>20</v>
      </c>
      <c r="WK31" s="17">
        <v>19.317070000000001</v>
      </c>
      <c r="WL31" s="17">
        <v>19.317070000000001</v>
      </c>
      <c r="WM31" s="17">
        <v>0.68293000000000004</v>
      </c>
      <c r="WN31" s="17">
        <v>9.1</v>
      </c>
      <c r="WO31" s="17">
        <v>10.7</v>
      </c>
      <c r="WP31" s="17">
        <v>10.7</v>
      </c>
      <c r="WQ31" s="17">
        <v>-1.6</v>
      </c>
      <c r="WR31" s="17"/>
      <c r="WS31" s="17"/>
      <c r="WT31" s="17"/>
      <c r="WU31" s="17">
        <v>0</v>
      </c>
      <c r="WV31" s="17">
        <v>35.1</v>
      </c>
      <c r="WW31" s="17">
        <v>35</v>
      </c>
      <c r="WX31" s="17">
        <v>35</v>
      </c>
      <c r="WY31" s="17">
        <v>0.1</v>
      </c>
      <c r="WZ31" s="17">
        <v>28</v>
      </c>
      <c r="XA31" s="17">
        <v>29.184000000000001</v>
      </c>
      <c r="XB31" s="17">
        <v>29.184000000000001</v>
      </c>
      <c r="XC31" s="17">
        <v>-1.1839999999999999</v>
      </c>
      <c r="XD31" s="17">
        <v>3.3</v>
      </c>
      <c r="XE31" s="17">
        <v>2.8159999999999998</v>
      </c>
      <c r="XF31" s="17">
        <v>2.8159999999999998</v>
      </c>
      <c r="XG31" s="17">
        <v>0.48399999999999999</v>
      </c>
      <c r="XH31" s="17">
        <v>14</v>
      </c>
      <c r="XI31" s="17">
        <v>14</v>
      </c>
      <c r="XJ31" s="17">
        <v>14</v>
      </c>
      <c r="XK31" s="17">
        <v>0</v>
      </c>
      <c r="XL31" s="17">
        <v>15.5</v>
      </c>
      <c r="XM31" s="17">
        <v>14</v>
      </c>
      <c r="XN31" s="17">
        <v>14</v>
      </c>
      <c r="XO31" s="17">
        <v>1.5</v>
      </c>
      <c r="XP31" s="17">
        <v>7.9</v>
      </c>
      <c r="XQ31" s="17">
        <v>7.14</v>
      </c>
      <c r="XR31" s="17">
        <v>7.14</v>
      </c>
      <c r="XS31" s="17">
        <v>0.76</v>
      </c>
    </row>
    <row r="32" spans="1:643" ht="24" customHeight="1">
      <c r="A32" s="1"/>
      <c r="B32" s="18" t="s">
        <v>79</v>
      </c>
      <c r="C32" s="18" t="s">
        <v>805</v>
      </c>
      <c r="D32" s="19">
        <v>1</v>
      </c>
      <c r="E32" s="19">
        <v>1</v>
      </c>
      <c r="F32" s="19">
        <v>1</v>
      </c>
      <c r="G32" s="19">
        <v>0</v>
      </c>
      <c r="H32" s="19">
        <v>1.1000000000000001</v>
      </c>
      <c r="I32" s="19">
        <v>1.65</v>
      </c>
      <c r="J32" s="19">
        <v>1.65</v>
      </c>
      <c r="K32" s="19">
        <v>-0.55000000000000004</v>
      </c>
      <c r="L32" s="19">
        <v>592.9</v>
      </c>
      <c r="M32" s="19">
        <v>646.79789000000005</v>
      </c>
      <c r="N32" s="19">
        <v>646.79789000000005</v>
      </c>
      <c r="O32" s="19">
        <v>-53.897889999999997</v>
      </c>
      <c r="P32" s="19">
        <v>145.6</v>
      </c>
      <c r="Q32" s="19">
        <v>147.59345999999999</v>
      </c>
      <c r="R32" s="19">
        <v>147.59345999999999</v>
      </c>
      <c r="S32" s="19">
        <v>-1.99346</v>
      </c>
      <c r="T32" s="19"/>
      <c r="U32" s="19"/>
      <c r="V32" s="19"/>
      <c r="W32" s="19">
        <v>0</v>
      </c>
      <c r="X32" s="19"/>
      <c r="Y32" s="19"/>
      <c r="Z32" s="19"/>
      <c r="AA32" s="19">
        <v>0</v>
      </c>
      <c r="AB32" s="19">
        <v>89.2</v>
      </c>
      <c r="AC32" s="19">
        <v>92.226339999999993</v>
      </c>
      <c r="AD32" s="19">
        <v>92.226339999999993</v>
      </c>
      <c r="AE32" s="19">
        <v>-3.0263399999999998</v>
      </c>
      <c r="AF32" s="19">
        <v>240.3</v>
      </c>
      <c r="AG32" s="19">
        <v>248.15430000000001</v>
      </c>
      <c r="AH32" s="19">
        <v>248.15430000000001</v>
      </c>
      <c r="AI32" s="19">
        <v>-7.8543000000000003</v>
      </c>
      <c r="AJ32" s="19">
        <v>0</v>
      </c>
      <c r="AK32" s="19"/>
      <c r="AL32" s="19"/>
      <c r="AM32" s="19">
        <v>0</v>
      </c>
      <c r="AN32" s="19">
        <v>0</v>
      </c>
      <c r="AO32" s="19"/>
      <c r="AP32" s="19">
        <v>0</v>
      </c>
      <c r="AQ32" s="19">
        <v>0</v>
      </c>
      <c r="AR32" s="19">
        <v>155.69999999999999</v>
      </c>
      <c r="AS32" s="19">
        <v>186.44444999999999</v>
      </c>
      <c r="AT32" s="19">
        <v>186.44444999999999</v>
      </c>
      <c r="AU32" s="19">
        <v>-30.744450000000001</v>
      </c>
      <c r="AV32" s="19">
        <v>159.6</v>
      </c>
      <c r="AW32" s="19">
        <v>186.44444999999999</v>
      </c>
      <c r="AX32" s="19">
        <v>186.44444999999999</v>
      </c>
      <c r="AY32" s="19">
        <v>-26.844449999999998</v>
      </c>
      <c r="AZ32" s="19">
        <v>159.9</v>
      </c>
      <c r="BA32" s="19">
        <v>186.44444999999999</v>
      </c>
      <c r="BB32" s="19">
        <v>186.44444999999999</v>
      </c>
      <c r="BC32" s="19">
        <v>-26.544450000000001</v>
      </c>
      <c r="BD32" s="19">
        <v>269.5</v>
      </c>
      <c r="BE32" s="19">
        <v>279.66667000000001</v>
      </c>
      <c r="BF32" s="19">
        <v>279.66667000000001</v>
      </c>
      <c r="BG32" s="19">
        <v>-10.16667</v>
      </c>
      <c r="BH32" s="19">
        <v>197.8</v>
      </c>
      <c r="BI32" s="19">
        <v>195.12200999999999</v>
      </c>
      <c r="BJ32" s="19">
        <v>195.12200999999999</v>
      </c>
      <c r="BK32" s="19">
        <v>2.6779899999999999</v>
      </c>
      <c r="BL32" s="19">
        <v>105.3</v>
      </c>
      <c r="BM32" s="19">
        <v>97.561000000000007</v>
      </c>
      <c r="BN32" s="19">
        <v>97.561000000000007</v>
      </c>
      <c r="BO32" s="19">
        <v>7.7389999999999999</v>
      </c>
      <c r="BP32" s="19">
        <v>548.20000000000005</v>
      </c>
      <c r="BQ32" s="19">
        <v>568.29853000000003</v>
      </c>
      <c r="BR32" s="19">
        <v>568.29854</v>
      </c>
      <c r="BS32" s="19">
        <v>-20.09854</v>
      </c>
      <c r="BT32" s="19">
        <v>10.5</v>
      </c>
      <c r="BU32" s="19">
        <v>10.17268</v>
      </c>
      <c r="BV32" s="19">
        <v>10.17268</v>
      </c>
      <c r="BW32" s="19">
        <v>0.32732</v>
      </c>
      <c r="BX32" s="19"/>
      <c r="BY32" s="19"/>
      <c r="BZ32" s="19"/>
      <c r="CA32" s="19">
        <v>0</v>
      </c>
      <c r="CB32" s="19"/>
      <c r="CC32" s="19"/>
      <c r="CD32" s="19"/>
      <c r="CE32" s="19">
        <v>0</v>
      </c>
      <c r="CF32" s="19"/>
      <c r="CG32" s="19"/>
      <c r="CH32" s="19"/>
      <c r="CI32" s="19">
        <v>0</v>
      </c>
      <c r="CJ32" s="19"/>
      <c r="CK32" s="19"/>
      <c r="CL32" s="19"/>
      <c r="CM32" s="19">
        <v>0</v>
      </c>
      <c r="CN32" s="19">
        <v>166.7</v>
      </c>
      <c r="CO32" s="19">
        <v>164.70732000000001</v>
      </c>
      <c r="CP32" s="19">
        <v>164.70732000000001</v>
      </c>
      <c r="CQ32" s="19">
        <v>1.99268</v>
      </c>
      <c r="CR32" s="19">
        <v>7.2</v>
      </c>
      <c r="CS32" s="19">
        <v>8.2572100000000006</v>
      </c>
      <c r="CT32" s="19">
        <v>8.2572100000000006</v>
      </c>
      <c r="CU32" s="19">
        <v>-1.05721</v>
      </c>
      <c r="CV32" s="19">
        <v>2.1</v>
      </c>
      <c r="CW32" s="19">
        <v>4.5324900000000001</v>
      </c>
      <c r="CX32" s="19">
        <v>4.5324900000000001</v>
      </c>
      <c r="CY32" s="19">
        <v>-2.43249</v>
      </c>
      <c r="CZ32" s="19">
        <v>10.5</v>
      </c>
      <c r="DA32" s="19"/>
      <c r="DB32" s="19">
        <v>16.873670000000001</v>
      </c>
      <c r="DC32" s="19">
        <v>-6.3736699999999997</v>
      </c>
      <c r="DD32" s="19">
        <v>5.7</v>
      </c>
      <c r="DE32" s="19">
        <v>6.8787000000000003</v>
      </c>
      <c r="DF32" s="19">
        <v>6.8787000000000003</v>
      </c>
      <c r="DG32" s="19">
        <v>-1.1787000000000001</v>
      </c>
      <c r="DH32" s="19"/>
      <c r="DI32" s="19"/>
      <c r="DJ32" s="19">
        <v>4.9923999999999999</v>
      </c>
      <c r="DK32" s="19">
        <v>-4.9923999999999999</v>
      </c>
      <c r="DL32" s="19">
        <v>107.8</v>
      </c>
      <c r="DM32" s="19">
        <v>107.658</v>
      </c>
      <c r="DN32" s="19">
        <v>107.658</v>
      </c>
      <c r="DO32" s="19">
        <v>0.14199999999999999</v>
      </c>
      <c r="DP32" s="19">
        <v>4.4000000000000004</v>
      </c>
      <c r="DQ32" s="19">
        <v>8.9130000000000003</v>
      </c>
      <c r="DR32" s="19">
        <v>8.9130000000000003</v>
      </c>
      <c r="DS32" s="19">
        <v>-4.5129999999999999</v>
      </c>
      <c r="DT32" s="19"/>
      <c r="DU32" s="19"/>
      <c r="DV32" s="19"/>
      <c r="DW32" s="19">
        <v>0</v>
      </c>
      <c r="DX32" s="19"/>
      <c r="DY32" s="19"/>
      <c r="DZ32" s="19"/>
      <c r="EA32" s="19">
        <v>0</v>
      </c>
      <c r="EB32" s="19"/>
      <c r="EC32" s="19"/>
      <c r="ED32" s="19"/>
      <c r="EE32" s="19">
        <v>0</v>
      </c>
      <c r="EF32" s="19">
        <v>110.3</v>
      </c>
      <c r="EG32" s="19">
        <v>112.90537</v>
      </c>
      <c r="EH32" s="19">
        <v>112.90537</v>
      </c>
      <c r="EI32" s="19">
        <v>-2.6053700000000002</v>
      </c>
      <c r="EJ32" s="19">
        <v>221.3</v>
      </c>
      <c r="EK32" s="19">
        <v>221.55625000000001</v>
      </c>
      <c r="EL32" s="19">
        <v>221.55625000000001</v>
      </c>
      <c r="EM32" s="19">
        <v>-0.25624999999999998</v>
      </c>
      <c r="EN32" s="19"/>
      <c r="EO32" s="19"/>
      <c r="EP32" s="19"/>
      <c r="EQ32" s="19">
        <v>0</v>
      </c>
      <c r="ER32" s="19"/>
      <c r="ES32" s="19"/>
      <c r="ET32" s="19"/>
      <c r="EU32" s="19">
        <v>0</v>
      </c>
      <c r="EV32" s="19"/>
      <c r="EW32" s="19"/>
      <c r="EX32" s="19"/>
      <c r="EY32" s="19">
        <v>0</v>
      </c>
      <c r="EZ32" s="19">
        <v>6.5</v>
      </c>
      <c r="FA32" s="19">
        <v>6.39</v>
      </c>
      <c r="FB32" s="19">
        <v>6.39</v>
      </c>
      <c r="FC32" s="19">
        <v>0.11</v>
      </c>
      <c r="FD32" s="19">
        <v>458.5</v>
      </c>
      <c r="FE32" s="19">
        <v>458.87804999999997</v>
      </c>
      <c r="FF32" s="19">
        <v>458.87804999999997</v>
      </c>
      <c r="FG32" s="19">
        <v>-0.37805</v>
      </c>
      <c r="FH32" s="19">
        <v>81.900000000000006</v>
      </c>
      <c r="FI32" s="19">
        <v>37.447159999999997</v>
      </c>
      <c r="FJ32" s="19">
        <v>8.1718499999999992</v>
      </c>
      <c r="FK32" s="19">
        <v>73.728149999999999</v>
      </c>
      <c r="FL32" s="19">
        <v>146.80000000000001</v>
      </c>
      <c r="FM32" s="19">
        <v>148.62634</v>
      </c>
      <c r="FN32" s="19">
        <v>148.62634</v>
      </c>
      <c r="FO32" s="19">
        <v>-1.8263400000000001</v>
      </c>
      <c r="FP32" s="19">
        <v>42.3</v>
      </c>
      <c r="FQ32" s="19">
        <v>39.02993</v>
      </c>
      <c r="FR32" s="19"/>
      <c r="FS32" s="19">
        <v>42.3</v>
      </c>
      <c r="FT32" s="19">
        <v>18.3</v>
      </c>
      <c r="FU32" s="19">
        <v>19.28585</v>
      </c>
      <c r="FV32" s="19">
        <v>19.28585</v>
      </c>
      <c r="FW32" s="19">
        <v>-0.98585</v>
      </c>
      <c r="FX32" s="19">
        <v>0</v>
      </c>
      <c r="FY32" s="19"/>
      <c r="FZ32" s="19">
        <v>15</v>
      </c>
      <c r="GA32" s="19">
        <v>-15</v>
      </c>
      <c r="GB32" s="19">
        <v>89.2</v>
      </c>
      <c r="GC32" s="19">
        <v>87.657560000000004</v>
      </c>
      <c r="GD32" s="19">
        <v>87.657560000000004</v>
      </c>
      <c r="GE32" s="19">
        <v>1.54244</v>
      </c>
      <c r="GF32" s="19">
        <v>122.1</v>
      </c>
      <c r="GG32" s="19">
        <v>133.33332999999999</v>
      </c>
      <c r="GH32" s="19">
        <v>133.33332999999999</v>
      </c>
      <c r="GI32" s="19">
        <v>-11.23333</v>
      </c>
      <c r="GJ32" s="19">
        <v>122.1</v>
      </c>
      <c r="GK32" s="19">
        <v>133.33332999999999</v>
      </c>
      <c r="GL32" s="19">
        <v>133.33332999999999</v>
      </c>
      <c r="GM32" s="19">
        <v>-11.23333</v>
      </c>
      <c r="GN32" s="19">
        <v>153</v>
      </c>
      <c r="GO32" s="19">
        <v>133.33332999999999</v>
      </c>
      <c r="GP32" s="19">
        <v>133.33332999999999</v>
      </c>
      <c r="GQ32" s="19">
        <v>19.66667</v>
      </c>
      <c r="GR32" s="19">
        <v>108.7</v>
      </c>
      <c r="GS32" s="19">
        <v>110.91316999999999</v>
      </c>
      <c r="GT32" s="19">
        <v>110.91316999999999</v>
      </c>
      <c r="GU32" s="19">
        <v>-2.2131699999999999</v>
      </c>
      <c r="GV32" s="19"/>
      <c r="GW32" s="19"/>
      <c r="GX32" s="19"/>
      <c r="GY32" s="19">
        <v>0</v>
      </c>
      <c r="GZ32" s="19">
        <v>0</v>
      </c>
      <c r="HA32" s="19"/>
      <c r="HB32" s="19">
        <v>6.3631200000000003</v>
      </c>
      <c r="HC32" s="19">
        <v>-6.3631200000000003</v>
      </c>
      <c r="HD32" s="19">
        <v>45.3</v>
      </c>
      <c r="HE32" s="19">
        <v>47.26634</v>
      </c>
      <c r="HF32" s="19">
        <v>47.26634</v>
      </c>
      <c r="HG32" s="19">
        <v>-1.96634</v>
      </c>
      <c r="HH32" s="19"/>
      <c r="HI32" s="19"/>
      <c r="HJ32" s="19"/>
      <c r="HK32" s="19">
        <v>0</v>
      </c>
      <c r="HL32" s="19">
        <v>3.8</v>
      </c>
      <c r="HM32" s="19">
        <v>3.8872599999999999</v>
      </c>
      <c r="HN32" s="19">
        <v>3.8872599999999999</v>
      </c>
      <c r="HO32" s="19">
        <v>-8.7260000000000004E-2</v>
      </c>
      <c r="HP32" s="19">
        <v>30.6</v>
      </c>
      <c r="HQ32" s="19">
        <v>31.0794</v>
      </c>
      <c r="HR32" s="19">
        <v>31.0794</v>
      </c>
      <c r="HS32" s="19">
        <v>-0.47939999999999999</v>
      </c>
      <c r="HT32" s="19">
        <v>172.9</v>
      </c>
      <c r="HU32" s="19">
        <v>171.54185000000001</v>
      </c>
      <c r="HV32" s="19">
        <v>171.54185000000001</v>
      </c>
      <c r="HW32" s="19">
        <v>1.35815</v>
      </c>
      <c r="HX32" s="19">
        <v>94.3</v>
      </c>
      <c r="HY32" s="19">
        <v>95.918049999999994</v>
      </c>
      <c r="HZ32" s="19">
        <v>95.918049999999994</v>
      </c>
      <c r="IA32" s="19">
        <v>-1.61805</v>
      </c>
      <c r="IB32" s="19"/>
      <c r="IC32" s="19"/>
      <c r="ID32" s="19">
        <v>89.357089999999999</v>
      </c>
      <c r="IE32" s="19">
        <v>-89.357089999999999</v>
      </c>
      <c r="IF32" s="19"/>
      <c r="IG32" s="19"/>
      <c r="IH32" s="19">
        <v>0</v>
      </c>
      <c r="II32" s="19">
        <v>0</v>
      </c>
      <c r="IJ32" s="19">
        <v>44.9</v>
      </c>
      <c r="IK32" s="19">
        <v>48.41648</v>
      </c>
      <c r="IL32" s="19"/>
      <c r="IM32" s="19">
        <v>44.9</v>
      </c>
      <c r="IN32" s="19"/>
      <c r="IO32" s="19"/>
      <c r="IP32" s="19"/>
      <c r="IQ32" s="19">
        <v>0</v>
      </c>
      <c r="IR32" s="19"/>
      <c r="IS32" s="19"/>
      <c r="IT32" s="19"/>
      <c r="IU32" s="19">
        <v>0</v>
      </c>
      <c r="IV32" s="19"/>
      <c r="IW32" s="19"/>
      <c r="IX32" s="19"/>
      <c r="IY32" s="19">
        <v>0</v>
      </c>
      <c r="IZ32" s="19">
        <v>129.9</v>
      </c>
      <c r="JA32" s="19">
        <v>133.35676000000001</v>
      </c>
      <c r="JB32" s="19">
        <v>133.35676000000001</v>
      </c>
      <c r="JC32" s="19">
        <v>-3.4567600000000001</v>
      </c>
      <c r="JD32" s="19">
        <v>164.2</v>
      </c>
      <c r="JE32" s="19">
        <v>164.40816000000001</v>
      </c>
      <c r="JF32" s="19">
        <v>164.40816000000001</v>
      </c>
      <c r="JG32" s="19">
        <v>-0.20816000000000001</v>
      </c>
      <c r="JH32" s="19">
        <v>156.9</v>
      </c>
      <c r="JI32" s="19">
        <v>164.40816000000001</v>
      </c>
      <c r="JJ32" s="19">
        <v>164.40816000000001</v>
      </c>
      <c r="JK32" s="19">
        <v>-7.5081600000000002</v>
      </c>
      <c r="JL32" s="19"/>
      <c r="JM32" s="19"/>
      <c r="JN32" s="19"/>
      <c r="JO32" s="19">
        <v>0</v>
      </c>
      <c r="JP32" s="19">
        <v>160.69999999999999</v>
      </c>
      <c r="JQ32" s="19">
        <v>164.40816000000001</v>
      </c>
      <c r="JR32" s="19">
        <v>164.40816000000001</v>
      </c>
      <c r="JS32" s="19">
        <v>-3.7081599999999999</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v>112.5</v>
      </c>
      <c r="KO32" s="19">
        <v>114.11063</v>
      </c>
      <c r="KP32" s="19">
        <v>114.11063</v>
      </c>
      <c r="KQ32" s="19">
        <v>-1.61063</v>
      </c>
      <c r="KR32" s="19"/>
      <c r="KS32" s="19"/>
      <c r="KT32" s="19"/>
      <c r="KU32" s="19">
        <v>0</v>
      </c>
      <c r="KV32" s="19">
        <v>0</v>
      </c>
      <c r="KW32" s="19"/>
      <c r="KX32" s="19"/>
      <c r="KY32" s="19">
        <v>0</v>
      </c>
      <c r="KZ32" s="19">
        <v>4.2</v>
      </c>
      <c r="LA32" s="19">
        <v>3.8072699999999999</v>
      </c>
      <c r="LB32" s="19">
        <v>3.8072699999999999</v>
      </c>
      <c r="LC32" s="19">
        <v>0.39273000000000002</v>
      </c>
      <c r="LD32" s="19">
        <v>211.1</v>
      </c>
      <c r="LE32" s="19">
        <v>221.48681999999999</v>
      </c>
      <c r="LF32" s="19">
        <v>221.48683</v>
      </c>
      <c r="LG32" s="19">
        <v>-10.38683</v>
      </c>
      <c r="LH32" s="19">
        <v>132</v>
      </c>
      <c r="LI32" s="19">
        <v>133.67995999999999</v>
      </c>
      <c r="LJ32" s="19">
        <v>133.67995999999999</v>
      </c>
      <c r="LK32" s="19">
        <v>-1.6799599999999999</v>
      </c>
      <c r="LL32" s="19">
        <v>57.7</v>
      </c>
      <c r="LM32" s="19">
        <v>67.461460000000002</v>
      </c>
      <c r="LN32" s="19">
        <v>67.461460000000002</v>
      </c>
      <c r="LO32" s="19">
        <v>-9.7614599999999996</v>
      </c>
      <c r="LP32" s="19">
        <v>76.5</v>
      </c>
      <c r="LQ32" s="19">
        <v>78.567999999999998</v>
      </c>
      <c r="LR32" s="19">
        <v>78.567999999999998</v>
      </c>
      <c r="LS32" s="19">
        <v>-2.0680000000000001</v>
      </c>
      <c r="LT32" s="19"/>
      <c r="LU32" s="19"/>
      <c r="LV32" s="19"/>
      <c r="LW32" s="19">
        <v>0</v>
      </c>
      <c r="LX32" s="19">
        <v>65.099999999999994</v>
      </c>
      <c r="LY32" s="19"/>
      <c r="LZ32" s="19"/>
      <c r="MA32" s="19">
        <v>65.099999999999994</v>
      </c>
      <c r="MB32" s="19"/>
      <c r="MC32" s="19"/>
      <c r="MD32" s="19">
        <v>42.855550000000001</v>
      </c>
      <c r="ME32" s="19">
        <v>-42.855550000000001</v>
      </c>
      <c r="MF32" s="19"/>
      <c r="MG32" s="19"/>
      <c r="MH32" s="19"/>
      <c r="MI32" s="19">
        <v>0</v>
      </c>
      <c r="MJ32" s="19">
        <v>144.19999999999999</v>
      </c>
      <c r="MK32" s="19"/>
      <c r="ML32" s="19">
        <v>150.65477999999999</v>
      </c>
      <c r="MM32" s="19">
        <v>-6.4547800000000004</v>
      </c>
      <c r="MN32" s="19">
        <v>142.69999999999999</v>
      </c>
      <c r="MO32" s="19">
        <v>141.36141000000001</v>
      </c>
      <c r="MP32" s="19">
        <v>153.39194000000001</v>
      </c>
      <c r="MQ32" s="19">
        <v>-10.691940000000001</v>
      </c>
      <c r="MR32" s="19"/>
      <c r="MS32" s="19"/>
      <c r="MT32" s="19"/>
      <c r="MU32" s="19">
        <v>0</v>
      </c>
      <c r="MV32" s="19">
        <v>164.3</v>
      </c>
      <c r="MW32" s="19"/>
      <c r="MX32" s="19">
        <v>186.53289000000001</v>
      </c>
      <c r="MY32" s="19">
        <v>-22.232890000000001</v>
      </c>
      <c r="MZ32" s="19"/>
      <c r="NA32" s="19"/>
      <c r="NB32" s="19"/>
      <c r="NC32" s="19">
        <v>0</v>
      </c>
      <c r="ND32" s="19"/>
      <c r="NE32" s="19"/>
      <c r="NF32" s="19"/>
      <c r="NG32" s="19">
        <v>0</v>
      </c>
      <c r="NH32" s="19"/>
      <c r="NI32" s="19"/>
      <c r="NJ32" s="19"/>
      <c r="NK32" s="19">
        <v>0</v>
      </c>
      <c r="NL32" s="19"/>
      <c r="NM32" s="19"/>
      <c r="NN32" s="19"/>
      <c r="NO32" s="19">
        <v>0</v>
      </c>
      <c r="NP32" s="19">
        <v>180.5</v>
      </c>
      <c r="NQ32" s="19">
        <v>189.33252999999999</v>
      </c>
      <c r="NR32" s="19">
        <v>189.33252999999999</v>
      </c>
      <c r="NS32" s="19">
        <v>-8.8325300000000002</v>
      </c>
      <c r="NT32" s="19">
        <v>96.6</v>
      </c>
      <c r="NU32" s="19">
        <v>94.666269999999997</v>
      </c>
      <c r="NV32" s="19">
        <v>94.666269999999997</v>
      </c>
      <c r="NW32" s="19">
        <v>1.9337299999999999</v>
      </c>
      <c r="NX32" s="19">
        <v>0.8</v>
      </c>
      <c r="NY32" s="19"/>
      <c r="NZ32" s="19">
        <v>0.79</v>
      </c>
      <c r="OA32" s="19">
        <v>0.01</v>
      </c>
      <c r="OB32" s="19">
        <v>55</v>
      </c>
      <c r="OC32" s="19">
        <v>46.816000000000003</v>
      </c>
      <c r="OD32" s="19">
        <v>46.816000000000003</v>
      </c>
      <c r="OE32" s="19">
        <v>8.1839999999999993</v>
      </c>
      <c r="OF32" s="19">
        <v>80.7</v>
      </c>
      <c r="OG32" s="19"/>
      <c r="OH32" s="19">
        <v>43.521999999999998</v>
      </c>
      <c r="OI32" s="19">
        <v>37.177999999999997</v>
      </c>
      <c r="OJ32" s="19">
        <v>0.6</v>
      </c>
      <c r="OK32" s="19">
        <v>4.2309999999999999</v>
      </c>
      <c r="OL32" s="19">
        <v>4.2309999999999999</v>
      </c>
      <c r="OM32" s="19">
        <v>-3.6309999999999998</v>
      </c>
      <c r="ON32" s="19">
        <v>0.4</v>
      </c>
      <c r="OO32" s="19"/>
      <c r="OP32" s="19">
        <v>0.4</v>
      </c>
      <c r="OQ32" s="19">
        <v>0</v>
      </c>
      <c r="OR32" s="19">
        <v>20</v>
      </c>
      <c r="OS32" s="19">
        <v>17.560970000000001</v>
      </c>
      <c r="OT32" s="19">
        <v>17.560980000000001</v>
      </c>
      <c r="OU32" s="19">
        <v>2.4390200000000002</v>
      </c>
      <c r="OV32" s="19">
        <v>9.9</v>
      </c>
      <c r="OW32" s="19">
        <v>9.9830000000000005</v>
      </c>
      <c r="OX32" s="19">
        <v>9.9830000000000005</v>
      </c>
      <c r="OY32" s="19">
        <v>-8.3000000000000004E-2</v>
      </c>
      <c r="OZ32" s="19">
        <v>5.5</v>
      </c>
      <c r="PA32" s="19">
        <v>5.67</v>
      </c>
      <c r="PB32" s="19">
        <v>5.67</v>
      </c>
      <c r="PC32" s="19">
        <v>-0.17</v>
      </c>
      <c r="PD32" s="19">
        <v>3.6</v>
      </c>
      <c r="PE32" s="19">
        <v>3.6</v>
      </c>
      <c r="PF32" s="19">
        <v>3.6</v>
      </c>
      <c r="PG32" s="19">
        <v>0</v>
      </c>
      <c r="PH32" s="19">
        <v>0</v>
      </c>
      <c r="PI32" s="19">
        <v>5</v>
      </c>
      <c r="PJ32" s="19">
        <v>5</v>
      </c>
      <c r="PK32" s="19">
        <v>-5</v>
      </c>
      <c r="PL32" s="19">
        <v>20</v>
      </c>
      <c r="PM32" s="19">
        <v>19.51219</v>
      </c>
      <c r="PN32" s="19">
        <v>19.51219</v>
      </c>
      <c r="PO32" s="19">
        <v>0.48781000000000002</v>
      </c>
      <c r="PP32" s="19">
        <v>20</v>
      </c>
      <c r="PQ32" s="19">
        <v>19.51219</v>
      </c>
      <c r="PR32" s="19">
        <v>19.51219</v>
      </c>
      <c r="PS32" s="19">
        <v>0.48781000000000002</v>
      </c>
      <c r="PT32" s="19">
        <v>18.7</v>
      </c>
      <c r="PU32" s="19">
        <v>17.560970000000001</v>
      </c>
      <c r="PV32" s="19">
        <v>17.560980000000001</v>
      </c>
      <c r="PW32" s="19">
        <v>1.1390199999999999</v>
      </c>
      <c r="PX32" s="19">
        <v>3.5</v>
      </c>
      <c r="PY32" s="19">
        <v>3.3</v>
      </c>
      <c r="PZ32" s="19">
        <v>3.3</v>
      </c>
      <c r="QA32" s="19">
        <v>0.2</v>
      </c>
      <c r="QB32" s="19">
        <v>18.8</v>
      </c>
      <c r="QC32" s="19"/>
      <c r="QD32" s="19">
        <v>18.341460000000001</v>
      </c>
      <c r="QE32" s="19">
        <v>0.45854</v>
      </c>
      <c r="QF32" s="19">
        <v>7.4</v>
      </c>
      <c r="QG32" s="19"/>
      <c r="QH32" s="19">
        <v>13.693</v>
      </c>
      <c r="QI32" s="19">
        <v>-6.2930000000000001</v>
      </c>
      <c r="QJ32" s="19">
        <v>16.899999999999999</v>
      </c>
      <c r="QK32" s="19"/>
      <c r="QL32" s="19">
        <v>14.568</v>
      </c>
      <c r="QM32" s="19">
        <v>2.3319999999999999</v>
      </c>
      <c r="QN32" s="19">
        <v>9.6999999999999993</v>
      </c>
      <c r="QO32" s="19">
        <v>12.207000000000001</v>
      </c>
      <c r="QP32" s="19">
        <v>12.207000000000001</v>
      </c>
      <c r="QQ32" s="19">
        <v>-2.5070000000000001</v>
      </c>
      <c r="QR32" s="19">
        <v>27.4</v>
      </c>
      <c r="QS32" s="19">
        <v>36.448</v>
      </c>
      <c r="QT32" s="19">
        <v>36.448</v>
      </c>
      <c r="QU32" s="19">
        <v>-9.048</v>
      </c>
      <c r="QV32" s="19">
        <v>4.4000000000000004</v>
      </c>
      <c r="QW32" s="19">
        <v>3</v>
      </c>
      <c r="QX32" s="19">
        <v>3</v>
      </c>
      <c r="QY32" s="19">
        <v>1.4</v>
      </c>
      <c r="QZ32" s="19">
        <v>1.1000000000000001</v>
      </c>
      <c r="RA32" s="19">
        <v>1.2</v>
      </c>
      <c r="RB32" s="19">
        <v>1.2</v>
      </c>
      <c r="RC32" s="19">
        <v>-0.1</v>
      </c>
      <c r="RD32" s="19">
        <v>2.4</v>
      </c>
      <c r="RE32" s="19">
        <v>2.4</v>
      </c>
      <c r="RF32" s="19">
        <v>2.4</v>
      </c>
      <c r="RG32" s="19">
        <v>0</v>
      </c>
      <c r="RH32" s="19">
        <v>2.4</v>
      </c>
      <c r="RI32" s="19">
        <v>2.8</v>
      </c>
      <c r="RJ32" s="19">
        <v>2.8</v>
      </c>
      <c r="RK32" s="19">
        <v>-0.4</v>
      </c>
      <c r="RL32" s="19">
        <v>17.5</v>
      </c>
      <c r="RM32" s="19"/>
      <c r="RN32" s="19">
        <v>15.394</v>
      </c>
      <c r="RO32" s="19">
        <v>2.1059999999999999</v>
      </c>
      <c r="RP32" s="19">
        <v>2.9</v>
      </c>
      <c r="RQ32" s="19">
        <v>2.7989999999999999</v>
      </c>
      <c r="RR32" s="19">
        <v>2.7989999999999999</v>
      </c>
      <c r="RS32" s="19">
        <v>0.10100000000000001</v>
      </c>
      <c r="RT32" s="19">
        <v>20.2</v>
      </c>
      <c r="RU32" s="19">
        <v>19.869240000000001</v>
      </c>
      <c r="RV32" s="19">
        <v>19.869240000000001</v>
      </c>
      <c r="RW32" s="19">
        <v>0.33076</v>
      </c>
      <c r="RX32" s="19">
        <v>2</v>
      </c>
      <c r="RY32" s="19">
        <v>2</v>
      </c>
      <c r="RZ32" s="19">
        <v>2</v>
      </c>
      <c r="SA32" s="19">
        <v>0</v>
      </c>
      <c r="SB32" s="19">
        <v>0.3</v>
      </c>
      <c r="SC32" s="19"/>
      <c r="SD32" s="19"/>
      <c r="SE32" s="19">
        <v>0.3</v>
      </c>
      <c r="SF32" s="19">
        <v>19.8</v>
      </c>
      <c r="SG32" s="19">
        <v>19.21951</v>
      </c>
      <c r="SH32" s="19">
        <v>19.21951</v>
      </c>
      <c r="SI32" s="19">
        <v>0.58048999999999995</v>
      </c>
      <c r="SJ32" s="19">
        <v>12.5</v>
      </c>
      <c r="SK32" s="19">
        <v>12.195119999999999</v>
      </c>
      <c r="SL32" s="19">
        <v>12.195119999999999</v>
      </c>
      <c r="SM32" s="19">
        <v>0.30487999999999998</v>
      </c>
      <c r="SN32" s="19">
        <v>20.100000000000001</v>
      </c>
      <c r="SO32" s="19">
        <v>19.51219</v>
      </c>
      <c r="SP32" s="19">
        <v>19.51219</v>
      </c>
      <c r="SQ32" s="19">
        <v>0.58781000000000005</v>
      </c>
      <c r="SR32" s="19">
        <v>20.2</v>
      </c>
      <c r="SS32" s="19">
        <v>19.51219</v>
      </c>
      <c r="ST32" s="19">
        <v>19.51219</v>
      </c>
      <c r="SU32" s="19">
        <v>0.68781000000000003</v>
      </c>
      <c r="SV32" s="19">
        <v>19.8</v>
      </c>
      <c r="SW32" s="19">
        <v>19.317070000000001</v>
      </c>
      <c r="SX32" s="19">
        <v>19.317070000000001</v>
      </c>
      <c r="SY32" s="19">
        <v>0.48293000000000003</v>
      </c>
      <c r="SZ32" s="19">
        <v>0.4</v>
      </c>
      <c r="TA32" s="19">
        <v>8.6890000000000001</v>
      </c>
      <c r="TB32" s="19">
        <v>8.6890000000000001</v>
      </c>
      <c r="TC32" s="19">
        <v>-8.2889999999999997</v>
      </c>
      <c r="TD32" s="19">
        <v>44.7</v>
      </c>
      <c r="TE32" s="19">
        <v>32.298999999999999</v>
      </c>
      <c r="TF32" s="19">
        <v>32.298999999999999</v>
      </c>
      <c r="TG32" s="19">
        <v>12.401</v>
      </c>
      <c r="TH32" s="19">
        <v>21.7</v>
      </c>
      <c r="TI32" s="19"/>
      <c r="TJ32" s="19">
        <v>10.492000000000001</v>
      </c>
      <c r="TK32" s="19">
        <v>11.208</v>
      </c>
      <c r="TL32" s="19">
        <v>87.8</v>
      </c>
      <c r="TM32" s="19">
        <v>55</v>
      </c>
      <c r="TN32" s="19">
        <v>19.670000000000002</v>
      </c>
      <c r="TO32" s="19">
        <v>68.13</v>
      </c>
      <c r="TP32" s="19">
        <v>90.7</v>
      </c>
      <c r="TQ32" s="19">
        <v>81.357820000000004</v>
      </c>
      <c r="TR32" s="19">
        <v>17.350000000000001</v>
      </c>
      <c r="TS32" s="19">
        <v>73.349999999999994</v>
      </c>
      <c r="TT32" s="19">
        <v>8.1999999999999993</v>
      </c>
      <c r="TU32" s="19">
        <v>1.51</v>
      </c>
      <c r="TV32" s="19">
        <v>1.51</v>
      </c>
      <c r="TW32" s="19">
        <v>6.69</v>
      </c>
      <c r="TX32" s="19">
        <v>9.8000000000000007</v>
      </c>
      <c r="TY32" s="19">
        <v>1.1499999999999999</v>
      </c>
      <c r="TZ32" s="19">
        <v>1.1499999999999999</v>
      </c>
      <c r="UA32" s="19">
        <v>8.65</v>
      </c>
      <c r="UB32" s="19">
        <v>21</v>
      </c>
      <c r="UC32" s="19">
        <v>20.4878</v>
      </c>
      <c r="UD32" s="19">
        <v>20.4878</v>
      </c>
      <c r="UE32" s="19">
        <v>0.51219999999999999</v>
      </c>
      <c r="UF32" s="19">
        <v>8.3000000000000007</v>
      </c>
      <c r="UG32" s="19">
        <v>8.4</v>
      </c>
      <c r="UH32" s="19">
        <v>8.4</v>
      </c>
      <c r="UI32" s="19">
        <v>-0.1</v>
      </c>
      <c r="UJ32" s="19">
        <v>0</v>
      </c>
      <c r="UK32" s="19"/>
      <c r="UL32" s="19">
        <v>6.9</v>
      </c>
      <c r="UM32" s="19">
        <v>-6.9</v>
      </c>
      <c r="UN32" s="19">
        <v>20.399999999999999</v>
      </c>
      <c r="UO32" s="19">
        <v>19.51219</v>
      </c>
      <c r="UP32" s="19">
        <v>19.51219</v>
      </c>
      <c r="UQ32" s="19">
        <v>0.88780999999999999</v>
      </c>
      <c r="UR32" s="19">
        <v>20.399999999999999</v>
      </c>
      <c r="US32" s="19">
        <v>19.51219</v>
      </c>
      <c r="UT32" s="19">
        <v>19.51219</v>
      </c>
      <c r="UU32" s="19">
        <v>0.88780999999999999</v>
      </c>
      <c r="UV32" s="19">
        <v>20</v>
      </c>
      <c r="UW32" s="19">
        <v>19.51219</v>
      </c>
      <c r="UX32" s="19">
        <v>19.51219</v>
      </c>
      <c r="UY32" s="19">
        <v>0.48781000000000002</v>
      </c>
      <c r="UZ32" s="19">
        <v>1</v>
      </c>
      <c r="VA32" s="19">
        <v>2.7669999999999999</v>
      </c>
      <c r="VB32" s="19">
        <v>2.7669999999999999</v>
      </c>
      <c r="VC32" s="19">
        <v>-1.7669999999999999</v>
      </c>
      <c r="VD32" s="19">
        <v>10.7</v>
      </c>
      <c r="VE32" s="19"/>
      <c r="VF32" s="19">
        <v>8.141</v>
      </c>
      <c r="VG32" s="19">
        <v>2.5590000000000002</v>
      </c>
      <c r="VH32" s="19">
        <v>84.3</v>
      </c>
      <c r="VI32" s="19"/>
      <c r="VJ32" s="19">
        <v>78.927999999999997</v>
      </c>
      <c r="VK32" s="19">
        <v>5.3719999999999999</v>
      </c>
      <c r="VL32" s="19"/>
      <c r="VM32" s="19"/>
      <c r="VN32" s="19"/>
      <c r="VO32" s="19">
        <v>0</v>
      </c>
      <c r="VP32" s="19">
        <v>0</v>
      </c>
      <c r="VQ32" s="19"/>
      <c r="VR32" s="19">
        <v>0</v>
      </c>
      <c r="VS32" s="19">
        <v>0</v>
      </c>
      <c r="VT32" s="19">
        <v>0</v>
      </c>
      <c r="VU32" s="19"/>
      <c r="VV32" s="19">
        <v>0</v>
      </c>
      <c r="VW32" s="19">
        <v>0</v>
      </c>
      <c r="VX32" s="19">
        <v>47.8</v>
      </c>
      <c r="VY32" s="19"/>
      <c r="VZ32" s="19">
        <v>77.206999999999994</v>
      </c>
      <c r="WA32" s="19">
        <v>-29.407</v>
      </c>
      <c r="WB32" s="19">
        <v>15</v>
      </c>
      <c r="WC32" s="19"/>
      <c r="WD32" s="19">
        <v>11.239000000000001</v>
      </c>
      <c r="WE32" s="19">
        <v>3.7610000000000001</v>
      </c>
      <c r="WF32" s="19">
        <v>9.1</v>
      </c>
      <c r="WG32" s="19">
        <v>8.8000000000000007</v>
      </c>
      <c r="WH32" s="19">
        <v>8.8000000000000007</v>
      </c>
      <c r="WI32" s="19">
        <v>0.3</v>
      </c>
      <c r="WJ32" s="19">
        <v>19.8</v>
      </c>
      <c r="WK32" s="19">
        <v>19.317070000000001</v>
      </c>
      <c r="WL32" s="19">
        <v>19.317070000000001</v>
      </c>
      <c r="WM32" s="19">
        <v>0.48293000000000003</v>
      </c>
      <c r="WN32" s="19">
        <v>9.6</v>
      </c>
      <c r="WO32" s="19">
        <v>10.7</v>
      </c>
      <c r="WP32" s="19">
        <v>10.7</v>
      </c>
      <c r="WQ32" s="19">
        <v>-1.1000000000000001</v>
      </c>
      <c r="WR32" s="19"/>
      <c r="WS32" s="19"/>
      <c r="WT32" s="19"/>
      <c r="WU32" s="19">
        <v>0</v>
      </c>
      <c r="WV32" s="19">
        <v>35.299999999999997</v>
      </c>
      <c r="WW32" s="19">
        <v>35</v>
      </c>
      <c r="WX32" s="19">
        <v>35</v>
      </c>
      <c r="WY32" s="19">
        <v>0.3</v>
      </c>
      <c r="WZ32" s="19">
        <v>28</v>
      </c>
      <c r="XA32" s="19">
        <v>29.184000000000001</v>
      </c>
      <c r="XB32" s="19">
        <v>29.184000000000001</v>
      </c>
      <c r="XC32" s="19">
        <v>-1.1839999999999999</v>
      </c>
      <c r="XD32" s="19">
        <v>3.4</v>
      </c>
      <c r="XE32" s="19">
        <v>2.8159999999999998</v>
      </c>
      <c r="XF32" s="19">
        <v>2.8159999999999998</v>
      </c>
      <c r="XG32" s="19">
        <v>0.58399999999999996</v>
      </c>
      <c r="XH32" s="19">
        <v>14</v>
      </c>
      <c r="XI32" s="19">
        <v>14</v>
      </c>
      <c r="XJ32" s="19">
        <v>14</v>
      </c>
      <c r="XK32" s="19">
        <v>0</v>
      </c>
      <c r="XL32" s="19">
        <v>15.5</v>
      </c>
      <c r="XM32" s="19">
        <v>14</v>
      </c>
      <c r="XN32" s="19">
        <v>14</v>
      </c>
      <c r="XO32" s="19">
        <v>1.5</v>
      </c>
      <c r="XP32" s="19">
        <v>6.3</v>
      </c>
      <c r="XQ32" s="19">
        <v>7.14</v>
      </c>
      <c r="XR32" s="19">
        <v>7.14</v>
      </c>
      <c r="XS32" s="19">
        <v>-0.84</v>
      </c>
    </row>
    <row r="33" spans="1:643" ht="24" customHeight="1">
      <c r="A33" s="1"/>
      <c r="B33" s="13" t="s">
        <v>79</v>
      </c>
      <c r="C33" s="13" t="s">
        <v>806</v>
      </c>
      <c r="D33" s="14">
        <v>1</v>
      </c>
      <c r="E33" s="14">
        <v>1</v>
      </c>
      <c r="F33" s="14">
        <v>1</v>
      </c>
      <c r="G33" s="14">
        <v>0</v>
      </c>
      <c r="H33" s="14">
        <v>1.7</v>
      </c>
      <c r="I33" s="14">
        <v>1.65</v>
      </c>
      <c r="J33" s="14">
        <v>1.65</v>
      </c>
      <c r="K33" s="14">
        <v>0.05</v>
      </c>
      <c r="L33" s="14">
        <v>647</v>
      </c>
      <c r="M33" s="14">
        <v>646.79789000000005</v>
      </c>
      <c r="N33" s="14">
        <v>646.79789000000005</v>
      </c>
      <c r="O33" s="14">
        <v>0.20211000000000001</v>
      </c>
      <c r="P33" s="14">
        <v>146.5</v>
      </c>
      <c r="Q33" s="14">
        <v>147.59345999999999</v>
      </c>
      <c r="R33" s="14">
        <v>147.59345999999999</v>
      </c>
      <c r="S33" s="14">
        <v>-1.0934600000000001</v>
      </c>
      <c r="T33" s="14"/>
      <c r="U33" s="14"/>
      <c r="V33" s="14"/>
      <c r="W33" s="14">
        <v>0</v>
      </c>
      <c r="X33" s="14"/>
      <c r="Y33" s="14"/>
      <c r="Z33" s="14"/>
      <c r="AA33" s="14">
        <v>0</v>
      </c>
      <c r="AB33" s="14">
        <v>90</v>
      </c>
      <c r="AC33" s="14">
        <v>92.226339999999993</v>
      </c>
      <c r="AD33" s="14">
        <v>92.226339999999993</v>
      </c>
      <c r="AE33" s="14">
        <v>-2.22634</v>
      </c>
      <c r="AF33" s="14">
        <v>241</v>
      </c>
      <c r="AG33" s="14">
        <v>248.15430000000001</v>
      </c>
      <c r="AH33" s="14">
        <v>248.15430000000001</v>
      </c>
      <c r="AI33" s="14">
        <v>-7.1543000000000001</v>
      </c>
      <c r="AJ33" s="14">
        <v>0</v>
      </c>
      <c r="AK33" s="14"/>
      <c r="AL33" s="14"/>
      <c r="AM33" s="14">
        <v>0</v>
      </c>
      <c r="AN33" s="14">
        <v>0</v>
      </c>
      <c r="AO33" s="14"/>
      <c r="AP33" s="14">
        <v>0</v>
      </c>
      <c r="AQ33" s="14">
        <v>0</v>
      </c>
      <c r="AR33" s="14">
        <v>144.69999999999999</v>
      </c>
      <c r="AS33" s="14">
        <v>186.44444999999999</v>
      </c>
      <c r="AT33" s="14">
        <v>186.44444999999999</v>
      </c>
      <c r="AU33" s="14">
        <v>-41.744450000000001</v>
      </c>
      <c r="AV33" s="14">
        <v>145</v>
      </c>
      <c r="AW33" s="14">
        <v>186.44444999999999</v>
      </c>
      <c r="AX33" s="14">
        <v>186.44444999999999</v>
      </c>
      <c r="AY33" s="14">
        <v>-41.444450000000003</v>
      </c>
      <c r="AZ33" s="14">
        <v>144.5</v>
      </c>
      <c r="BA33" s="14">
        <v>186.44444999999999</v>
      </c>
      <c r="BB33" s="14">
        <v>186.44444999999999</v>
      </c>
      <c r="BC33" s="14">
        <v>-41.944450000000003</v>
      </c>
      <c r="BD33" s="14">
        <v>249.7</v>
      </c>
      <c r="BE33" s="14">
        <v>279.66667000000001</v>
      </c>
      <c r="BF33" s="14">
        <v>279.66667000000001</v>
      </c>
      <c r="BG33" s="14">
        <v>-29.966670000000001</v>
      </c>
      <c r="BH33" s="14">
        <v>198.9</v>
      </c>
      <c r="BI33" s="14">
        <v>195.12200000000001</v>
      </c>
      <c r="BJ33" s="14">
        <v>195.12200999999999</v>
      </c>
      <c r="BK33" s="14">
        <v>3.77799</v>
      </c>
      <c r="BL33" s="14">
        <v>105.7</v>
      </c>
      <c r="BM33" s="14">
        <v>97.561000000000007</v>
      </c>
      <c r="BN33" s="14">
        <v>97.561000000000007</v>
      </c>
      <c r="BO33" s="14">
        <v>8.1389999999999993</v>
      </c>
      <c r="BP33" s="14">
        <v>554.5</v>
      </c>
      <c r="BQ33" s="14">
        <v>568.29853000000003</v>
      </c>
      <c r="BR33" s="14">
        <v>568.29854</v>
      </c>
      <c r="BS33" s="14">
        <v>-13.798539999999999</v>
      </c>
      <c r="BT33" s="14">
        <v>10.5</v>
      </c>
      <c r="BU33" s="14">
        <v>10.17268</v>
      </c>
      <c r="BV33" s="14">
        <v>10.17268</v>
      </c>
      <c r="BW33" s="14">
        <v>0.32732</v>
      </c>
      <c r="BX33" s="14"/>
      <c r="BY33" s="14"/>
      <c r="BZ33" s="14"/>
      <c r="CA33" s="14">
        <v>0</v>
      </c>
      <c r="CB33" s="14"/>
      <c r="CC33" s="14"/>
      <c r="CD33" s="14"/>
      <c r="CE33" s="14">
        <v>0</v>
      </c>
      <c r="CF33" s="14"/>
      <c r="CG33" s="14"/>
      <c r="CH33" s="14"/>
      <c r="CI33" s="14">
        <v>0</v>
      </c>
      <c r="CJ33" s="14"/>
      <c r="CK33" s="14"/>
      <c r="CL33" s="14"/>
      <c r="CM33" s="14">
        <v>0</v>
      </c>
      <c r="CN33" s="14">
        <v>168.3</v>
      </c>
      <c r="CO33" s="14">
        <v>164.70732000000001</v>
      </c>
      <c r="CP33" s="14">
        <v>164.70732000000001</v>
      </c>
      <c r="CQ33" s="14">
        <v>3.5926800000000001</v>
      </c>
      <c r="CR33" s="14">
        <v>7.7</v>
      </c>
      <c r="CS33" s="14">
        <v>8.2572100000000006</v>
      </c>
      <c r="CT33" s="14">
        <v>8.2572100000000006</v>
      </c>
      <c r="CU33" s="14">
        <v>-0.55720999999999998</v>
      </c>
      <c r="CV33" s="14">
        <v>2.2000000000000002</v>
      </c>
      <c r="CW33" s="14">
        <v>4.5324900000000001</v>
      </c>
      <c r="CX33" s="14">
        <v>4.5324900000000001</v>
      </c>
      <c r="CY33" s="14">
        <v>-2.33249</v>
      </c>
      <c r="CZ33" s="14">
        <v>14.1</v>
      </c>
      <c r="DA33" s="14"/>
      <c r="DB33" s="14">
        <v>16.873670000000001</v>
      </c>
      <c r="DC33" s="14">
        <v>-2.7736700000000001</v>
      </c>
      <c r="DD33" s="14">
        <v>5.9</v>
      </c>
      <c r="DE33" s="14">
        <v>6.8787000000000003</v>
      </c>
      <c r="DF33" s="14">
        <v>6.8787000000000003</v>
      </c>
      <c r="DG33" s="14">
        <v>-0.97870000000000001</v>
      </c>
      <c r="DH33" s="14"/>
      <c r="DI33" s="14"/>
      <c r="DJ33" s="14">
        <v>4.9923999999999999</v>
      </c>
      <c r="DK33" s="14">
        <v>-4.9923999999999999</v>
      </c>
      <c r="DL33" s="14">
        <v>107.5</v>
      </c>
      <c r="DM33" s="14">
        <v>107.658</v>
      </c>
      <c r="DN33" s="14">
        <v>107.658</v>
      </c>
      <c r="DO33" s="14">
        <v>-0.158</v>
      </c>
      <c r="DP33" s="14">
        <v>3.9</v>
      </c>
      <c r="DQ33" s="14">
        <v>8.9130000000000003</v>
      </c>
      <c r="DR33" s="14">
        <v>8.9130000000000003</v>
      </c>
      <c r="DS33" s="14">
        <v>-5.0129999999999999</v>
      </c>
      <c r="DT33" s="14"/>
      <c r="DU33" s="14"/>
      <c r="DV33" s="14"/>
      <c r="DW33" s="14">
        <v>0</v>
      </c>
      <c r="DX33" s="14"/>
      <c r="DY33" s="14"/>
      <c r="DZ33" s="14"/>
      <c r="EA33" s="14">
        <v>0</v>
      </c>
      <c r="EB33" s="14"/>
      <c r="EC33" s="14"/>
      <c r="ED33" s="14"/>
      <c r="EE33" s="14">
        <v>0</v>
      </c>
      <c r="EF33" s="14">
        <v>111.2</v>
      </c>
      <c r="EG33" s="14">
        <v>112.90536</v>
      </c>
      <c r="EH33" s="14">
        <v>112.90537</v>
      </c>
      <c r="EI33" s="14">
        <v>-1.7053700000000001</v>
      </c>
      <c r="EJ33" s="14">
        <v>222.8</v>
      </c>
      <c r="EK33" s="14">
        <v>221.55625000000001</v>
      </c>
      <c r="EL33" s="14">
        <v>221.55625000000001</v>
      </c>
      <c r="EM33" s="14">
        <v>1.2437499999999999</v>
      </c>
      <c r="EN33" s="14"/>
      <c r="EO33" s="14"/>
      <c r="EP33" s="14"/>
      <c r="EQ33" s="14">
        <v>0</v>
      </c>
      <c r="ER33" s="14"/>
      <c r="ES33" s="14"/>
      <c r="ET33" s="14"/>
      <c r="EU33" s="14">
        <v>0</v>
      </c>
      <c r="EV33" s="14"/>
      <c r="EW33" s="14"/>
      <c r="EX33" s="14"/>
      <c r="EY33" s="14">
        <v>0</v>
      </c>
      <c r="EZ33" s="14">
        <v>6.5</v>
      </c>
      <c r="FA33" s="14">
        <v>6.39</v>
      </c>
      <c r="FB33" s="14">
        <v>6.39</v>
      </c>
      <c r="FC33" s="14">
        <v>0.11</v>
      </c>
      <c r="FD33" s="14">
        <v>461.5</v>
      </c>
      <c r="FE33" s="14">
        <v>458.87804999999997</v>
      </c>
      <c r="FF33" s="14">
        <v>458.87804999999997</v>
      </c>
      <c r="FG33" s="14">
        <v>2.62195</v>
      </c>
      <c r="FH33" s="14">
        <v>81.900000000000006</v>
      </c>
      <c r="FI33" s="14">
        <v>37.447159999999997</v>
      </c>
      <c r="FJ33" s="14">
        <v>8.1718499999999992</v>
      </c>
      <c r="FK33" s="14">
        <v>73.728149999999999</v>
      </c>
      <c r="FL33" s="14">
        <v>147.1</v>
      </c>
      <c r="FM33" s="14">
        <v>148.62634</v>
      </c>
      <c r="FN33" s="14">
        <v>148.62634</v>
      </c>
      <c r="FO33" s="14">
        <v>-1.52634</v>
      </c>
      <c r="FP33" s="14">
        <v>42.3</v>
      </c>
      <c r="FQ33" s="14">
        <v>39.02993</v>
      </c>
      <c r="FR33" s="14"/>
      <c r="FS33" s="14">
        <v>42.3</v>
      </c>
      <c r="FT33" s="14">
        <v>18.5</v>
      </c>
      <c r="FU33" s="14">
        <v>19.28585</v>
      </c>
      <c r="FV33" s="14">
        <v>19.28585</v>
      </c>
      <c r="FW33" s="14">
        <v>-0.78585000000000005</v>
      </c>
      <c r="FX33" s="14">
        <v>0</v>
      </c>
      <c r="FY33" s="14"/>
      <c r="FZ33" s="14">
        <v>15</v>
      </c>
      <c r="GA33" s="14">
        <v>-15</v>
      </c>
      <c r="GB33" s="14">
        <v>91.7</v>
      </c>
      <c r="GC33" s="14">
        <v>87.657560000000004</v>
      </c>
      <c r="GD33" s="14">
        <v>87.657560000000004</v>
      </c>
      <c r="GE33" s="14">
        <v>4.04244</v>
      </c>
      <c r="GF33" s="14">
        <v>123.4</v>
      </c>
      <c r="GG33" s="14">
        <v>133.33332999999999</v>
      </c>
      <c r="GH33" s="14">
        <v>133.33332999999999</v>
      </c>
      <c r="GI33" s="14">
        <v>-9.9333299999999998</v>
      </c>
      <c r="GJ33" s="14">
        <v>124</v>
      </c>
      <c r="GK33" s="14">
        <v>133.33332999999999</v>
      </c>
      <c r="GL33" s="14">
        <v>133.33332999999999</v>
      </c>
      <c r="GM33" s="14">
        <v>-9.3333300000000001</v>
      </c>
      <c r="GN33" s="14">
        <v>153</v>
      </c>
      <c r="GO33" s="14">
        <v>133.33332999999999</v>
      </c>
      <c r="GP33" s="14">
        <v>133.33332999999999</v>
      </c>
      <c r="GQ33" s="14">
        <v>19.66667</v>
      </c>
      <c r="GR33" s="14">
        <v>109.1</v>
      </c>
      <c r="GS33" s="14">
        <v>110.91316999999999</v>
      </c>
      <c r="GT33" s="14">
        <v>110.91316999999999</v>
      </c>
      <c r="GU33" s="14">
        <v>-1.8131699999999999</v>
      </c>
      <c r="GV33" s="14"/>
      <c r="GW33" s="14"/>
      <c r="GX33" s="14"/>
      <c r="GY33" s="14">
        <v>0</v>
      </c>
      <c r="GZ33" s="14">
        <v>0</v>
      </c>
      <c r="HA33" s="14"/>
      <c r="HB33" s="14">
        <v>6.3631200000000003</v>
      </c>
      <c r="HC33" s="14">
        <v>-6.3631200000000003</v>
      </c>
      <c r="HD33" s="14">
        <v>46</v>
      </c>
      <c r="HE33" s="14">
        <v>47.26634</v>
      </c>
      <c r="HF33" s="14">
        <v>47.26634</v>
      </c>
      <c r="HG33" s="14">
        <v>-1.26634</v>
      </c>
      <c r="HH33" s="14"/>
      <c r="HI33" s="14"/>
      <c r="HJ33" s="14"/>
      <c r="HK33" s="14">
        <v>0</v>
      </c>
      <c r="HL33" s="14">
        <v>3.8</v>
      </c>
      <c r="HM33" s="14">
        <v>3.8872599999999999</v>
      </c>
      <c r="HN33" s="14">
        <v>3.8872599999999999</v>
      </c>
      <c r="HO33" s="14">
        <v>-8.7260000000000004E-2</v>
      </c>
      <c r="HP33" s="14">
        <v>31</v>
      </c>
      <c r="HQ33" s="14">
        <v>31.0794</v>
      </c>
      <c r="HR33" s="14">
        <v>31.0794</v>
      </c>
      <c r="HS33" s="14">
        <v>-7.9399999999999998E-2</v>
      </c>
      <c r="HT33" s="14">
        <v>174.6</v>
      </c>
      <c r="HU33" s="14">
        <v>171.54185000000001</v>
      </c>
      <c r="HV33" s="14">
        <v>171.54185000000001</v>
      </c>
      <c r="HW33" s="14">
        <v>3.0581499999999999</v>
      </c>
      <c r="HX33" s="14">
        <v>94.9</v>
      </c>
      <c r="HY33" s="14">
        <v>95.918049999999994</v>
      </c>
      <c r="HZ33" s="14">
        <v>95.918049999999994</v>
      </c>
      <c r="IA33" s="14">
        <v>-1.0180499999999999</v>
      </c>
      <c r="IB33" s="14"/>
      <c r="IC33" s="14"/>
      <c r="ID33" s="14">
        <v>89.357089999999999</v>
      </c>
      <c r="IE33" s="14">
        <v>-89.357089999999999</v>
      </c>
      <c r="IF33" s="14"/>
      <c r="IG33" s="14"/>
      <c r="IH33" s="14">
        <v>0</v>
      </c>
      <c r="II33" s="14">
        <v>0</v>
      </c>
      <c r="IJ33" s="14">
        <v>45</v>
      </c>
      <c r="IK33" s="14">
        <v>48.41648</v>
      </c>
      <c r="IL33" s="14"/>
      <c r="IM33" s="14">
        <v>45</v>
      </c>
      <c r="IN33" s="14"/>
      <c r="IO33" s="14"/>
      <c r="IP33" s="14"/>
      <c r="IQ33" s="14">
        <v>0</v>
      </c>
      <c r="IR33" s="14"/>
      <c r="IS33" s="14"/>
      <c r="IT33" s="14"/>
      <c r="IU33" s="14">
        <v>0</v>
      </c>
      <c r="IV33" s="14"/>
      <c r="IW33" s="14"/>
      <c r="IX33" s="14"/>
      <c r="IY33" s="14">
        <v>0</v>
      </c>
      <c r="IZ33" s="14">
        <v>130.4</v>
      </c>
      <c r="JA33" s="14">
        <v>133.35676000000001</v>
      </c>
      <c r="JB33" s="14">
        <v>133.35676000000001</v>
      </c>
      <c r="JC33" s="14">
        <v>-2.9567600000000001</v>
      </c>
      <c r="JD33" s="14">
        <v>164</v>
      </c>
      <c r="JE33" s="14">
        <v>164.28681</v>
      </c>
      <c r="JF33" s="14">
        <v>164.28681</v>
      </c>
      <c r="JG33" s="14">
        <v>-0.28681000000000001</v>
      </c>
      <c r="JH33" s="14">
        <v>156.5</v>
      </c>
      <c r="JI33" s="14">
        <v>164.28681</v>
      </c>
      <c r="JJ33" s="14">
        <v>164.28681</v>
      </c>
      <c r="JK33" s="14">
        <v>-7.78681</v>
      </c>
      <c r="JL33" s="14"/>
      <c r="JM33" s="14"/>
      <c r="JN33" s="14"/>
      <c r="JO33" s="14">
        <v>0</v>
      </c>
      <c r="JP33" s="14">
        <v>159.5</v>
      </c>
      <c r="JQ33" s="14">
        <v>164.28681</v>
      </c>
      <c r="JR33" s="14">
        <v>164.28681</v>
      </c>
      <c r="JS33" s="14">
        <v>-4.78681</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v>113.7</v>
      </c>
      <c r="KO33" s="14">
        <v>114.11063</v>
      </c>
      <c r="KP33" s="14">
        <v>114.11063</v>
      </c>
      <c r="KQ33" s="14">
        <v>-0.41063</v>
      </c>
      <c r="KR33" s="14"/>
      <c r="KS33" s="14"/>
      <c r="KT33" s="14"/>
      <c r="KU33" s="14">
        <v>0</v>
      </c>
      <c r="KV33" s="14">
        <v>0</v>
      </c>
      <c r="KW33" s="14"/>
      <c r="KX33" s="14"/>
      <c r="KY33" s="14">
        <v>0</v>
      </c>
      <c r="KZ33" s="14">
        <v>4.3</v>
      </c>
      <c r="LA33" s="14">
        <v>3.8072699999999999</v>
      </c>
      <c r="LB33" s="14">
        <v>3.8072699999999999</v>
      </c>
      <c r="LC33" s="14">
        <v>0.49273</v>
      </c>
      <c r="LD33" s="14">
        <v>218.1</v>
      </c>
      <c r="LE33" s="14">
        <v>221.48681999999999</v>
      </c>
      <c r="LF33" s="14">
        <v>221.48683</v>
      </c>
      <c r="LG33" s="14">
        <v>-3.3868299999999998</v>
      </c>
      <c r="LH33" s="14">
        <v>133.4</v>
      </c>
      <c r="LI33" s="14">
        <v>133.67995999999999</v>
      </c>
      <c r="LJ33" s="14">
        <v>133.67995999999999</v>
      </c>
      <c r="LK33" s="14">
        <v>-0.27995999999999999</v>
      </c>
      <c r="LL33" s="14">
        <v>58.2</v>
      </c>
      <c r="LM33" s="14">
        <v>67.461460000000002</v>
      </c>
      <c r="LN33" s="14">
        <v>67.461460000000002</v>
      </c>
      <c r="LO33" s="14">
        <v>-9.2614599999999996</v>
      </c>
      <c r="LP33" s="14">
        <v>77.7</v>
      </c>
      <c r="LQ33" s="14">
        <v>78.567999999999998</v>
      </c>
      <c r="LR33" s="14">
        <v>78.567999999999998</v>
      </c>
      <c r="LS33" s="14">
        <v>-0.86799999999999999</v>
      </c>
      <c r="LT33" s="14"/>
      <c r="LU33" s="14"/>
      <c r="LV33" s="14"/>
      <c r="LW33" s="14">
        <v>0</v>
      </c>
      <c r="LX33" s="14">
        <v>65.099999999999994</v>
      </c>
      <c r="LY33" s="14"/>
      <c r="LZ33" s="14"/>
      <c r="MA33" s="14">
        <v>65.099999999999994</v>
      </c>
      <c r="MB33" s="14"/>
      <c r="MC33" s="14"/>
      <c r="MD33" s="14">
        <v>32.820509999999999</v>
      </c>
      <c r="ME33" s="14">
        <v>-32.820509999999999</v>
      </c>
      <c r="MF33" s="14"/>
      <c r="MG33" s="14"/>
      <c r="MH33" s="14"/>
      <c r="MI33" s="14">
        <v>0</v>
      </c>
      <c r="MJ33" s="14">
        <v>144.19999999999999</v>
      </c>
      <c r="MK33" s="14"/>
      <c r="ML33" s="14">
        <v>150.65477999999999</v>
      </c>
      <c r="MM33" s="14">
        <v>-6.4547800000000004</v>
      </c>
      <c r="MN33" s="14">
        <v>142.80000000000001</v>
      </c>
      <c r="MO33" s="14">
        <v>141.3614</v>
      </c>
      <c r="MP33" s="14">
        <v>153.39194000000001</v>
      </c>
      <c r="MQ33" s="14">
        <v>-10.591939999999999</v>
      </c>
      <c r="MR33" s="14"/>
      <c r="MS33" s="14"/>
      <c r="MT33" s="14"/>
      <c r="MU33" s="14">
        <v>0</v>
      </c>
      <c r="MV33" s="14">
        <v>175.3</v>
      </c>
      <c r="MW33" s="14"/>
      <c r="MX33" s="14">
        <v>134.43752000000001</v>
      </c>
      <c r="MY33" s="14">
        <v>40.862479999999998</v>
      </c>
      <c r="MZ33" s="14"/>
      <c r="NA33" s="14"/>
      <c r="NB33" s="14"/>
      <c r="NC33" s="14">
        <v>0</v>
      </c>
      <c r="ND33" s="14"/>
      <c r="NE33" s="14"/>
      <c r="NF33" s="14"/>
      <c r="NG33" s="14">
        <v>0</v>
      </c>
      <c r="NH33" s="14"/>
      <c r="NI33" s="14"/>
      <c r="NJ33" s="14"/>
      <c r="NK33" s="14">
        <v>0</v>
      </c>
      <c r="NL33" s="14"/>
      <c r="NM33" s="14"/>
      <c r="NN33" s="14"/>
      <c r="NO33" s="14">
        <v>0</v>
      </c>
      <c r="NP33" s="14">
        <v>181.2</v>
      </c>
      <c r="NQ33" s="14">
        <v>189.33252999999999</v>
      </c>
      <c r="NR33" s="14">
        <v>189.33252999999999</v>
      </c>
      <c r="NS33" s="14">
        <v>-8.1325299999999991</v>
      </c>
      <c r="NT33" s="14">
        <v>97.3</v>
      </c>
      <c r="NU33" s="14">
        <v>94.666269999999997</v>
      </c>
      <c r="NV33" s="14">
        <v>94.666269999999997</v>
      </c>
      <c r="NW33" s="14">
        <v>2.6337299999999999</v>
      </c>
      <c r="NX33" s="14">
        <v>0.6</v>
      </c>
      <c r="NY33" s="14"/>
      <c r="NZ33" s="14">
        <v>0.78300000000000003</v>
      </c>
      <c r="OA33" s="14">
        <v>-0.183</v>
      </c>
      <c r="OB33" s="14">
        <v>60.8</v>
      </c>
      <c r="OC33" s="14">
        <v>50.720999999999997</v>
      </c>
      <c r="OD33" s="14">
        <v>50.720999999999997</v>
      </c>
      <c r="OE33" s="14">
        <v>10.079000000000001</v>
      </c>
      <c r="OF33" s="14">
        <v>80.7</v>
      </c>
      <c r="OG33" s="14"/>
      <c r="OH33" s="14">
        <v>41.445</v>
      </c>
      <c r="OI33" s="14">
        <v>39.255000000000003</v>
      </c>
      <c r="OJ33" s="14">
        <v>0.4</v>
      </c>
      <c r="OK33" s="14">
        <v>3.7309999999999999</v>
      </c>
      <c r="OL33" s="14">
        <v>3.7309999999999999</v>
      </c>
      <c r="OM33" s="14">
        <v>-3.331</v>
      </c>
      <c r="ON33" s="14">
        <v>0.5</v>
      </c>
      <c r="OO33" s="14"/>
      <c r="OP33" s="14">
        <v>0.4</v>
      </c>
      <c r="OQ33" s="14">
        <v>0.1</v>
      </c>
      <c r="OR33" s="14">
        <v>20</v>
      </c>
      <c r="OS33" s="14">
        <v>17.560970000000001</v>
      </c>
      <c r="OT33" s="14">
        <v>17.560980000000001</v>
      </c>
      <c r="OU33" s="14">
        <v>2.4390200000000002</v>
      </c>
      <c r="OV33" s="14">
        <v>9.9</v>
      </c>
      <c r="OW33" s="14">
        <v>9.9830000000000005</v>
      </c>
      <c r="OX33" s="14">
        <v>9.9830000000000005</v>
      </c>
      <c r="OY33" s="14">
        <v>-8.3000000000000004E-2</v>
      </c>
      <c r="OZ33" s="14">
        <v>5.4</v>
      </c>
      <c r="PA33" s="14">
        <v>5.67</v>
      </c>
      <c r="PB33" s="14">
        <v>5.67</v>
      </c>
      <c r="PC33" s="14">
        <v>-0.27</v>
      </c>
      <c r="PD33" s="14">
        <v>3.6</v>
      </c>
      <c r="PE33" s="14">
        <v>3.6</v>
      </c>
      <c r="PF33" s="14">
        <v>3.6</v>
      </c>
      <c r="PG33" s="14">
        <v>0</v>
      </c>
      <c r="PH33" s="14">
        <v>0</v>
      </c>
      <c r="PI33" s="14">
        <v>5</v>
      </c>
      <c r="PJ33" s="14">
        <v>5</v>
      </c>
      <c r="PK33" s="14">
        <v>-5</v>
      </c>
      <c r="PL33" s="14">
        <v>20.399999999999999</v>
      </c>
      <c r="PM33" s="14">
        <v>19.51219</v>
      </c>
      <c r="PN33" s="14">
        <v>19.51219</v>
      </c>
      <c r="PO33" s="14">
        <v>0.88780999999999999</v>
      </c>
      <c r="PP33" s="14">
        <v>20</v>
      </c>
      <c r="PQ33" s="14">
        <v>19.51219</v>
      </c>
      <c r="PR33" s="14">
        <v>19.51219</v>
      </c>
      <c r="PS33" s="14">
        <v>0.48781000000000002</v>
      </c>
      <c r="PT33" s="14">
        <v>18.7</v>
      </c>
      <c r="PU33" s="14">
        <v>17.560970000000001</v>
      </c>
      <c r="PV33" s="14">
        <v>17.560980000000001</v>
      </c>
      <c r="PW33" s="14">
        <v>1.1390199999999999</v>
      </c>
      <c r="PX33" s="14">
        <v>3.5</v>
      </c>
      <c r="PY33" s="14">
        <v>3.3</v>
      </c>
      <c r="PZ33" s="14">
        <v>3.3</v>
      </c>
      <c r="QA33" s="14">
        <v>0.2</v>
      </c>
      <c r="QB33" s="14">
        <v>18.8</v>
      </c>
      <c r="QC33" s="14"/>
      <c r="QD33" s="14">
        <v>18.341460000000001</v>
      </c>
      <c r="QE33" s="14">
        <v>0.45854</v>
      </c>
      <c r="QF33" s="14">
        <v>5</v>
      </c>
      <c r="QG33" s="14"/>
      <c r="QH33" s="14">
        <v>12.869</v>
      </c>
      <c r="QI33" s="14">
        <v>-7.8689999999999998</v>
      </c>
      <c r="QJ33" s="14">
        <v>14</v>
      </c>
      <c r="QK33" s="14"/>
      <c r="QL33" s="14">
        <v>12.183</v>
      </c>
      <c r="QM33" s="14">
        <v>1.8169999999999999</v>
      </c>
      <c r="QN33" s="14">
        <v>13.8</v>
      </c>
      <c r="QO33" s="14">
        <v>12.513999999999999</v>
      </c>
      <c r="QP33" s="14">
        <v>12.513999999999999</v>
      </c>
      <c r="QQ33" s="14">
        <v>1.286</v>
      </c>
      <c r="QR33" s="14">
        <v>41.5</v>
      </c>
      <c r="QS33" s="14">
        <v>39.298999999999999</v>
      </c>
      <c r="QT33" s="14">
        <v>39.298999999999999</v>
      </c>
      <c r="QU33" s="14">
        <v>2.2010000000000001</v>
      </c>
      <c r="QV33" s="14">
        <v>4.4000000000000004</v>
      </c>
      <c r="QW33" s="14">
        <v>3</v>
      </c>
      <c r="QX33" s="14">
        <v>3</v>
      </c>
      <c r="QY33" s="14">
        <v>1.4</v>
      </c>
      <c r="QZ33" s="14">
        <v>1.1000000000000001</v>
      </c>
      <c r="RA33" s="14">
        <v>1.2</v>
      </c>
      <c r="RB33" s="14">
        <v>1.2</v>
      </c>
      <c r="RC33" s="14">
        <v>-0.1</v>
      </c>
      <c r="RD33" s="14">
        <v>2.4</v>
      </c>
      <c r="RE33" s="14">
        <v>2.4</v>
      </c>
      <c r="RF33" s="14">
        <v>2.4</v>
      </c>
      <c r="RG33" s="14">
        <v>0</v>
      </c>
      <c r="RH33" s="14">
        <v>2.4</v>
      </c>
      <c r="RI33" s="14">
        <v>2.8</v>
      </c>
      <c r="RJ33" s="14">
        <v>2.8</v>
      </c>
      <c r="RK33" s="14">
        <v>-0.4</v>
      </c>
      <c r="RL33" s="14">
        <v>17.600000000000001</v>
      </c>
      <c r="RM33" s="14"/>
      <c r="RN33" s="14">
        <v>14.464</v>
      </c>
      <c r="RO33" s="14">
        <v>3.1360000000000001</v>
      </c>
      <c r="RP33" s="14">
        <v>2.9</v>
      </c>
      <c r="RQ33" s="14">
        <v>2.7989999999999999</v>
      </c>
      <c r="RR33" s="14">
        <v>2.7989999999999999</v>
      </c>
      <c r="RS33" s="14">
        <v>0.10100000000000001</v>
      </c>
      <c r="RT33" s="14">
        <v>20.2</v>
      </c>
      <c r="RU33" s="14">
        <v>19.869240000000001</v>
      </c>
      <c r="RV33" s="14">
        <v>19.869240000000001</v>
      </c>
      <c r="RW33" s="14">
        <v>0.33076</v>
      </c>
      <c r="RX33" s="14">
        <v>2</v>
      </c>
      <c r="RY33" s="14">
        <v>2</v>
      </c>
      <c r="RZ33" s="14">
        <v>2</v>
      </c>
      <c r="SA33" s="14">
        <v>0</v>
      </c>
      <c r="SB33" s="14">
        <v>0.3</v>
      </c>
      <c r="SC33" s="14"/>
      <c r="SD33" s="14"/>
      <c r="SE33" s="14">
        <v>0.3</v>
      </c>
      <c r="SF33" s="14">
        <v>19.8</v>
      </c>
      <c r="SG33" s="14">
        <v>19.21951</v>
      </c>
      <c r="SH33" s="14">
        <v>19.21951</v>
      </c>
      <c r="SI33" s="14">
        <v>0.58048999999999995</v>
      </c>
      <c r="SJ33" s="14">
        <v>12.4</v>
      </c>
      <c r="SK33" s="14">
        <v>12.195119999999999</v>
      </c>
      <c r="SL33" s="14">
        <v>12.195119999999999</v>
      </c>
      <c r="SM33" s="14">
        <v>0.20488000000000001</v>
      </c>
      <c r="SN33" s="14">
        <v>20.2</v>
      </c>
      <c r="SO33" s="14">
        <v>19.51219</v>
      </c>
      <c r="SP33" s="14">
        <v>19.51219</v>
      </c>
      <c r="SQ33" s="14">
        <v>0.68781000000000003</v>
      </c>
      <c r="SR33" s="14">
        <v>20.3</v>
      </c>
      <c r="SS33" s="14">
        <v>19.51219</v>
      </c>
      <c r="ST33" s="14">
        <v>19.51219</v>
      </c>
      <c r="SU33" s="14">
        <v>0.78781000000000001</v>
      </c>
      <c r="SV33" s="14">
        <v>19.7</v>
      </c>
      <c r="SW33" s="14">
        <v>19.317070000000001</v>
      </c>
      <c r="SX33" s="14">
        <v>19.317070000000001</v>
      </c>
      <c r="SY33" s="14">
        <v>0.38292999999999999</v>
      </c>
      <c r="SZ33" s="14">
        <v>2.5</v>
      </c>
      <c r="TA33" s="14">
        <v>10.198</v>
      </c>
      <c r="TB33" s="14">
        <v>10.198</v>
      </c>
      <c r="TC33" s="14">
        <v>-7.6980000000000004</v>
      </c>
      <c r="TD33" s="14">
        <v>44.7</v>
      </c>
      <c r="TE33" s="14">
        <v>35.841000000000001</v>
      </c>
      <c r="TF33" s="14">
        <v>35.841000000000001</v>
      </c>
      <c r="TG33" s="14">
        <v>8.859</v>
      </c>
      <c r="TH33" s="14">
        <v>6.7</v>
      </c>
      <c r="TI33" s="14"/>
      <c r="TJ33" s="14">
        <v>6.8339999999999996</v>
      </c>
      <c r="TK33" s="14">
        <v>-0.13400000000000001</v>
      </c>
      <c r="TL33" s="14">
        <v>89.1</v>
      </c>
      <c r="TM33" s="14">
        <v>55</v>
      </c>
      <c r="TN33" s="14">
        <v>29.76</v>
      </c>
      <c r="TO33" s="14">
        <v>59.34</v>
      </c>
      <c r="TP33" s="14">
        <v>90.8</v>
      </c>
      <c r="TQ33" s="14">
        <v>76.873810000000006</v>
      </c>
      <c r="TR33" s="14">
        <v>27.44</v>
      </c>
      <c r="TS33" s="14">
        <v>63.36</v>
      </c>
      <c r="TT33" s="14">
        <v>9.5</v>
      </c>
      <c r="TU33" s="14">
        <v>2.08</v>
      </c>
      <c r="TV33" s="14">
        <v>2.08</v>
      </c>
      <c r="TW33" s="14">
        <v>7.42</v>
      </c>
      <c r="TX33" s="14">
        <v>10.1</v>
      </c>
      <c r="TY33" s="14">
        <v>1.64</v>
      </c>
      <c r="TZ33" s="14">
        <v>1.64</v>
      </c>
      <c r="UA33" s="14">
        <v>8.4600000000000009</v>
      </c>
      <c r="UB33" s="14">
        <v>21</v>
      </c>
      <c r="UC33" s="14">
        <v>20.4878</v>
      </c>
      <c r="UD33" s="14">
        <v>20.4878</v>
      </c>
      <c r="UE33" s="14">
        <v>0.51219999999999999</v>
      </c>
      <c r="UF33" s="14">
        <v>8.3000000000000007</v>
      </c>
      <c r="UG33" s="14">
        <v>8.4</v>
      </c>
      <c r="UH33" s="14">
        <v>8.4</v>
      </c>
      <c r="UI33" s="14">
        <v>-0.1</v>
      </c>
      <c r="UJ33" s="14">
        <v>0</v>
      </c>
      <c r="UK33" s="14"/>
      <c r="UL33" s="14">
        <v>6.9</v>
      </c>
      <c r="UM33" s="14">
        <v>-6.9</v>
      </c>
      <c r="UN33" s="14">
        <v>20.399999999999999</v>
      </c>
      <c r="UO33" s="14">
        <v>19.51219</v>
      </c>
      <c r="UP33" s="14">
        <v>19.51219</v>
      </c>
      <c r="UQ33" s="14">
        <v>0.88780999999999999</v>
      </c>
      <c r="UR33" s="14">
        <v>20.399999999999999</v>
      </c>
      <c r="US33" s="14">
        <v>19.51219</v>
      </c>
      <c r="UT33" s="14">
        <v>19.51219</v>
      </c>
      <c r="UU33" s="14">
        <v>0.88780999999999999</v>
      </c>
      <c r="UV33" s="14">
        <v>20</v>
      </c>
      <c r="UW33" s="14">
        <v>19.51219</v>
      </c>
      <c r="UX33" s="14">
        <v>19.51219</v>
      </c>
      <c r="UY33" s="14">
        <v>0.48781000000000002</v>
      </c>
      <c r="UZ33" s="14">
        <v>0.4</v>
      </c>
      <c r="VA33" s="14">
        <v>2.782</v>
      </c>
      <c r="VB33" s="14">
        <v>2.782</v>
      </c>
      <c r="VC33" s="14">
        <v>-2.3820000000000001</v>
      </c>
      <c r="VD33" s="14">
        <v>7.6</v>
      </c>
      <c r="VE33" s="14"/>
      <c r="VF33" s="14">
        <v>7.6859999999999999</v>
      </c>
      <c r="VG33" s="14">
        <v>-8.5999999999999993E-2</v>
      </c>
      <c r="VH33" s="14">
        <v>59.6</v>
      </c>
      <c r="VI33" s="14"/>
      <c r="VJ33" s="14">
        <v>76.775000000000006</v>
      </c>
      <c r="VK33" s="14">
        <v>-17.175000000000001</v>
      </c>
      <c r="VL33" s="14"/>
      <c r="VM33" s="14"/>
      <c r="VN33" s="14"/>
      <c r="VO33" s="14">
        <v>0</v>
      </c>
      <c r="VP33" s="14">
        <v>0</v>
      </c>
      <c r="VQ33" s="14"/>
      <c r="VR33" s="14">
        <v>0</v>
      </c>
      <c r="VS33" s="14">
        <v>0</v>
      </c>
      <c r="VT33" s="14">
        <v>0</v>
      </c>
      <c r="VU33" s="14"/>
      <c r="VV33" s="14">
        <v>0</v>
      </c>
      <c r="VW33" s="14">
        <v>0</v>
      </c>
      <c r="VX33" s="14">
        <v>37.799999999999997</v>
      </c>
      <c r="VY33" s="14"/>
      <c r="VZ33" s="14">
        <v>76.674000000000007</v>
      </c>
      <c r="WA33" s="14">
        <v>-38.874000000000002</v>
      </c>
      <c r="WB33" s="14">
        <v>14</v>
      </c>
      <c r="WC33" s="14"/>
      <c r="WD33" s="14">
        <v>11.417</v>
      </c>
      <c r="WE33" s="14">
        <v>2.5830000000000002</v>
      </c>
      <c r="WF33" s="14">
        <v>9</v>
      </c>
      <c r="WG33" s="14">
        <v>8.8000000000000007</v>
      </c>
      <c r="WH33" s="14">
        <v>8.8000000000000007</v>
      </c>
      <c r="WI33" s="14">
        <v>0.2</v>
      </c>
      <c r="WJ33" s="14">
        <v>19.8</v>
      </c>
      <c r="WK33" s="14">
        <v>19.317070000000001</v>
      </c>
      <c r="WL33" s="14">
        <v>19.317070000000001</v>
      </c>
      <c r="WM33" s="14">
        <v>0.48293000000000003</v>
      </c>
      <c r="WN33" s="14">
        <v>10</v>
      </c>
      <c r="WO33" s="14">
        <v>10.7</v>
      </c>
      <c r="WP33" s="14">
        <v>10.7</v>
      </c>
      <c r="WQ33" s="14">
        <v>-0.7</v>
      </c>
      <c r="WR33" s="14"/>
      <c r="WS33" s="14"/>
      <c r="WT33" s="14"/>
      <c r="WU33" s="14">
        <v>0</v>
      </c>
      <c r="WV33" s="14">
        <v>35.299999999999997</v>
      </c>
      <c r="WW33" s="14">
        <v>35</v>
      </c>
      <c r="WX33" s="14">
        <v>35</v>
      </c>
      <c r="WY33" s="14">
        <v>0.3</v>
      </c>
      <c r="WZ33" s="14">
        <v>28.1</v>
      </c>
      <c r="XA33" s="14">
        <v>29.184000000000001</v>
      </c>
      <c r="XB33" s="14">
        <v>29.184000000000001</v>
      </c>
      <c r="XC33" s="14">
        <v>-1.0840000000000001</v>
      </c>
      <c r="XD33" s="14">
        <v>3.4</v>
      </c>
      <c r="XE33" s="14">
        <v>2.8159999999999998</v>
      </c>
      <c r="XF33" s="14">
        <v>2.8159999999999998</v>
      </c>
      <c r="XG33" s="14">
        <v>0.58399999999999996</v>
      </c>
      <c r="XH33" s="14">
        <v>14.1</v>
      </c>
      <c r="XI33" s="14">
        <v>14</v>
      </c>
      <c r="XJ33" s="14">
        <v>14</v>
      </c>
      <c r="XK33" s="14">
        <v>0.1</v>
      </c>
      <c r="XL33" s="14">
        <v>15.5</v>
      </c>
      <c r="XM33" s="14">
        <v>14</v>
      </c>
      <c r="XN33" s="14">
        <v>14</v>
      </c>
      <c r="XO33" s="14">
        <v>1.5</v>
      </c>
      <c r="XP33" s="14">
        <v>7.9</v>
      </c>
      <c r="XQ33" s="14">
        <v>7.14</v>
      </c>
      <c r="XR33" s="14">
        <v>7.14</v>
      </c>
      <c r="XS33" s="14">
        <v>0.76</v>
      </c>
    </row>
    <row r="34" spans="1:643" ht="24" customHeight="1">
      <c r="A34" s="1"/>
      <c r="B34" s="16" t="s">
        <v>79</v>
      </c>
      <c r="C34" s="16" t="s">
        <v>807</v>
      </c>
      <c r="D34" s="17">
        <v>1</v>
      </c>
      <c r="E34" s="17">
        <v>1</v>
      </c>
      <c r="F34" s="17">
        <v>1</v>
      </c>
      <c r="G34" s="17">
        <v>0</v>
      </c>
      <c r="H34" s="17">
        <v>1.7</v>
      </c>
      <c r="I34" s="17">
        <v>1.65</v>
      </c>
      <c r="J34" s="17">
        <v>1.65</v>
      </c>
      <c r="K34" s="17">
        <v>0.05</v>
      </c>
      <c r="L34" s="17">
        <v>647</v>
      </c>
      <c r="M34" s="17">
        <v>597.06966999999997</v>
      </c>
      <c r="N34" s="17">
        <v>646.79789000000005</v>
      </c>
      <c r="O34" s="17">
        <v>0.20211000000000001</v>
      </c>
      <c r="P34" s="17">
        <v>146.1</v>
      </c>
      <c r="Q34" s="17">
        <v>147.59345999999999</v>
      </c>
      <c r="R34" s="17">
        <v>147.59345999999999</v>
      </c>
      <c r="S34" s="17">
        <v>-1.49346</v>
      </c>
      <c r="T34" s="17"/>
      <c r="U34" s="17"/>
      <c r="V34" s="17"/>
      <c r="W34" s="17">
        <v>0</v>
      </c>
      <c r="X34" s="17"/>
      <c r="Y34" s="17"/>
      <c r="Z34" s="17"/>
      <c r="AA34" s="17">
        <v>0</v>
      </c>
      <c r="AB34" s="17">
        <v>90.5</v>
      </c>
      <c r="AC34" s="17">
        <v>92.226339999999993</v>
      </c>
      <c r="AD34" s="17">
        <v>92.226339999999993</v>
      </c>
      <c r="AE34" s="17">
        <v>-1.72634</v>
      </c>
      <c r="AF34" s="17">
        <v>240</v>
      </c>
      <c r="AG34" s="17">
        <v>248.15430000000001</v>
      </c>
      <c r="AH34" s="17">
        <v>248.15430000000001</v>
      </c>
      <c r="AI34" s="17">
        <v>-8.1542999999999992</v>
      </c>
      <c r="AJ34" s="17">
        <v>0</v>
      </c>
      <c r="AK34" s="17"/>
      <c r="AL34" s="17"/>
      <c r="AM34" s="17">
        <v>0</v>
      </c>
      <c r="AN34" s="17">
        <v>0</v>
      </c>
      <c r="AO34" s="17"/>
      <c r="AP34" s="17">
        <v>0</v>
      </c>
      <c r="AQ34" s="17">
        <v>0</v>
      </c>
      <c r="AR34" s="17">
        <v>169.5</v>
      </c>
      <c r="AS34" s="17">
        <v>186.44444999999999</v>
      </c>
      <c r="AT34" s="17">
        <v>186.44444999999999</v>
      </c>
      <c r="AU34" s="17">
        <v>-16.94445</v>
      </c>
      <c r="AV34" s="17">
        <v>170.9</v>
      </c>
      <c r="AW34" s="17">
        <v>186.44444999999999</v>
      </c>
      <c r="AX34" s="17">
        <v>186.44444999999999</v>
      </c>
      <c r="AY34" s="17">
        <v>-15.544449999999999</v>
      </c>
      <c r="AZ34" s="17">
        <v>170.4</v>
      </c>
      <c r="BA34" s="17">
        <v>186.44444999999999</v>
      </c>
      <c r="BB34" s="17">
        <v>186.44444999999999</v>
      </c>
      <c r="BC34" s="17">
        <v>-16.044450000000001</v>
      </c>
      <c r="BD34" s="17">
        <v>266.2</v>
      </c>
      <c r="BE34" s="17">
        <v>279.66667000000001</v>
      </c>
      <c r="BF34" s="17">
        <v>279.66667000000001</v>
      </c>
      <c r="BG34" s="17">
        <v>-13.466670000000001</v>
      </c>
      <c r="BH34" s="17">
        <v>196.1</v>
      </c>
      <c r="BI34" s="17">
        <v>195.12200999999999</v>
      </c>
      <c r="BJ34" s="17">
        <v>195.12200999999999</v>
      </c>
      <c r="BK34" s="17">
        <v>0.97799000000000003</v>
      </c>
      <c r="BL34" s="17">
        <v>105</v>
      </c>
      <c r="BM34" s="17">
        <v>97.561000000000007</v>
      </c>
      <c r="BN34" s="17">
        <v>97.561000000000007</v>
      </c>
      <c r="BO34" s="17">
        <v>7.4390000000000001</v>
      </c>
      <c r="BP34" s="17">
        <v>557.20000000000005</v>
      </c>
      <c r="BQ34" s="17">
        <v>568.29854</v>
      </c>
      <c r="BR34" s="17">
        <v>568.29854</v>
      </c>
      <c r="BS34" s="17">
        <v>-11.09854</v>
      </c>
      <c r="BT34" s="17">
        <v>10.5</v>
      </c>
      <c r="BU34" s="17">
        <v>10.17268</v>
      </c>
      <c r="BV34" s="17">
        <v>10.17268</v>
      </c>
      <c r="BW34" s="17">
        <v>0.32732</v>
      </c>
      <c r="BX34" s="17"/>
      <c r="BY34" s="17"/>
      <c r="BZ34" s="17"/>
      <c r="CA34" s="17">
        <v>0</v>
      </c>
      <c r="CB34" s="17"/>
      <c r="CC34" s="17"/>
      <c r="CD34" s="17"/>
      <c r="CE34" s="17">
        <v>0</v>
      </c>
      <c r="CF34" s="17"/>
      <c r="CG34" s="17"/>
      <c r="CH34" s="17"/>
      <c r="CI34" s="17">
        <v>0</v>
      </c>
      <c r="CJ34" s="17"/>
      <c r="CK34" s="17"/>
      <c r="CL34" s="17"/>
      <c r="CM34" s="17">
        <v>0</v>
      </c>
      <c r="CN34" s="17">
        <v>167.7</v>
      </c>
      <c r="CO34" s="17">
        <v>164.70732000000001</v>
      </c>
      <c r="CP34" s="17">
        <v>164.70732000000001</v>
      </c>
      <c r="CQ34" s="17">
        <v>2.99268</v>
      </c>
      <c r="CR34" s="17">
        <v>7.9</v>
      </c>
      <c r="CS34" s="17">
        <v>8.2572100000000006</v>
      </c>
      <c r="CT34" s="17">
        <v>8.2572100000000006</v>
      </c>
      <c r="CU34" s="17">
        <v>-0.35721000000000003</v>
      </c>
      <c r="CV34" s="17">
        <v>2.5</v>
      </c>
      <c r="CW34" s="17">
        <v>4.5324900000000001</v>
      </c>
      <c r="CX34" s="17">
        <v>4.5324900000000001</v>
      </c>
      <c r="CY34" s="17">
        <v>-2.0324900000000001</v>
      </c>
      <c r="CZ34" s="17">
        <v>15.4</v>
      </c>
      <c r="DA34" s="17"/>
      <c r="DB34" s="17">
        <v>16.873660000000001</v>
      </c>
      <c r="DC34" s="17">
        <v>-1.47366</v>
      </c>
      <c r="DD34" s="17">
        <v>5.9</v>
      </c>
      <c r="DE34" s="17">
        <v>6.8787000000000003</v>
      </c>
      <c r="DF34" s="17">
        <v>6.8787000000000003</v>
      </c>
      <c r="DG34" s="17">
        <v>-0.97870000000000001</v>
      </c>
      <c r="DH34" s="17"/>
      <c r="DI34" s="17"/>
      <c r="DJ34" s="17">
        <v>4.9923999999999999</v>
      </c>
      <c r="DK34" s="17">
        <v>-4.9923999999999999</v>
      </c>
      <c r="DL34" s="17">
        <v>107.3</v>
      </c>
      <c r="DM34" s="17">
        <v>107.658</v>
      </c>
      <c r="DN34" s="17">
        <v>107.658</v>
      </c>
      <c r="DO34" s="17">
        <v>-0.35799999999999998</v>
      </c>
      <c r="DP34" s="17">
        <v>4.3</v>
      </c>
      <c r="DQ34" s="17">
        <v>8.9130000000000003</v>
      </c>
      <c r="DR34" s="17">
        <v>8.9130000000000003</v>
      </c>
      <c r="DS34" s="17">
        <v>-4.6130000000000004</v>
      </c>
      <c r="DT34" s="17"/>
      <c r="DU34" s="17"/>
      <c r="DV34" s="17"/>
      <c r="DW34" s="17">
        <v>0</v>
      </c>
      <c r="DX34" s="17"/>
      <c r="DY34" s="17"/>
      <c r="DZ34" s="17"/>
      <c r="EA34" s="17">
        <v>0</v>
      </c>
      <c r="EB34" s="17"/>
      <c r="EC34" s="17"/>
      <c r="ED34" s="17"/>
      <c r="EE34" s="17">
        <v>0</v>
      </c>
      <c r="EF34" s="17">
        <v>111.7</v>
      </c>
      <c r="EG34" s="17">
        <v>112.90537</v>
      </c>
      <c r="EH34" s="17">
        <v>112.90537</v>
      </c>
      <c r="EI34" s="17">
        <v>-1.2053700000000001</v>
      </c>
      <c r="EJ34" s="17">
        <v>223.3</v>
      </c>
      <c r="EK34" s="17">
        <v>221.55625000000001</v>
      </c>
      <c r="EL34" s="17">
        <v>221.55625000000001</v>
      </c>
      <c r="EM34" s="17">
        <v>1.7437499999999999</v>
      </c>
      <c r="EN34" s="17"/>
      <c r="EO34" s="17"/>
      <c r="EP34" s="17"/>
      <c r="EQ34" s="17">
        <v>0</v>
      </c>
      <c r="ER34" s="17"/>
      <c r="ES34" s="17"/>
      <c r="ET34" s="17"/>
      <c r="EU34" s="17">
        <v>0</v>
      </c>
      <c r="EV34" s="17"/>
      <c r="EW34" s="17"/>
      <c r="EX34" s="17"/>
      <c r="EY34" s="17">
        <v>0</v>
      </c>
      <c r="EZ34" s="17">
        <v>6.5</v>
      </c>
      <c r="FA34" s="17">
        <v>6.39</v>
      </c>
      <c r="FB34" s="17">
        <v>6.39</v>
      </c>
      <c r="FC34" s="17">
        <v>0.11</v>
      </c>
      <c r="FD34" s="17">
        <v>461.3</v>
      </c>
      <c r="FE34" s="17">
        <v>458.87804999999997</v>
      </c>
      <c r="FF34" s="17">
        <v>458.87804999999997</v>
      </c>
      <c r="FG34" s="17">
        <v>2.4219499999999998</v>
      </c>
      <c r="FH34" s="17">
        <v>82</v>
      </c>
      <c r="FI34" s="17">
        <v>79.998149999999995</v>
      </c>
      <c r="FJ34" s="17">
        <v>8.1718499999999992</v>
      </c>
      <c r="FK34" s="17">
        <v>73.828149999999994</v>
      </c>
      <c r="FL34" s="17">
        <v>147.5</v>
      </c>
      <c r="FM34" s="17">
        <v>148.62634</v>
      </c>
      <c r="FN34" s="17">
        <v>148.62634</v>
      </c>
      <c r="FO34" s="17">
        <v>-1.1263399999999999</v>
      </c>
      <c r="FP34" s="17">
        <v>42.2</v>
      </c>
      <c r="FQ34" s="17">
        <v>39.02993</v>
      </c>
      <c r="FR34" s="17"/>
      <c r="FS34" s="17">
        <v>42.2</v>
      </c>
      <c r="FT34" s="17">
        <v>18.5</v>
      </c>
      <c r="FU34" s="17">
        <v>19.28585</v>
      </c>
      <c r="FV34" s="17">
        <v>19.28585</v>
      </c>
      <c r="FW34" s="17">
        <v>-0.78585000000000005</v>
      </c>
      <c r="FX34" s="17">
        <v>0</v>
      </c>
      <c r="FY34" s="17"/>
      <c r="FZ34" s="17">
        <v>15</v>
      </c>
      <c r="GA34" s="17">
        <v>-15</v>
      </c>
      <c r="GB34" s="17">
        <v>85.4</v>
      </c>
      <c r="GC34" s="17">
        <v>87.657560000000004</v>
      </c>
      <c r="GD34" s="17">
        <v>87.657560000000004</v>
      </c>
      <c r="GE34" s="17">
        <v>-2.2575599999999998</v>
      </c>
      <c r="GF34" s="17">
        <v>123.9</v>
      </c>
      <c r="GG34" s="17">
        <v>133.33332999999999</v>
      </c>
      <c r="GH34" s="17">
        <v>133.33332999999999</v>
      </c>
      <c r="GI34" s="17">
        <v>-9.4333299999999998</v>
      </c>
      <c r="GJ34" s="17">
        <v>124.2</v>
      </c>
      <c r="GK34" s="17">
        <v>133.33332999999999</v>
      </c>
      <c r="GL34" s="17">
        <v>133.33332999999999</v>
      </c>
      <c r="GM34" s="17">
        <v>-9.1333300000000008</v>
      </c>
      <c r="GN34" s="17">
        <v>152</v>
      </c>
      <c r="GO34" s="17">
        <v>133.33332999999999</v>
      </c>
      <c r="GP34" s="17">
        <v>133.33332999999999</v>
      </c>
      <c r="GQ34" s="17">
        <v>18.66667</v>
      </c>
      <c r="GR34" s="17">
        <v>108.9</v>
      </c>
      <c r="GS34" s="17">
        <v>110.91316999999999</v>
      </c>
      <c r="GT34" s="17">
        <v>110.91316999999999</v>
      </c>
      <c r="GU34" s="17">
        <v>-2.0131700000000001</v>
      </c>
      <c r="GV34" s="17"/>
      <c r="GW34" s="17"/>
      <c r="GX34" s="17"/>
      <c r="GY34" s="17">
        <v>0</v>
      </c>
      <c r="GZ34" s="17">
        <v>0</v>
      </c>
      <c r="HA34" s="17"/>
      <c r="HB34" s="17">
        <v>6.3631200000000003</v>
      </c>
      <c r="HC34" s="17">
        <v>-6.3631200000000003</v>
      </c>
      <c r="HD34" s="17">
        <v>45.8</v>
      </c>
      <c r="HE34" s="17">
        <v>47.26634</v>
      </c>
      <c r="HF34" s="17">
        <v>47.26634</v>
      </c>
      <c r="HG34" s="17">
        <v>-1.46634</v>
      </c>
      <c r="HH34" s="17"/>
      <c r="HI34" s="17"/>
      <c r="HJ34" s="17"/>
      <c r="HK34" s="17">
        <v>0</v>
      </c>
      <c r="HL34" s="17">
        <v>3.8</v>
      </c>
      <c r="HM34" s="17">
        <v>3.8872599999999999</v>
      </c>
      <c r="HN34" s="17">
        <v>3.8872599999999999</v>
      </c>
      <c r="HO34" s="17">
        <v>-8.7260000000000004E-2</v>
      </c>
      <c r="HP34" s="17">
        <v>31.3</v>
      </c>
      <c r="HQ34" s="17">
        <v>31.0794</v>
      </c>
      <c r="HR34" s="17">
        <v>31.0794</v>
      </c>
      <c r="HS34" s="17">
        <v>0.22059999999999999</v>
      </c>
      <c r="HT34" s="17">
        <v>174.5</v>
      </c>
      <c r="HU34" s="17">
        <v>171.54185000000001</v>
      </c>
      <c r="HV34" s="17">
        <v>171.54185000000001</v>
      </c>
      <c r="HW34" s="17">
        <v>2.9581499999999998</v>
      </c>
      <c r="HX34" s="17">
        <v>94.6</v>
      </c>
      <c r="HY34" s="17">
        <v>95.918049999999994</v>
      </c>
      <c r="HZ34" s="17">
        <v>95.918049999999994</v>
      </c>
      <c r="IA34" s="17">
        <v>-1.3180499999999999</v>
      </c>
      <c r="IB34" s="17"/>
      <c r="IC34" s="17"/>
      <c r="ID34" s="17">
        <v>81.708449999999999</v>
      </c>
      <c r="IE34" s="17">
        <v>-81.708449999999999</v>
      </c>
      <c r="IF34" s="17"/>
      <c r="IG34" s="17"/>
      <c r="IH34" s="17">
        <v>0</v>
      </c>
      <c r="II34" s="17">
        <v>0</v>
      </c>
      <c r="IJ34" s="17">
        <v>44.2</v>
      </c>
      <c r="IK34" s="17">
        <v>48.41648</v>
      </c>
      <c r="IL34" s="17"/>
      <c r="IM34" s="17">
        <v>44.2</v>
      </c>
      <c r="IN34" s="17"/>
      <c r="IO34" s="17"/>
      <c r="IP34" s="17"/>
      <c r="IQ34" s="17">
        <v>0</v>
      </c>
      <c r="IR34" s="17"/>
      <c r="IS34" s="17"/>
      <c r="IT34" s="17"/>
      <c r="IU34" s="17">
        <v>0</v>
      </c>
      <c r="IV34" s="17"/>
      <c r="IW34" s="17"/>
      <c r="IX34" s="17"/>
      <c r="IY34" s="17">
        <v>0</v>
      </c>
      <c r="IZ34" s="17">
        <v>130.69999999999999</v>
      </c>
      <c r="JA34" s="17">
        <v>133.35676000000001</v>
      </c>
      <c r="JB34" s="17">
        <v>133.35676000000001</v>
      </c>
      <c r="JC34" s="17">
        <v>-2.6567599999999998</v>
      </c>
      <c r="JD34" s="17">
        <v>162.30000000000001</v>
      </c>
      <c r="JE34" s="17">
        <v>163.80144000000001</v>
      </c>
      <c r="JF34" s="17">
        <v>163.80144000000001</v>
      </c>
      <c r="JG34" s="17">
        <v>-1.5014400000000001</v>
      </c>
      <c r="JH34" s="17">
        <v>154.4</v>
      </c>
      <c r="JI34" s="17">
        <v>163.80144000000001</v>
      </c>
      <c r="JJ34" s="17">
        <v>163.80144000000001</v>
      </c>
      <c r="JK34" s="17">
        <v>-9.4014399999999991</v>
      </c>
      <c r="JL34" s="17"/>
      <c r="JM34" s="17"/>
      <c r="JN34" s="17"/>
      <c r="JO34" s="17">
        <v>0</v>
      </c>
      <c r="JP34" s="17">
        <v>159</v>
      </c>
      <c r="JQ34" s="17">
        <v>163.80144000000001</v>
      </c>
      <c r="JR34" s="17">
        <v>163.80144000000001</v>
      </c>
      <c r="JS34" s="17">
        <v>-4.8014400000000004</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v>114</v>
      </c>
      <c r="KO34" s="17">
        <v>114.11063</v>
      </c>
      <c r="KP34" s="17">
        <v>114.11063</v>
      </c>
      <c r="KQ34" s="17">
        <v>-0.11063000000000001</v>
      </c>
      <c r="KR34" s="17"/>
      <c r="KS34" s="17"/>
      <c r="KT34" s="17"/>
      <c r="KU34" s="17">
        <v>0</v>
      </c>
      <c r="KV34" s="17">
        <v>4.9000000000000004</v>
      </c>
      <c r="KW34" s="17"/>
      <c r="KX34" s="17"/>
      <c r="KY34" s="17">
        <v>4.9000000000000004</v>
      </c>
      <c r="KZ34" s="17">
        <v>4.2</v>
      </c>
      <c r="LA34" s="17">
        <v>3.8072699999999999</v>
      </c>
      <c r="LB34" s="17">
        <v>3.8072699999999999</v>
      </c>
      <c r="LC34" s="17">
        <v>0.39273000000000002</v>
      </c>
      <c r="LD34" s="17">
        <v>221.8</v>
      </c>
      <c r="LE34" s="17">
        <v>221.48683</v>
      </c>
      <c r="LF34" s="17">
        <v>221.48683</v>
      </c>
      <c r="LG34" s="17">
        <v>0.31317</v>
      </c>
      <c r="LH34" s="17">
        <v>134</v>
      </c>
      <c r="LI34" s="17">
        <v>133.67995999999999</v>
      </c>
      <c r="LJ34" s="17">
        <v>133.67995999999999</v>
      </c>
      <c r="LK34" s="17">
        <v>0.32003999999999999</v>
      </c>
      <c r="LL34" s="17">
        <v>58.5</v>
      </c>
      <c r="LM34" s="17">
        <v>67.461460000000002</v>
      </c>
      <c r="LN34" s="17">
        <v>67.461460000000002</v>
      </c>
      <c r="LO34" s="17">
        <v>-8.9614600000000006</v>
      </c>
      <c r="LP34" s="17">
        <v>77.599999999999994</v>
      </c>
      <c r="LQ34" s="17">
        <v>78.567999999999998</v>
      </c>
      <c r="LR34" s="17">
        <v>78.567999999999998</v>
      </c>
      <c r="LS34" s="17">
        <v>-0.96799999999999997</v>
      </c>
      <c r="LT34" s="17"/>
      <c r="LU34" s="17"/>
      <c r="LV34" s="17"/>
      <c r="LW34" s="17">
        <v>0</v>
      </c>
      <c r="LX34" s="17">
        <v>64.099999999999994</v>
      </c>
      <c r="LY34" s="17"/>
      <c r="LZ34" s="17"/>
      <c r="MA34" s="17">
        <v>64.099999999999994</v>
      </c>
      <c r="MB34" s="17"/>
      <c r="MC34" s="17"/>
      <c r="MD34" s="17">
        <v>32.820509999999999</v>
      </c>
      <c r="ME34" s="17">
        <v>-32.820509999999999</v>
      </c>
      <c r="MF34" s="17"/>
      <c r="MG34" s="17"/>
      <c r="MH34" s="17"/>
      <c r="MI34" s="17">
        <v>0</v>
      </c>
      <c r="MJ34" s="17">
        <v>142.5</v>
      </c>
      <c r="MK34" s="17"/>
      <c r="ML34" s="17">
        <v>150.65477000000001</v>
      </c>
      <c r="MM34" s="17">
        <v>-8.1547699999999992</v>
      </c>
      <c r="MN34" s="17">
        <v>102.6</v>
      </c>
      <c r="MO34" s="17">
        <v>103</v>
      </c>
      <c r="MP34" s="17">
        <v>153.39191</v>
      </c>
      <c r="MQ34" s="17">
        <v>-50.791910000000001</v>
      </c>
      <c r="MR34" s="17"/>
      <c r="MS34" s="17"/>
      <c r="MT34" s="17"/>
      <c r="MU34" s="17">
        <v>0</v>
      </c>
      <c r="MV34" s="17">
        <v>102</v>
      </c>
      <c r="MW34" s="17"/>
      <c r="MX34" s="17">
        <v>102.56411</v>
      </c>
      <c r="MY34" s="17">
        <v>-0.56411</v>
      </c>
      <c r="MZ34" s="17"/>
      <c r="NA34" s="17"/>
      <c r="NB34" s="17"/>
      <c r="NC34" s="17">
        <v>0</v>
      </c>
      <c r="ND34" s="17"/>
      <c r="NE34" s="17"/>
      <c r="NF34" s="17"/>
      <c r="NG34" s="17">
        <v>0</v>
      </c>
      <c r="NH34" s="17"/>
      <c r="NI34" s="17"/>
      <c r="NJ34" s="17"/>
      <c r="NK34" s="17">
        <v>0</v>
      </c>
      <c r="NL34" s="17"/>
      <c r="NM34" s="17"/>
      <c r="NN34" s="17"/>
      <c r="NO34" s="17">
        <v>0</v>
      </c>
      <c r="NP34" s="17">
        <v>180.8</v>
      </c>
      <c r="NQ34" s="17">
        <v>162.83714000000001</v>
      </c>
      <c r="NR34" s="17">
        <v>189.33252999999999</v>
      </c>
      <c r="NS34" s="17">
        <v>-8.5325299999999995</v>
      </c>
      <c r="NT34" s="17">
        <v>97</v>
      </c>
      <c r="NU34" s="17">
        <v>81.418570000000003</v>
      </c>
      <c r="NV34" s="17">
        <v>94.666269999999997</v>
      </c>
      <c r="NW34" s="17">
        <v>2.3337300000000001</v>
      </c>
      <c r="NX34" s="17">
        <v>0.4</v>
      </c>
      <c r="NY34" s="17"/>
      <c r="NZ34" s="17">
        <v>0.78</v>
      </c>
      <c r="OA34" s="17">
        <v>-0.38</v>
      </c>
      <c r="OB34" s="17">
        <v>70.8</v>
      </c>
      <c r="OC34" s="17">
        <v>56.107999999999997</v>
      </c>
      <c r="OD34" s="17">
        <v>56.107999999999997</v>
      </c>
      <c r="OE34" s="17">
        <v>14.692</v>
      </c>
      <c r="OF34" s="17">
        <v>43.6</v>
      </c>
      <c r="OG34" s="17"/>
      <c r="OH34" s="17">
        <v>40.454000000000001</v>
      </c>
      <c r="OI34" s="17">
        <v>3.1459999999999999</v>
      </c>
      <c r="OJ34" s="17">
        <v>0</v>
      </c>
      <c r="OK34" s="17">
        <v>3.6349999999999998</v>
      </c>
      <c r="OL34" s="17">
        <v>3.6349999999999998</v>
      </c>
      <c r="OM34" s="17">
        <v>-3.6349999999999998</v>
      </c>
      <c r="ON34" s="17">
        <v>0.5</v>
      </c>
      <c r="OO34" s="17"/>
      <c r="OP34" s="17">
        <v>0.4</v>
      </c>
      <c r="OQ34" s="17">
        <v>0.1</v>
      </c>
      <c r="OR34" s="17">
        <v>20</v>
      </c>
      <c r="OS34" s="17">
        <v>17.560980000000001</v>
      </c>
      <c r="OT34" s="17">
        <v>17.560980000000001</v>
      </c>
      <c r="OU34" s="17">
        <v>2.4390200000000002</v>
      </c>
      <c r="OV34" s="17">
        <v>9.9</v>
      </c>
      <c r="OW34" s="17">
        <v>9.9830000000000005</v>
      </c>
      <c r="OX34" s="17">
        <v>9.9830000000000005</v>
      </c>
      <c r="OY34" s="17">
        <v>-8.3000000000000004E-2</v>
      </c>
      <c r="OZ34" s="17">
        <v>5.5</v>
      </c>
      <c r="PA34" s="17">
        <v>5.67</v>
      </c>
      <c r="PB34" s="17">
        <v>5.67</v>
      </c>
      <c r="PC34" s="17">
        <v>-0.17</v>
      </c>
      <c r="PD34" s="17">
        <v>3.6</v>
      </c>
      <c r="PE34" s="17">
        <v>3.6</v>
      </c>
      <c r="PF34" s="17">
        <v>3.6</v>
      </c>
      <c r="PG34" s="17">
        <v>0</v>
      </c>
      <c r="PH34" s="17">
        <v>0</v>
      </c>
      <c r="PI34" s="17">
        <v>5</v>
      </c>
      <c r="PJ34" s="17">
        <v>5</v>
      </c>
      <c r="PK34" s="17">
        <v>-5</v>
      </c>
      <c r="PL34" s="17">
        <v>20.6</v>
      </c>
      <c r="PM34" s="17">
        <v>19.5122</v>
      </c>
      <c r="PN34" s="17">
        <v>19.51219</v>
      </c>
      <c r="PO34" s="17">
        <v>1.0878099999999999</v>
      </c>
      <c r="PP34" s="17">
        <v>20</v>
      </c>
      <c r="PQ34" s="17">
        <v>19.5122</v>
      </c>
      <c r="PR34" s="17">
        <v>19.51219</v>
      </c>
      <c r="PS34" s="17">
        <v>0.48781000000000002</v>
      </c>
      <c r="PT34" s="17">
        <v>18.8</v>
      </c>
      <c r="PU34" s="17">
        <v>17.560980000000001</v>
      </c>
      <c r="PV34" s="17">
        <v>17.560980000000001</v>
      </c>
      <c r="PW34" s="17">
        <v>1.23902</v>
      </c>
      <c r="PX34" s="17">
        <v>3.5</v>
      </c>
      <c r="PY34" s="17">
        <v>3.3</v>
      </c>
      <c r="PZ34" s="17">
        <v>3.3</v>
      </c>
      <c r="QA34" s="17">
        <v>0.2</v>
      </c>
      <c r="QB34" s="17">
        <v>18.8</v>
      </c>
      <c r="QC34" s="17"/>
      <c r="QD34" s="17">
        <v>18.341460000000001</v>
      </c>
      <c r="QE34" s="17">
        <v>0.45854</v>
      </c>
      <c r="QF34" s="17">
        <v>7.4</v>
      </c>
      <c r="QG34" s="17"/>
      <c r="QH34" s="17">
        <v>13.3</v>
      </c>
      <c r="QI34" s="17">
        <v>-5.9</v>
      </c>
      <c r="QJ34" s="17">
        <v>13.6</v>
      </c>
      <c r="QK34" s="17"/>
      <c r="QL34" s="17">
        <v>12.999000000000001</v>
      </c>
      <c r="QM34" s="17">
        <v>0.60099999999999998</v>
      </c>
      <c r="QN34" s="17">
        <v>16.899999999999999</v>
      </c>
      <c r="QO34" s="17">
        <v>13.632</v>
      </c>
      <c r="QP34" s="17">
        <v>13.632</v>
      </c>
      <c r="QQ34" s="17">
        <v>3.2679999999999998</v>
      </c>
      <c r="QR34" s="17">
        <v>55</v>
      </c>
      <c r="QS34" s="17">
        <v>44.186</v>
      </c>
      <c r="QT34" s="17">
        <v>44.186</v>
      </c>
      <c r="QU34" s="17">
        <v>10.814</v>
      </c>
      <c r="QV34" s="17">
        <v>4.3</v>
      </c>
      <c r="QW34" s="17">
        <v>3</v>
      </c>
      <c r="QX34" s="17">
        <v>3</v>
      </c>
      <c r="QY34" s="17">
        <v>1.3</v>
      </c>
      <c r="QZ34" s="17">
        <v>1.1000000000000001</v>
      </c>
      <c r="RA34" s="17">
        <v>1.2</v>
      </c>
      <c r="RB34" s="17">
        <v>1.2</v>
      </c>
      <c r="RC34" s="17">
        <v>-0.1</v>
      </c>
      <c r="RD34" s="17">
        <v>2.4</v>
      </c>
      <c r="RE34" s="17">
        <v>2.4</v>
      </c>
      <c r="RF34" s="17">
        <v>2.4</v>
      </c>
      <c r="RG34" s="17">
        <v>0</v>
      </c>
      <c r="RH34" s="17">
        <v>2.4</v>
      </c>
      <c r="RI34" s="17">
        <v>2.8</v>
      </c>
      <c r="RJ34" s="17">
        <v>2.8</v>
      </c>
      <c r="RK34" s="17">
        <v>-0.4</v>
      </c>
      <c r="RL34" s="17">
        <v>17.2</v>
      </c>
      <c r="RM34" s="17"/>
      <c r="RN34" s="17">
        <v>12.605</v>
      </c>
      <c r="RO34" s="17">
        <v>4.5949999999999998</v>
      </c>
      <c r="RP34" s="17">
        <v>3</v>
      </c>
      <c r="RQ34" s="17">
        <v>2.7989999999999999</v>
      </c>
      <c r="RR34" s="17">
        <v>2.7989999999999999</v>
      </c>
      <c r="RS34" s="17">
        <v>0.20100000000000001</v>
      </c>
      <c r="RT34" s="17">
        <v>20.3</v>
      </c>
      <c r="RU34" s="17">
        <v>19.869240000000001</v>
      </c>
      <c r="RV34" s="17">
        <v>19.869240000000001</v>
      </c>
      <c r="RW34" s="17">
        <v>0.43075999999999998</v>
      </c>
      <c r="RX34" s="17">
        <v>2</v>
      </c>
      <c r="RY34" s="17">
        <v>2</v>
      </c>
      <c r="RZ34" s="17">
        <v>2</v>
      </c>
      <c r="SA34" s="17">
        <v>0</v>
      </c>
      <c r="SB34" s="17">
        <v>0.3</v>
      </c>
      <c r="SC34" s="17"/>
      <c r="SD34" s="17"/>
      <c r="SE34" s="17">
        <v>0.3</v>
      </c>
      <c r="SF34" s="17">
        <v>19.8</v>
      </c>
      <c r="SG34" s="17">
        <v>19.21951</v>
      </c>
      <c r="SH34" s="17">
        <v>19.21951</v>
      </c>
      <c r="SI34" s="17">
        <v>0.58048999999999995</v>
      </c>
      <c r="SJ34" s="17">
        <v>12.5</v>
      </c>
      <c r="SK34" s="17">
        <v>12.195119999999999</v>
      </c>
      <c r="SL34" s="17">
        <v>12.195119999999999</v>
      </c>
      <c r="SM34" s="17">
        <v>0.30487999999999998</v>
      </c>
      <c r="SN34" s="17">
        <v>20.2</v>
      </c>
      <c r="SO34" s="17">
        <v>19.5122</v>
      </c>
      <c r="SP34" s="17">
        <v>19.51219</v>
      </c>
      <c r="SQ34" s="17">
        <v>0.68781000000000003</v>
      </c>
      <c r="SR34" s="17">
        <v>20.3</v>
      </c>
      <c r="SS34" s="17">
        <v>19.5122</v>
      </c>
      <c r="ST34" s="17">
        <v>19.51219</v>
      </c>
      <c r="SU34" s="17">
        <v>0.78781000000000001</v>
      </c>
      <c r="SV34" s="17">
        <v>19.8</v>
      </c>
      <c r="SW34" s="17">
        <v>19.317070000000001</v>
      </c>
      <c r="SX34" s="17">
        <v>19.317070000000001</v>
      </c>
      <c r="SY34" s="17">
        <v>0.48293000000000003</v>
      </c>
      <c r="SZ34" s="17">
        <v>5.2</v>
      </c>
      <c r="TA34" s="17">
        <v>11.316000000000001</v>
      </c>
      <c r="TB34" s="17">
        <v>11.316000000000001</v>
      </c>
      <c r="TC34" s="17">
        <v>-6.1159999999999997</v>
      </c>
      <c r="TD34" s="17">
        <v>45.8</v>
      </c>
      <c r="TE34" s="17">
        <v>40.359000000000002</v>
      </c>
      <c r="TF34" s="17">
        <v>40.359000000000002</v>
      </c>
      <c r="TG34" s="17">
        <v>5.4409999999999998</v>
      </c>
      <c r="TH34" s="17">
        <v>16.5</v>
      </c>
      <c r="TI34" s="17"/>
      <c r="TJ34" s="17">
        <v>6.452</v>
      </c>
      <c r="TK34" s="17">
        <v>10.048</v>
      </c>
      <c r="TL34" s="17">
        <v>89.4</v>
      </c>
      <c r="TM34" s="17">
        <v>94.383780000000002</v>
      </c>
      <c r="TN34" s="17">
        <v>29.76</v>
      </c>
      <c r="TO34" s="17">
        <v>59.64</v>
      </c>
      <c r="TP34" s="17">
        <v>89.1</v>
      </c>
      <c r="TQ34" s="17">
        <v>90.258120000000005</v>
      </c>
      <c r="TR34" s="17">
        <v>27.44</v>
      </c>
      <c r="TS34" s="17">
        <v>61.66</v>
      </c>
      <c r="TT34" s="17">
        <v>9.3000000000000007</v>
      </c>
      <c r="TU34" s="17">
        <v>2.08</v>
      </c>
      <c r="TV34" s="17">
        <v>2.08</v>
      </c>
      <c r="TW34" s="17">
        <v>7.22</v>
      </c>
      <c r="TX34" s="17">
        <v>11</v>
      </c>
      <c r="TY34" s="17">
        <v>1.64</v>
      </c>
      <c r="TZ34" s="17">
        <v>1.64</v>
      </c>
      <c r="UA34" s="17">
        <v>9.36</v>
      </c>
      <c r="UB34" s="17">
        <v>21</v>
      </c>
      <c r="UC34" s="17">
        <v>20.4878</v>
      </c>
      <c r="UD34" s="17">
        <v>20.4878</v>
      </c>
      <c r="UE34" s="17">
        <v>0.51219999999999999</v>
      </c>
      <c r="UF34" s="17">
        <v>8.3000000000000007</v>
      </c>
      <c r="UG34" s="17">
        <v>8.4</v>
      </c>
      <c r="UH34" s="17">
        <v>8.4</v>
      </c>
      <c r="UI34" s="17">
        <v>-0.1</v>
      </c>
      <c r="UJ34" s="17">
        <v>0</v>
      </c>
      <c r="UK34" s="17"/>
      <c r="UL34" s="17">
        <v>6.9</v>
      </c>
      <c r="UM34" s="17">
        <v>-6.9</v>
      </c>
      <c r="UN34" s="17">
        <v>20.399999999999999</v>
      </c>
      <c r="UO34" s="17">
        <v>19.5122</v>
      </c>
      <c r="UP34" s="17">
        <v>19.51219</v>
      </c>
      <c r="UQ34" s="17">
        <v>0.88780999999999999</v>
      </c>
      <c r="UR34" s="17">
        <v>20.399999999999999</v>
      </c>
      <c r="US34" s="17">
        <v>19.5122</v>
      </c>
      <c r="UT34" s="17">
        <v>19.51219</v>
      </c>
      <c r="UU34" s="17">
        <v>0.88780999999999999</v>
      </c>
      <c r="UV34" s="17">
        <v>20</v>
      </c>
      <c r="UW34" s="17">
        <v>19.5122</v>
      </c>
      <c r="UX34" s="17">
        <v>19.51219</v>
      </c>
      <c r="UY34" s="17">
        <v>0.48781000000000002</v>
      </c>
      <c r="UZ34" s="17">
        <v>0</v>
      </c>
      <c r="VA34" s="17">
        <v>3.6240000000000001</v>
      </c>
      <c r="VB34" s="17">
        <v>3.6240000000000001</v>
      </c>
      <c r="VC34" s="17">
        <v>-3.6240000000000001</v>
      </c>
      <c r="VD34" s="17">
        <v>9.6999999999999993</v>
      </c>
      <c r="VE34" s="17"/>
      <c r="VF34" s="17">
        <v>8.1739999999999995</v>
      </c>
      <c r="VG34" s="17">
        <v>1.526</v>
      </c>
      <c r="VH34" s="17">
        <v>17.3</v>
      </c>
      <c r="VI34" s="17"/>
      <c r="VJ34" s="17">
        <v>63.23</v>
      </c>
      <c r="VK34" s="17">
        <v>-45.93</v>
      </c>
      <c r="VL34" s="17"/>
      <c r="VM34" s="17"/>
      <c r="VN34" s="17"/>
      <c r="VO34" s="17">
        <v>0</v>
      </c>
      <c r="VP34" s="17">
        <v>0</v>
      </c>
      <c r="VQ34" s="17"/>
      <c r="VR34" s="17">
        <v>0</v>
      </c>
      <c r="VS34" s="17">
        <v>0</v>
      </c>
      <c r="VT34" s="17">
        <v>0</v>
      </c>
      <c r="VU34" s="17"/>
      <c r="VV34" s="17">
        <v>0</v>
      </c>
      <c r="VW34" s="17">
        <v>0</v>
      </c>
      <c r="VX34" s="17">
        <v>17.100000000000001</v>
      </c>
      <c r="VY34" s="17"/>
      <c r="VZ34" s="17">
        <v>63.408000000000001</v>
      </c>
      <c r="WA34" s="17">
        <v>-46.308</v>
      </c>
      <c r="WB34" s="17">
        <v>14.9</v>
      </c>
      <c r="WC34" s="17"/>
      <c r="WD34" s="17">
        <v>11.068</v>
      </c>
      <c r="WE34" s="17">
        <v>3.8319999999999999</v>
      </c>
      <c r="WF34" s="17">
        <v>9</v>
      </c>
      <c r="WG34" s="17">
        <v>8.8000000000000007</v>
      </c>
      <c r="WH34" s="17">
        <v>8.8000000000000007</v>
      </c>
      <c r="WI34" s="17">
        <v>0.2</v>
      </c>
      <c r="WJ34" s="17">
        <v>19.899999999999999</v>
      </c>
      <c r="WK34" s="17">
        <v>19.317070000000001</v>
      </c>
      <c r="WL34" s="17">
        <v>19.317070000000001</v>
      </c>
      <c r="WM34" s="17">
        <v>0.58292999999999995</v>
      </c>
      <c r="WN34" s="17">
        <v>9.1</v>
      </c>
      <c r="WO34" s="17">
        <v>10.7</v>
      </c>
      <c r="WP34" s="17">
        <v>10.7</v>
      </c>
      <c r="WQ34" s="17">
        <v>-1.6</v>
      </c>
      <c r="WR34" s="17"/>
      <c r="WS34" s="17"/>
      <c r="WT34" s="17"/>
      <c r="WU34" s="17">
        <v>0</v>
      </c>
      <c r="WV34" s="17">
        <v>35.1</v>
      </c>
      <c r="WW34" s="17">
        <v>35</v>
      </c>
      <c r="WX34" s="17">
        <v>35</v>
      </c>
      <c r="WY34" s="17">
        <v>0.1</v>
      </c>
      <c r="WZ34" s="17">
        <v>28</v>
      </c>
      <c r="XA34" s="17">
        <v>29.184000000000001</v>
      </c>
      <c r="XB34" s="17">
        <v>29.184000000000001</v>
      </c>
      <c r="XC34" s="17">
        <v>-1.1839999999999999</v>
      </c>
      <c r="XD34" s="17">
        <v>3.4</v>
      </c>
      <c r="XE34" s="17">
        <v>2.8159999999999998</v>
      </c>
      <c r="XF34" s="17">
        <v>2.8159999999999998</v>
      </c>
      <c r="XG34" s="17">
        <v>0.58399999999999996</v>
      </c>
      <c r="XH34" s="17">
        <v>13.9</v>
      </c>
      <c r="XI34" s="17">
        <v>14</v>
      </c>
      <c r="XJ34" s="17">
        <v>14</v>
      </c>
      <c r="XK34" s="17">
        <v>-0.1</v>
      </c>
      <c r="XL34" s="17">
        <v>15.5</v>
      </c>
      <c r="XM34" s="17">
        <v>14</v>
      </c>
      <c r="XN34" s="17">
        <v>14</v>
      </c>
      <c r="XO34" s="17">
        <v>1.5</v>
      </c>
      <c r="XP34" s="17">
        <v>7.7</v>
      </c>
      <c r="XQ34" s="17">
        <v>7.14</v>
      </c>
      <c r="XR34" s="17">
        <v>7.14</v>
      </c>
      <c r="XS34" s="17">
        <v>0.56000000000000005</v>
      </c>
    </row>
    <row r="35" spans="1:643" ht="24" customHeight="1">
      <c r="A35" s="1"/>
      <c r="B35" s="16" t="s">
        <v>79</v>
      </c>
      <c r="C35" s="16" t="s">
        <v>808</v>
      </c>
      <c r="D35" s="17">
        <v>0.9</v>
      </c>
      <c r="E35" s="17">
        <v>1</v>
      </c>
      <c r="F35" s="17">
        <v>1</v>
      </c>
      <c r="G35" s="17">
        <v>-0.1</v>
      </c>
      <c r="H35" s="17">
        <v>1.7</v>
      </c>
      <c r="I35" s="17">
        <v>1.65</v>
      </c>
      <c r="J35" s="17">
        <v>1.65</v>
      </c>
      <c r="K35" s="17">
        <v>0.05</v>
      </c>
      <c r="L35" s="17">
        <v>658.6</v>
      </c>
      <c r="M35" s="17">
        <v>597.06966999999997</v>
      </c>
      <c r="N35" s="17">
        <v>646.79789000000005</v>
      </c>
      <c r="O35" s="17">
        <v>11.802110000000001</v>
      </c>
      <c r="P35" s="17">
        <v>147.19999999999999</v>
      </c>
      <c r="Q35" s="17">
        <v>147.59345999999999</v>
      </c>
      <c r="R35" s="17">
        <v>147.59345999999999</v>
      </c>
      <c r="S35" s="17">
        <v>-0.39345999999999998</v>
      </c>
      <c r="T35" s="17"/>
      <c r="U35" s="17"/>
      <c r="V35" s="17"/>
      <c r="W35" s="17">
        <v>0</v>
      </c>
      <c r="X35" s="17"/>
      <c r="Y35" s="17"/>
      <c r="Z35" s="17"/>
      <c r="AA35" s="17">
        <v>0</v>
      </c>
      <c r="AB35" s="17">
        <v>91.6</v>
      </c>
      <c r="AC35" s="17">
        <v>92.226339999999993</v>
      </c>
      <c r="AD35" s="17">
        <v>92.226339999999993</v>
      </c>
      <c r="AE35" s="17">
        <v>-0.62634000000000001</v>
      </c>
      <c r="AF35" s="17">
        <v>244.3</v>
      </c>
      <c r="AG35" s="17">
        <v>248.15430000000001</v>
      </c>
      <c r="AH35" s="17">
        <v>248.15430000000001</v>
      </c>
      <c r="AI35" s="17">
        <v>-3.8542999999999998</v>
      </c>
      <c r="AJ35" s="17">
        <v>0</v>
      </c>
      <c r="AK35" s="17"/>
      <c r="AL35" s="17"/>
      <c r="AM35" s="17">
        <v>0</v>
      </c>
      <c r="AN35" s="17">
        <v>0</v>
      </c>
      <c r="AO35" s="17"/>
      <c r="AP35" s="17">
        <v>0</v>
      </c>
      <c r="AQ35" s="17">
        <v>0</v>
      </c>
      <c r="AR35" s="17">
        <v>156.5</v>
      </c>
      <c r="AS35" s="17">
        <v>185.65785</v>
      </c>
      <c r="AT35" s="17">
        <v>186.44444999999999</v>
      </c>
      <c r="AU35" s="17">
        <v>-29.94445</v>
      </c>
      <c r="AV35" s="17">
        <v>157.4</v>
      </c>
      <c r="AW35" s="17">
        <v>185.65785</v>
      </c>
      <c r="AX35" s="17">
        <v>186.44444999999999</v>
      </c>
      <c r="AY35" s="17">
        <v>-29.044450000000001</v>
      </c>
      <c r="AZ35" s="17">
        <v>156.6</v>
      </c>
      <c r="BA35" s="17">
        <v>185.65785</v>
      </c>
      <c r="BB35" s="17">
        <v>186.44444999999999</v>
      </c>
      <c r="BC35" s="17">
        <v>-29.844449999999998</v>
      </c>
      <c r="BD35" s="17">
        <v>244.8</v>
      </c>
      <c r="BE35" s="17">
        <v>278.48678000000001</v>
      </c>
      <c r="BF35" s="17">
        <v>279.66667000000001</v>
      </c>
      <c r="BG35" s="17">
        <v>-34.866669999999999</v>
      </c>
      <c r="BH35" s="17">
        <v>194.4</v>
      </c>
      <c r="BI35" s="17">
        <v>195.12200000000001</v>
      </c>
      <c r="BJ35" s="17">
        <v>195.12200999999999</v>
      </c>
      <c r="BK35" s="17">
        <v>-0.72201000000000004</v>
      </c>
      <c r="BL35" s="17">
        <v>104.3</v>
      </c>
      <c r="BM35" s="17">
        <v>97.561000000000007</v>
      </c>
      <c r="BN35" s="17">
        <v>97.561000000000007</v>
      </c>
      <c r="BO35" s="17">
        <v>6.7389999999999999</v>
      </c>
      <c r="BP35" s="17">
        <v>570.4</v>
      </c>
      <c r="BQ35" s="17">
        <v>568.29854</v>
      </c>
      <c r="BR35" s="17">
        <v>568.29854</v>
      </c>
      <c r="BS35" s="17">
        <v>2.1014599999999999</v>
      </c>
      <c r="BT35" s="17">
        <v>10.6</v>
      </c>
      <c r="BU35" s="17">
        <v>10.17268</v>
      </c>
      <c r="BV35" s="17">
        <v>10.17268</v>
      </c>
      <c r="BW35" s="17">
        <v>0.42731999999999998</v>
      </c>
      <c r="BX35" s="17"/>
      <c r="BY35" s="17"/>
      <c r="BZ35" s="17"/>
      <c r="CA35" s="17">
        <v>0</v>
      </c>
      <c r="CB35" s="17"/>
      <c r="CC35" s="17"/>
      <c r="CD35" s="17"/>
      <c r="CE35" s="17">
        <v>0</v>
      </c>
      <c r="CF35" s="17"/>
      <c r="CG35" s="17"/>
      <c r="CH35" s="17"/>
      <c r="CI35" s="17">
        <v>0</v>
      </c>
      <c r="CJ35" s="17"/>
      <c r="CK35" s="17"/>
      <c r="CL35" s="17"/>
      <c r="CM35" s="17">
        <v>0</v>
      </c>
      <c r="CN35" s="17">
        <v>172.7</v>
      </c>
      <c r="CO35" s="17">
        <v>164.70732000000001</v>
      </c>
      <c r="CP35" s="17">
        <v>164.70732000000001</v>
      </c>
      <c r="CQ35" s="17">
        <v>7.99268</v>
      </c>
      <c r="CR35" s="17">
        <v>8.3000000000000007</v>
      </c>
      <c r="CS35" s="17">
        <v>8.2572100000000006</v>
      </c>
      <c r="CT35" s="17">
        <v>8.2572100000000006</v>
      </c>
      <c r="CU35" s="17">
        <v>4.2790000000000002E-2</v>
      </c>
      <c r="CV35" s="17">
        <v>2.6</v>
      </c>
      <c r="CW35" s="17">
        <v>4.5324900000000001</v>
      </c>
      <c r="CX35" s="17">
        <v>4.5324900000000001</v>
      </c>
      <c r="CY35" s="17">
        <v>-1.93249</v>
      </c>
      <c r="CZ35" s="17">
        <v>15.5</v>
      </c>
      <c r="DA35" s="17"/>
      <c r="DB35" s="17">
        <v>16.873660000000001</v>
      </c>
      <c r="DC35" s="17">
        <v>-1.3736600000000001</v>
      </c>
      <c r="DD35" s="17">
        <v>5.9</v>
      </c>
      <c r="DE35" s="17">
        <v>6.8787000000000003</v>
      </c>
      <c r="DF35" s="17">
        <v>6.8787000000000003</v>
      </c>
      <c r="DG35" s="17">
        <v>-0.97870000000000001</v>
      </c>
      <c r="DH35" s="17"/>
      <c r="DI35" s="17"/>
      <c r="DJ35" s="17">
        <v>4.9923999999999999</v>
      </c>
      <c r="DK35" s="17">
        <v>-4.9923999999999999</v>
      </c>
      <c r="DL35" s="17">
        <v>107.7</v>
      </c>
      <c r="DM35" s="17">
        <v>107.658</v>
      </c>
      <c r="DN35" s="17">
        <v>107.658</v>
      </c>
      <c r="DO35" s="17">
        <v>4.2000000000000003E-2</v>
      </c>
      <c r="DP35" s="17">
        <v>0.2</v>
      </c>
      <c r="DQ35" s="17">
        <v>8.9130000000000003</v>
      </c>
      <c r="DR35" s="17">
        <v>8.9130000000000003</v>
      </c>
      <c r="DS35" s="17">
        <v>-8.7129999999999992</v>
      </c>
      <c r="DT35" s="17"/>
      <c r="DU35" s="17"/>
      <c r="DV35" s="17"/>
      <c r="DW35" s="17">
        <v>0</v>
      </c>
      <c r="DX35" s="17"/>
      <c r="DY35" s="17"/>
      <c r="DZ35" s="17"/>
      <c r="EA35" s="17">
        <v>0</v>
      </c>
      <c r="EB35" s="17"/>
      <c r="EC35" s="17"/>
      <c r="ED35" s="17"/>
      <c r="EE35" s="17">
        <v>0</v>
      </c>
      <c r="EF35" s="17">
        <v>111.7</v>
      </c>
      <c r="EG35" s="17">
        <v>112.90537</v>
      </c>
      <c r="EH35" s="17">
        <v>112.90537</v>
      </c>
      <c r="EI35" s="17">
        <v>-1.2053700000000001</v>
      </c>
      <c r="EJ35" s="17">
        <v>222.8</v>
      </c>
      <c r="EK35" s="17">
        <v>221.55625000000001</v>
      </c>
      <c r="EL35" s="17">
        <v>221.55625000000001</v>
      </c>
      <c r="EM35" s="17">
        <v>1.2437499999999999</v>
      </c>
      <c r="EN35" s="17"/>
      <c r="EO35" s="17"/>
      <c r="EP35" s="17"/>
      <c r="EQ35" s="17">
        <v>0</v>
      </c>
      <c r="ER35" s="17"/>
      <c r="ES35" s="17"/>
      <c r="ET35" s="17"/>
      <c r="EU35" s="17">
        <v>0</v>
      </c>
      <c r="EV35" s="17"/>
      <c r="EW35" s="17"/>
      <c r="EX35" s="17"/>
      <c r="EY35" s="17">
        <v>0</v>
      </c>
      <c r="EZ35" s="17">
        <v>6.5</v>
      </c>
      <c r="FA35" s="17">
        <v>6.39</v>
      </c>
      <c r="FB35" s="17">
        <v>6.39</v>
      </c>
      <c r="FC35" s="17">
        <v>0.11</v>
      </c>
      <c r="FD35" s="17">
        <v>464.4</v>
      </c>
      <c r="FE35" s="17">
        <v>458.87804999999997</v>
      </c>
      <c r="FF35" s="17">
        <v>458.87804999999997</v>
      </c>
      <c r="FG35" s="17">
        <v>5.5219500000000004</v>
      </c>
      <c r="FH35" s="17">
        <v>81.900000000000006</v>
      </c>
      <c r="FI35" s="17">
        <v>79.998149999999995</v>
      </c>
      <c r="FJ35" s="17">
        <v>8.1718499999999992</v>
      </c>
      <c r="FK35" s="17">
        <v>73.728149999999999</v>
      </c>
      <c r="FL35" s="17">
        <v>149.4</v>
      </c>
      <c r="FM35" s="17">
        <v>148.62634</v>
      </c>
      <c r="FN35" s="17">
        <v>148.62634</v>
      </c>
      <c r="FO35" s="17">
        <v>0.77366000000000001</v>
      </c>
      <c r="FP35" s="17">
        <v>42.3</v>
      </c>
      <c r="FQ35" s="17">
        <v>39.02993</v>
      </c>
      <c r="FR35" s="17"/>
      <c r="FS35" s="17">
        <v>42.3</v>
      </c>
      <c r="FT35" s="17">
        <v>18.5</v>
      </c>
      <c r="FU35" s="17">
        <v>19.28585</v>
      </c>
      <c r="FV35" s="17">
        <v>19.28585</v>
      </c>
      <c r="FW35" s="17">
        <v>-0.78585000000000005</v>
      </c>
      <c r="FX35" s="17">
        <v>0</v>
      </c>
      <c r="FY35" s="17"/>
      <c r="FZ35" s="17">
        <v>15</v>
      </c>
      <c r="GA35" s="17">
        <v>-15</v>
      </c>
      <c r="GB35" s="17">
        <v>93.6</v>
      </c>
      <c r="GC35" s="17">
        <v>87.657560000000004</v>
      </c>
      <c r="GD35" s="17">
        <v>87.657560000000004</v>
      </c>
      <c r="GE35" s="17">
        <v>5.9424400000000004</v>
      </c>
      <c r="GF35" s="17">
        <v>126.8</v>
      </c>
      <c r="GG35" s="17">
        <v>133.33332999999999</v>
      </c>
      <c r="GH35" s="17">
        <v>133.33332999999999</v>
      </c>
      <c r="GI35" s="17">
        <v>-6.5333300000000003</v>
      </c>
      <c r="GJ35" s="17">
        <v>127.2</v>
      </c>
      <c r="GK35" s="17">
        <v>133.33332999999999</v>
      </c>
      <c r="GL35" s="17">
        <v>133.33332999999999</v>
      </c>
      <c r="GM35" s="17">
        <v>-6.1333299999999999</v>
      </c>
      <c r="GN35" s="17">
        <v>154.19999999999999</v>
      </c>
      <c r="GO35" s="17">
        <v>133.33332999999999</v>
      </c>
      <c r="GP35" s="17">
        <v>133.33332999999999</v>
      </c>
      <c r="GQ35" s="17">
        <v>20.866669999999999</v>
      </c>
      <c r="GR35" s="17">
        <v>109.6</v>
      </c>
      <c r="GS35" s="17">
        <v>110.91316999999999</v>
      </c>
      <c r="GT35" s="17">
        <v>110.91316999999999</v>
      </c>
      <c r="GU35" s="17">
        <v>-1.3131699999999999</v>
      </c>
      <c r="GV35" s="17"/>
      <c r="GW35" s="17"/>
      <c r="GX35" s="17"/>
      <c r="GY35" s="17">
        <v>0</v>
      </c>
      <c r="GZ35" s="17">
        <v>0</v>
      </c>
      <c r="HA35" s="17"/>
      <c r="HB35" s="17">
        <v>6.3631200000000003</v>
      </c>
      <c r="HC35" s="17">
        <v>-6.3631200000000003</v>
      </c>
      <c r="HD35" s="17">
        <v>46.3</v>
      </c>
      <c r="HE35" s="17">
        <v>47.26634</v>
      </c>
      <c r="HF35" s="17">
        <v>47.26634</v>
      </c>
      <c r="HG35" s="17">
        <v>-0.96633999999999998</v>
      </c>
      <c r="HH35" s="17"/>
      <c r="HI35" s="17"/>
      <c r="HJ35" s="17"/>
      <c r="HK35" s="17">
        <v>0</v>
      </c>
      <c r="HL35" s="17">
        <v>3.8</v>
      </c>
      <c r="HM35" s="17">
        <v>3.8872599999999999</v>
      </c>
      <c r="HN35" s="17">
        <v>3.8872599999999999</v>
      </c>
      <c r="HO35" s="17">
        <v>-8.7260000000000004E-2</v>
      </c>
      <c r="HP35" s="17">
        <v>31.2</v>
      </c>
      <c r="HQ35" s="17">
        <v>31.0794</v>
      </c>
      <c r="HR35" s="17">
        <v>31.0794</v>
      </c>
      <c r="HS35" s="17">
        <v>0.1206</v>
      </c>
      <c r="HT35" s="17">
        <v>176.8</v>
      </c>
      <c r="HU35" s="17">
        <v>171.54185000000001</v>
      </c>
      <c r="HV35" s="17">
        <v>171.54185000000001</v>
      </c>
      <c r="HW35" s="17">
        <v>5.2581499999999997</v>
      </c>
      <c r="HX35" s="17">
        <v>95.8</v>
      </c>
      <c r="HY35" s="17">
        <v>95.918049999999994</v>
      </c>
      <c r="HZ35" s="17">
        <v>95.918049999999994</v>
      </c>
      <c r="IA35" s="17">
        <v>-0.11805</v>
      </c>
      <c r="IB35" s="17"/>
      <c r="IC35" s="17"/>
      <c r="ID35" s="17">
        <v>37.16525</v>
      </c>
      <c r="IE35" s="17">
        <v>-37.16525</v>
      </c>
      <c r="IF35" s="17"/>
      <c r="IG35" s="17"/>
      <c r="IH35" s="17">
        <v>0</v>
      </c>
      <c r="II35" s="17">
        <v>0</v>
      </c>
      <c r="IJ35" s="17">
        <v>45.3</v>
      </c>
      <c r="IK35" s="17">
        <v>48.41648</v>
      </c>
      <c r="IL35" s="17"/>
      <c r="IM35" s="17">
        <v>45.3</v>
      </c>
      <c r="IN35" s="17"/>
      <c r="IO35" s="17"/>
      <c r="IP35" s="17"/>
      <c r="IQ35" s="17">
        <v>0</v>
      </c>
      <c r="IR35" s="17"/>
      <c r="IS35" s="17"/>
      <c r="IT35" s="17"/>
      <c r="IU35" s="17">
        <v>0</v>
      </c>
      <c r="IV35" s="17"/>
      <c r="IW35" s="17"/>
      <c r="IX35" s="17"/>
      <c r="IY35" s="17">
        <v>0</v>
      </c>
      <c r="IZ35" s="17">
        <v>132.1</v>
      </c>
      <c r="JA35" s="17">
        <v>133.35676000000001</v>
      </c>
      <c r="JB35" s="17">
        <v>133.35676000000001</v>
      </c>
      <c r="JC35" s="17">
        <v>-1.2567600000000001</v>
      </c>
      <c r="JD35" s="17">
        <v>163.69999999999999</v>
      </c>
      <c r="JE35" s="17">
        <v>163.19471999999999</v>
      </c>
      <c r="JF35" s="17">
        <v>163.19471999999999</v>
      </c>
      <c r="JG35" s="17">
        <v>0.50527999999999995</v>
      </c>
      <c r="JH35" s="17">
        <v>156.80000000000001</v>
      </c>
      <c r="JI35" s="17">
        <v>163.19471999999999</v>
      </c>
      <c r="JJ35" s="17">
        <v>163.19471999999999</v>
      </c>
      <c r="JK35" s="17">
        <v>-6.3947200000000004</v>
      </c>
      <c r="JL35" s="17"/>
      <c r="JM35" s="17"/>
      <c r="JN35" s="17"/>
      <c r="JO35" s="17">
        <v>0</v>
      </c>
      <c r="JP35" s="17">
        <v>158.30000000000001</v>
      </c>
      <c r="JQ35" s="17">
        <v>163.19471999999999</v>
      </c>
      <c r="JR35" s="17">
        <v>163.19471999999999</v>
      </c>
      <c r="JS35" s="17">
        <v>-4.8947200000000004</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v>115.7</v>
      </c>
      <c r="KO35" s="17">
        <v>114.11063</v>
      </c>
      <c r="KP35" s="17">
        <v>114.11063</v>
      </c>
      <c r="KQ35" s="17">
        <v>1.5893699999999999</v>
      </c>
      <c r="KR35" s="17"/>
      <c r="KS35" s="17"/>
      <c r="KT35" s="17"/>
      <c r="KU35" s="17">
        <v>0</v>
      </c>
      <c r="KV35" s="17">
        <v>10.8</v>
      </c>
      <c r="KW35" s="17"/>
      <c r="KX35" s="17"/>
      <c r="KY35" s="17">
        <v>10.8</v>
      </c>
      <c r="KZ35" s="17">
        <v>4.2</v>
      </c>
      <c r="LA35" s="17">
        <v>3.8072699999999999</v>
      </c>
      <c r="LB35" s="17">
        <v>3.8072699999999999</v>
      </c>
      <c r="LC35" s="17">
        <v>0.39273000000000002</v>
      </c>
      <c r="LD35" s="17">
        <v>226.7</v>
      </c>
      <c r="LE35" s="17">
        <v>221.48683</v>
      </c>
      <c r="LF35" s="17">
        <v>221.48683</v>
      </c>
      <c r="LG35" s="17">
        <v>5.2131699999999999</v>
      </c>
      <c r="LH35" s="17">
        <v>136.19999999999999</v>
      </c>
      <c r="LI35" s="17">
        <v>133.67995999999999</v>
      </c>
      <c r="LJ35" s="17">
        <v>133.67995999999999</v>
      </c>
      <c r="LK35" s="17">
        <v>2.5200399999999998</v>
      </c>
      <c r="LL35" s="17">
        <v>59.7</v>
      </c>
      <c r="LM35" s="17">
        <v>67.461460000000002</v>
      </c>
      <c r="LN35" s="17">
        <v>67.461460000000002</v>
      </c>
      <c r="LO35" s="17">
        <v>-7.7614599999999996</v>
      </c>
      <c r="LP35" s="17">
        <v>76.8</v>
      </c>
      <c r="LQ35" s="17">
        <v>78.567999999999998</v>
      </c>
      <c r="LR35" s="17">
        <v>78.567999999999998</v>
      </c>
      <c r="LS35" s="17">
        <v>-1.768</v>
      </c>
      <c r="LT35" s="17"/>
      <c r="LU35" s="17"/>
      <c r="LV35" s="17"/>
      <c r="LW35" s="17">
        <v>0</v>
      </c>
      <c r="LX35" s="17">
        <v>65.3</v>
      </c>
      <c r="LY35" s="17"/>
      <c r="LZ35" s="17"/>
      <c r="MA35" s="17">
        <v>65.3</v>
      </c>
      <c r="MB35" s="17"/>
      <c r="MC35" s="17"/>
      <c r="MD35" s="17">
        <v>32.820509999999999</v>
      </c>
      <c r="ME35" s="17">
        <v>-32.820509999999999</v>
      </c>
      <c r="MF35" s="17"/>
      <c r="MG35" s="17"/>
      <c r="MH35" s="17"/>
      <c r="MI35" s="17">
        <v>0</v>
      </c>
      <c r="MJ35" s="17">
        <v>144.30000000000001</v>
      </c>
      <c r="MK35" s="17"/>
      <c r="ML35" s="17">
        <v>150.65477000000001</v>
      </c>
      <c r="MM35" s="17">
        <v>-6.3547700000000003</v>
      </c>
      <c r="MN35" s="17">
        <v>104.2</v>
      </c>
      <c r="MO35" s="17">
        <v>103</v>
      </c>
      <c r="MP35" s="17">
        <v>140.75316000000001</v>
      </c>
      <c r="MQ35" s="17">
        <v>-36.553159999999998</v>
      </c>
      <c r="MR35" s="17"/>
      <c r="MS35" s="17"/>
      <c r="MT35" s="17"/>
      <c r="MU35" s="17">
        <v>0</v>
      </c>
      <c r="MV35" s="17">
        <v>104.2</v>
      </c>
      <c r="MW35" s="17"/>
      <c r="MX35" s="17">
        <v>102.56411</v>
      </c>
      <c r="MY35" s="17">
        <v>1.6358900000000001</v>
      </c>
      <c r="MZ35" s="17"/>
      <c r="NA35" s="17"/>
      <c r="NB35" s="17"/>
      <c r="NC35" s="17">
        <v>0</v>
      </c>
      <c r="ND35" s="17"/>
      <c r="NE35" s="17"/>
      <c r="NF35" s="17"/>
      <c r="NG35" s="17">
        <v>0</v>
      </c>
      <c r="NH35" s="17"/>
      <c r="NI35" s="17"/>
      <c r="NJ35" s="17"/>
      <c r="NK35" s="17">
        <v>0</v>
      </c>
      <c r="NL35" s="17"/>
      <c r="NM35" s="17"/>
      <c r="NN35" s="17"/>
      <c r="NO35" s="17">
        <v>0</v>
      </c>
      <c r="NP35" s="17">
        <v>180.4</v>
      </c>
      <c r="NQ35" s="17">
        <v>144.27350999999999</v>
      </c>
      <c r="NR35" s="17">
        <v>189.33252999999999</v>
      </c>
      <c r="NS35" s="17">
        <v>-8.9325299999999999</v>
      </c>
      <c r="NT35" s="17">
        <v>96.6</v>
      </c>
      <c r="NU35" s="17">
        <v>72.136750000000006</v>
      </c>
      <c r="NV35" s="17">
        <v>94.666269999999997</v>
      </c>
      <c r="NW35" s="17">
        <v>1.9337299999999999</v>
      </c>
      <c r="NX35" s="17">
        <v>0.5</v>
      </c>
      <c r="NY35" s="17"/>
      <c r="NZ35" s="17">
        <v>0.78</v>
      </c>
      <c r="OA35" s="17">
        <v>-0.28000000000000003</v>
      </c>
      <c r="OB35" s="17">
        <v>81.7</v>
      </c>
      <c r="OC35" s="17">
        <v>60.393000000000001</v>
      </c>
      <c r="OD35" s="17">
        <v>60.393000000000001</v>
      </c>
      <c r="OE35" s="17">
        <v>21.306999999999999</v>
      </c>
      <c r="OF35" s="17">
        <v>15.9</v>
      </c>
      <c r="OG35" s="17"/>
      <c r="OH35" s="17">
        <v>40.984999999999999</v>
      </c>
      <c r="OI35" s="17">
        <v>-25.085000000000001</v>
      </c>
      <c r="OJ35" s="17">
        <v>0.4</v>
      </c>
      <c r="OK35" s="17">
        <v>3.7519999999999998</v>
      </c>
      <c r="OL35" s="17">
        <v>3.7519999999999998</v>
      </c>
      <c r="OM35" s="17">
        <v>-3.3519999999999999</v>
      </c>
      <c r="ON35" s="17">
        <v>0.5</v>
      </c>
      <c r="OO35" s="17"/>
      <c r="OP35" s="17">
        <v>0.3</v>
      </c>
      <c r="OQ35" s="17">
        <v>0.2</v>
      </c>
      <c r="OR35" s="17">
        <v>20</v>
      </c>
      <c r="OS35" s="17">
        <v>17.560980000000001</v>
      </c>
      <c r="OT35" s="17">
        <v>17.560980000000001</v>
      </c>
      <c r="OU35" s="17">
        <v>2.4390200000000002</v>
      </c>
      <c r="OV35" s="17">
        <v>9.9</v>
      </c>
      <c r="OW35" s="17">
        <v>9.9830000000000005</v>
      </c>
      <c r="OX35" s="17">
        <v>9.9830000000000005</v>
      </c>
      <c r="OY35" s="17">
        <v>-8.3000000000000004E-2</v>
      </c>
      <c r="OZ35" s="17">
        <v>5.3</v>
      </c>
      <c r="PA35" s="17">
        <v>5.67</v>
      </c>
      <c r="PB35" s="17">
        <v>5.67</v>
      </c>
      <c r="PC35" s="17">
        <v>-0.37</v>
      </c>
      <c r="PD35" s="17">
        <v>3.6</v>
      </c>
      <c r="PE35" s="17">
        <v>3.6</v>
      </c>
      <c r="PF35" s="17">
        <v>3.6</v>
      </c>
      <c r="PG35" s="17">
        <v>0</v>
      </c>
      <c r="PH35" s="17">
        <v>0</v>
      </c>
      <c r="PI35" s="17">
        <v>5</v>
      </c>
      <c r="PJ35" s="17">
        <v>5</v>
      </c>
      <c r="PK35" s="17">
        <v>-5</v>
      </c>
      <c r="PL35" s="17">
        <v>20.8</v>
      </c>
      <c r="PM35" s="17">
        <v>19.5122</v>
      </c>
      <c r="PN35" s="17">
        <v>19.51219</v>
      </c>
      <c r="PO35" s="17">
        <v>1.2878099999999999</v>
      </c>
      <c r="PP35" s="17">
        <v>20</v>
      </c>
      <c r="PQ35" s="17">
        <v>19.5122</v>
      </c>
      <c r="PR35" s="17">
        <v>19.51219</v>
      </c>
      <c r="PS35" s="17">
        <v>0.48781000000000002</v>
      </c>
      <c r="PT35" s="17">
        <v>18.8</v>
      </c>
      <c r="PU35" s="17">
        <v>17.560980000000001</v>
      </c>
      <c r="PV35" s="17">
        <v>17.560980000000001</v>
      </c>
      <c r="PW35" s="17">
        <v>1.23902</v>
      </c>
      <c r="PX35" s="17">
        <v>3.5</v>
      </c>
      <c r="PY35" s="17">
        <v>3.3</v>
      </c>
      <c r="PZ35" s="17">
        <v>3.3</v>
      </c>
      <c r="QA35" s="17">
        <v>0.2</v>
      </c>
      <c r="QB35" s="17">
        <v>18.8</v>
      </c>
      <c r="QC35" s="17"/>
      <c r="QD35" s="17">
        <v>18.341460000000001</v>
      </c>
      <c r="QE35" s="17">
        <v>0.45854</v>
      </c>
      <c r="QF35" s="17">
        <v>9.5</v>
      </c>
      <c r="QG35" s="17"/>
      <c r="QH35" s="17">
        <v>11.364000000000001</v>
      </c>
      <c r="QI35" s="17">
        <v>-1.8640000000000001</v>
      </c>
      <c r="QJ35" s="17">
        <v>13.6</v>
      </c>
      <c r="QK35" s="17"/>
      <c r="QL35" s="17">
        <v>9.4559999999999995</v>
      </c>
      <c r="QM35" s="17">
        <v>4.1440000000000001</v>
      </c>
      <c r="QN35" s="17">
        <v>14.3</v>
      </c>
      <c r="QO35" s="17">
        <v>14.551</v>
      </c>
      <c r="QP35" s="17">
        <v>14.551</v>
      </c>
      <c r="QQ35" s="17">
        <v>-0.251</v>
      </c>
      <c r="QR35" s="17">
        <v>56.2</v>
      </c>
      <c r="QS35" s="17">
        <v>48.167999999999999</v>
      </c>
      <c r="QT35" s="17">
        <v>48.167999999999999</v>
      </c>
      <c r="QU35" s="17">
        <v>8.032</v>
      </c>
      <c r="QV35" s="17">
        <v>4.3</v>
      </c>
      <c r="QW35" s="17">
        <v>3</v>
      </c>
      <c r="QX35" s="17">
        <v>3</v>
      </c>
      <c r="QY35" s="17">
        <v>1.3</v>
      </c>
      <c r="QZ35" s="17">
        <v>1.1000000000000001</v>
      </c>
      <c r="RA35" s="17">
        <v>1.2</v>
      </c>
      <c r="RB35" s="17">
        <v>1.2</v>
      </c>
      <c r="RC35" s="17">
        <v>-0.1</v>
      </c>
      <c r="RD35" s="17">
        <v>2.4</v>
      </c>
      <c r="RE35" s="17">
        <v>2.4</v>
      </c>
      <c r="RF35" s="17">
        <v>2.4</v>
      </c>
      <c r="RG35" s="17">
        <v>0</v>
      </c>
      <c r="RH35" s="17">
        <v>2.4</v>
      </c>
      <c r="RI35" s="17">
        <v>2.8</v>
      </c>
      <c r="RJ35" s="17">
        <v>2.8</v>
      </c>
      <c r="RK35" s="17">
        <v>-0.4</v>
      </c>
      <c r="RL35" s="17">
        <v>12.2</v>
      </c>
      <c r="RM35" s="17"/>
      <c r="RN35" s="17">
        <v>11.7</v>
      </c>
      <c r="RO35" s="17">
        <v>0.5</v>
      </c>
      <c r="RP35" s="17">
        <v>3</v>
      </c>
      <c r="RQ35" s="17">
        <v>2.7989999999999999</v>
      </c>
      <c r="RR35" s="17">
        <v>2.7989999999999999</v>
      </c>
      <c r="RS35" s="17">
        <v>0.20100000000000001</v>
      </c>
      <c r="RT35" s="17">
        <v>20.3</v>
      </c>
      <c r="RU35" s="17">
        <v>19.869240000000001</v>
      </c>
      <c r="RV35" s="17">
        <v>19.869240000000001</v>
      </c>
      <c r="RW35" s="17">
        <v>0.43075999999999998</v>
      </c>
      <c r="RX35" s="17">
        <v>2</v>
      </c>
      <c r="RY35" s="17">
        <v>2</v>
      </c>
      <c r="RZ35" s="17">
        <v>2</v>
      </c>
      <c r="SA35" s="17">
        <v>0</v>
      </c>
      <c r="SB35" s="17">
        <v>0.3</v>
      </c>
      <c r="SC35" s="17"/>
      <c r="SD35" s="17"/>
      <c r="SE35" s="17">
        <v>0.3</v>
      </c>
      <c r="SF35" s="17">
        <v>19.8</v>
      </c>
      <c r="SG35" s="17">
        <v>19.21951</v>
      </c>
      <c r="SH35" s="17">
        <v>19.21951</v>
      </c>
      <c r="SI35" s="17">
        <v>0.58048999999999995</v>
      </c>
      <c r="SJ35" s="17">
        <v>12.5</v>
      </c>
      <c r="SK35" s="17">
        <v>12.195119999999999</v>
      </c>
      <c r="SL35" s="17">
        <v>12.195119999999999</v>
      </c>
      <c r="SM35" s="17">
        <v>0.30487999999999998</v>
      </c>
      <c r="SN35" s="17">
        <v>20.399999999999999</v>
      </c>
      <c r="SO35" s="17">
        <v>19.5122</v>
      </c>
      <c r="SP35" s="17">
        <v>19.51219</v>
      </c>
      <c r="SQ35" s="17">
        <v>0.88780999999999999</v>
      </c>
      <c r="SR35" s="17">
        <v>20.3</v>
      </c>
      <c r="SS35" s="17">
        <v>19.5122</v>
      </c>
      <c r="ST35" s="17">
        <v>19.51219</v>
      </c>
      <c r="SU35" s="17">
        <v>0.78781000000000001</v>
      </c>
      <c r="SV35" s="17">
        <v>19.8</v>
      </c>
      <c r="SW35" s="17">
        <v>19.317070000000001</v>
      </c>
      <c r="SX35" s="17">
        <v>19.317070000000001</v>
      </c>
      <c r="SY35" s="17">
        <v>0.48293000000000003</v>
      </c>
      <c r="SZ35" s="17">
        <v>6</v>
      </c>
      <c r="TA35" s="17">
        <v>12.382</v>
      </c>
      <c r="TB35" s="17">
        <v>12.382</v>
      </c>
      <c r="TC35" s="17">
        <v>-6.3819999999999997</v>
      </c>
      <c r="TD35" s="17">
        <v>43.1</v>
      </c>
      <c r="TE35" s="17">
        <v>44.296999999999997</v>
      </c>
      <c r="TF35" s="17">
        <v>44.296999999999997</v>
      </c>
      <c r="TG35" s="17">
        <v>-1.1970000000000001</v>
      </c>
      <c r="TH35" s="17">
        <v>10.6</v>
      </c>
      <c r="TI35" s="17"/>
      <c r="TJ35" s="17">
        <v>8.7479999999999993</v>
      </c>
      <c r="TK35" s="17">
        <v>1.8520000000000001</v>
      </c>
      <c r="TL35" s="17">
        <v>82.4</v>
      </c>
      <c r="TM35" s="17">
        <v>93.053659999999994</v>
      </c>
      <c r="TN35" s="17">
        <v>37.590000000000003</v>
      </c>
      <c r="TO35" s="17">
        <v>44.81</v>
      </c>
      <c r="TP35" s="17">
        <v>91.9</v>
      </c>
      <c r="TQ35" s="17">
        <v>89.594120000000004</v>
      </c>
      <c r="TR35" s="17">
        <v>34.19</v>
      </c>
      <c r="TS35" s="17">
        <v>57.71</v>
      </c>
      <c r="TT35" s="17">
        <v>8</v>
      </c>
      <c r="TU35" s="17">
        <v>2.76</v>
      </c>
      <c r="TV35" s="17">
        <v>2.76</v>
      </c>
      <c r="TW35" s="17">
        <v>5.24</v>
      </c>
      <c r="TX35" s="17">
        <v>8.9</v>
      </c>
      <c r="TY35" s="17">
        <v>2.2400000000000002</v>
      </c>
      <c r="TZ35" s="17">
        <v>2.2400000000000002</v>
      </c>
      <c r="UA35" s="17">
        <v>6.66</v>
      </c>
      <c r="UB35" s="17">
        <v>21</v>
      </c>
      <c r="UC35" s="17">
        <v>20.4878</v>
      </c>
      <c r="UD35" s="17">
        <v>20.4878</v>
      </c>
      <c r="UE35" s="17">
        <v>0.51219999999999999</v>
      </c>
      <c r="UF35" s="17">
        <v>8.1</v>
      </c>
      <c r="UG35" s="17">
        <v>8.4</v>
      </c>
      <c r="UH35" s="17">
        <v>8.4</v>
      </c>
      <c r="UI35" s="17">
        <v>-0.3</v>
      </c>
      <c r="UJ35" s="17">
        <v>0</v>
      </c>
      <c r="UK35" s="17"/>
      <c r="UL35" s="17">
        <v>6.9</v>
      </c>
      <c r="UM35" s="17">
        <v>-6.9</v>
      </c>
      <c r="UN35" s="17">
        <v>20.399999999999999</v>
      </c>
      <c r="UO35" s="17">
        <v>19.5122</v>
      </c>
      <c r="UP35" s="17">
        <v>19.51219</v>
      </c>
      <c r="UQ35" s="17">
        <v>0.88780999999999999</v>
      </c>
      <c r="UR35" s="17">
        <v>20.399999999999999</v>
      </c>
      <c r="US35" s="17">
        <v>19.5122</v>
      </c>
      <c r="UT35" s="17">
        <v>19.51219</v>
      </c>
      <c r="UU35" s="17">
        <v>0.88780999999999999</v>
      </c>
      <c r="UV35" s="17">
        <v>20</v>
      </c>
      <c r="UW35" s="17">
        <v>19.5122</v>
      </c>
      <c r="UX35" s="17">
        <v>19.51219</v>
      </c>
      <c r="UY35" s="17">
        <v>0.48781000000000002</v>
      </c>
      <c r="UZ35" s="17">
        <v>2.7</v>
      </c>
      <c r="VA35" s="17">
        <v>4.391</v>
      </c>
      <c r="VB35" s="17">
        <v>4.391</v>
      </c>
      <c r="VC35" s="17">
        <v>-1.6910000000000001</v>
      </c>
      <c r="VD35" s="17">
        <v>10.1</v>
      </c>
      <c r="VE35" s="17"/>
      <c r="VF35" s="17">
        <v>8.5619999999999994</v>
      </c>
      <c r="VG35" s="17">
        <v>1.538</v>
      </c>
      <c r="VH35" s="17">
        <v>10.199999999999999</v>
      </c>
      <c r="VI35" s="17"/>
      <c r="VJ35" s="17">
        <v>60.945999999999998</v>
      </c>
      <c r="VK35" s="17">
        <v>-50.746000000000002</v>
      </c>
      <c r="VL35" s="17"/>
      <c r="VM35" s="17"/>
      <c r="VN35" s="17"/>
      <c r="VO35" s="17">
        <v>0</v>
      </c>
      <c r="VP35" s="17">
        <v>0</v>
      </c>
      <c r="VQ35" s="17"/>
      <c r="VR35" s="17">
        <v>0</v>
      </c>
      <c r="VS35" s="17">
        <v>0</v>
      </c>
      <c r="VT35" s="17">
        <v>0</v>
      </c>
      <c r="VU35" s="17"/>
      <c r="VV35" s="17">
        <v>0</v>
      </c>
      <c r="VW35" s="17">
        <v>0</v>
      </c>
      <c r="VX35" s="17">
        <v>9.6</v>
      </c>
      <c r="VY35" s="17"/>
      <c r="VZ35" s="17">
        <v>51.347000000000001</v>
      </c>
      <c r="WA35" s="17">
        <v>-41.747</v>
      </c>
      <c r="WB35" s="17">
        <v>13.3</v>
      </c>
      <c r="WC35" s="17"/>
      <c r="WD35" s="17">
        <v>11.161</v>
      </c>
      <c r="WE35" s="17">
        <v>2.1389999999999998</v>
      </c>
      <c r="WF35" s="17">
        <v>9.1999999999999993</v>
      </c>
      <c r="WG35" s="17">
        <v>8.8000000000000007</v>
      </c>
      <c r="WH35" s="17">
        <v>8.8000000000000007</v>
      </c>
      <c r="WI35" s="17">
        <v>0.4</v>
      </c>
      <c r="WJ35" s="17">
        <v>19.8</v>
      </c>
      <c r="WK35" s="17">
        <v>19.317070000000001</v>
      </c>
      <c r="WL35" s="17">
        <v>19.317070000000001</v>
      </c>
      <c r="WM35" s="17">
        <v>0.48293000000000003</v>
      </c>
      <c r="WN35" s="17">
        <v>9.4</v>
      </c>
      <c r="WO35" s="17">
        <v>10.7</v>
      </c>
      <c r="WP35" s="17">
        <v>10.7</v>
      </c>
      <c r="WQ35" s="17">
        <v>-1.3</v>
      </c>
      <c r="WR35" s="17"/>
      <c r="WS35" s="17"/>
      <c r="WT35" s="17"/>
      <c r="WU35" s="17">
        <v>0</v>
      </c>
      <c r="WV35" s="17">
        <v>35.200000000000003</v>
      </c>
      <c r="WW35" s="17">
        <v>35</v>
      </c>
      <c r="WX35" s="17">
        <v>35</v>
      </c>
      <c r="WY35" s="17">
        <v>0.2</v>
      </c>
      <c r="WZ35" s="17">
        <v>27.5</v>
      </c>
      <c r="XA35" s="17">
        <v>29.184000000000001</v>
      </c>
      <c r="XB35" s="17">
        <v>29.184000000000001</v>
      </c>
      <c r="XC35" s="17">
        <v>-1.6839999999999999</v>
      </c>
      <c r="XD35" s="17">
        <v>3.2</v>
      </c>
      <c r="XE35" s="17">
        <v>2.8159999999999998</v>
      </c>
      <c r="XF35" s="17">
        <v>2.8159999999999998</v>
      </c>
      <c r="XG35" s="17">
        <v>0.38400000000000001</v>
      </c>
      <c r="XH35" s="17">
        <v>14</v>
      </c>
      <c r="XI35" s="17">
        <v>14</v>
      </c>
      <c r="XJ35" s="17">
        <v>14</v>
      </c>
      <c r="XK35" s="17">
        <v>0</v>
      </c>
      <c r="XL35" s="17">
        <v>15.5</v>
      </c>
      <c r="XM35" s="17">
        <v>14</v>
      </c>
      <c r="XN35" s="17">
        <v>14</v>
      </c>
      <c r="XO35" s="17">
        <v>1.5</v>
      </c>
      <c r="XP35" s="17">
        <v>6.4</v>
      </c>
      <c r="XQ35" s="17">
        <v>7.14</v>
      </c>
      <c r="XR35" s="17">
        <v>7.14</v>
      </c>
      <c r="XS35" s="17">
        <v>-0.74</v>
      </c>
    </row>
    <row r="36" spans="1:643" ht="24" customHeight="1">
      <c r="A36" s="1"/>
      <c r="B36" s="16" t="s">
        <v>79</v>
      </c>
      <c r="C36" s="16" t="s">
        <v>809</v>
      </c>
      <c r="D36" s="17">
        <v>0.9</v>
      </c>
      <c r="E36" s="17">
        <v>1</v>
      </c>
      <c r="F36" s="17">
        <v>1</v>
      </c>
      <c r="G36" s="17">
        <v>-0.1</v>
      </c>
      <c r="H36" s="17">
        <v>1.6</v>
      </c>
      <c r="I36" s="17">
        <v>1.65</v>
      </c>
      <c r="J36" s="17">
        <v>1.65</v>
      </c>
      <c r="K36" s="17">
        <v>-0.05</v>
      </c>
      <c r="L36" s="17">
        <v>648.1</v>
      </c>
      <c r="M36" s="17">
        <v>597.06966999999997</v>
      </c>
      <c r="N36" s="17">
        <v>646.79789000000005</v>
      </c>
      <c r="O36" s="17">
        <v>1.3021100000000001</v>
      </c>
      <c r="P36" s="17">
        <v>146.19999999999999</v>
      </c>
      <c r="Q36" s="17">
        <v>147.59345999999999</v>
      </c>
      <c r="R36" s="17">
        <v>147.59345999999999</v>
      </c>
      <c r="S36" s="17">
        <v>-1.3934599999999999</v>
      </c>
      <c r="T36" s="17"/>
      <c r="U36" s="17"/>
      <c r="V36" s="17"/>
      <c r="W36" s="17">
        <v>0</v>
      </c>
      <c r="X36" s="17"/>
      <c r="Y36" s="17"/>
      <c r="Z36" s="17"/>
      <c r="AA36" s="17">
        <v>0</v>
      </c>
      <c r="AB36" s="17">
        <v>91.4</v>
      </c>
      <c r="AC36" s="17">
        <v>92.226339999999993</v>
      </c>
      <c r="AD36" s="17">
        <v>92.226339999999993</v>
      </c>
      <c r="AE36" s="17">
        <v>-0.82633999999999996</v>
      </c>
      <c r="AF36" s="17">
        <v>240.4</v>
      </c>
      <c r="AG36" s="17">
        <v>248.15430000000001</v>
      </c>
      <c r="AH36" s="17">
        <v>248.15430000000001</v>
      </c>
      <c r="AI36" s="17">
        <v>-7.7542999999999997</v>
      </c>
      <c r="AJ36" s="17">
        <v>0</v>
      </c>
      <c r="AK36" s="17"/>
      <c r="AL36" s="17"/>
      <c r="AM36" s="17">
        <v>0</v>
      </c>
      <c r="AN36" s="17">
        <v>0</v>
      </c>
      <c r="AO36" s="17"/>
      <c r="AP36" s="17">
        <v>0</v>
      </c>
      <c r="AQ36" s="17">
        <v>0</v>
      </c>
      <c r="AR36" s="17">
        <v>169.6</v>
      </c>
      <c r="AS36" s="17">
        <v>186.44444999999999</v>
      </c>
      <c r="AT36" s="17">
        <v>186.44444999999999</v>
      </c>
      <c r="AU36" s="17">
        <v>-16.844449999999998</v>
      </c>
      <c r="AV36" s="17">
        <v>172.3</v>
      </c>
      <c r="AW36" s="17">
        <v>186.44444999999999</v>
      </c>
      <c r="AX36" s="17">
        <v>186.44444999999999</v>
      </c>
      <c r="AY36" s="17">
        <v>-14.144450000000001</v>
      </c>
      <c r="AZ36" s="17">
        <v>171.6</v>
      </c>
      <c r="BA36" s="17">
        <v>186.44444999999999</v>
      </c>
      <c r="BB36" s="17">
        <v>186.44444999999999</v>
      </c>
      <c r="BC36" s="17">
        <v>-14.84445</v>
      </c>
      <c r="BD36" s="17">
        <v>265.89999999999998</v>
      </c>
      <c r="BE36" s="17">
        <v>279.66667000000001</v>
      </c>
      <c r="BF36" s="17">
        <v>279.66667000000001</v>
      </c>
      <c r="BG36" s="17">
        <v>-13.76667</v>
      </c>
      <c r="BH36" s="17">
        <v>194.5</v>
      </c>
      <c r="BI36" s="17">
        <v>195.12200999999999</v>
      </c>
      <c r="BJ36" s="17">
        <v>195.12200999999999</v>
      </c>
      <c r="BK36" s="17">
        <v>-0.62200999999999995</v>
      </c>
      <c r="BL36" s="17">
        <v>104.7</v>
      </c>
      <c r="BM36" s="17">
        <v>97.561000000000007</v>
      </c>
      <c r="BN36" s="17">
        <v>97.561000000000007</v>
      </c>
      <c r="BO36" s="17">
        <v>7.1390000000000002</v>
      </c>
      <c r="BP36" s="17">
        <v>551.5</v>
      </c>
      <c r="BQ36" s="17">
        <v>568.29854</v>
      </c>
      <c r="BR36" s="17">
        <v>568.29854</v>
      </c>
      <c r="BS36" s="17">
        <v>-16.798539999999999</v>
      </c>
      <c r="BT36" s="17">
        <v>10.5</v>
      </c>
      <c r="BU36" s="17">
        <v>10.17268</v>
      </c>
      <c r="BV36" s="17">
        <v>10.17268</v>
      </c>
      <c r="BW36" s="17">
        <v>0.32732</v>
      </c>
      <c r="BX36" s="17"/>
      <c r="BY36" s="17"/>
      <c r="BZ36" s="17"/>
      <c r="CA36" s="17">
        <v>0</v>
      </c>
      <c r="CB36" s="17"/>
      <c r="CC36" s="17"/>
      <c r="CD36" s="17"/>
      <c r="CE36" s="17">
        <v>0</v>
      </c>
      <c r="CF36" s="17"/>
      <c r="CG36" s="17"/>
      <c r="CH36" s="17"/>
      <c r="CI36" s="17">
        <v>0</v>
      </c>
      <c r="CJ36" s="17"/>
      <c r="CK36" s="17"/>
      <c r="CL36" s="17"/>
      <c r="CM36" s="17">
        <v>0</v>
      </c>
      <c r="CN36" s="17">
        <v>171.8</v>
      </c>
      <c r="CO36" s="17">
        <v>164.70732000000001</v>
      </c>
      <c r="CP36" s="17">
        <v>164.70732000000001</v>
      </c>
      <c r="CQ36" s="17">
        <v>7.0926799999999997</v>
      </c>
      <c r="CR36" s="17">
        <v>7.9</v>
      </c>
      <c r="CS36" s="17">
        <v>8.2572100000000006</v>
      </c>
      <c r="CT36" s="17">
        <v>8.2572100000000006</v>
      </c>
      <c r="CU36" s="17">
        <v>-0.35721000000000003</v>
      </c>
      <c r="CV36" s="17">
        <v>2.4</v>
      </c>
      <c r="CW36" s="17">
        <v>4.5324900000000001</v>
      </c>
      <c r="CX36" s="17">
        <v>4.5324900000000001</v>
      </c>
      <c r="CY36" s="17">
        <v>-2.1324900000000002</v>
      </c>
      <c r="CZ36" s="17">
        <v>15.5</v>
      </c>
      <c r="DA36" s="17"/>
      <c r="DB36" s="17">
        <v>16.873660000000001</v>
      </c>
      <c r="DC36" s="17">
        <v>-1.3736600000000001</v>
      </c>
      <c r="DD36" s="17">
        <v>5.5</v>
      </c>
      <c r="DE36" s="17">
        <v>6.8787000000000003</v>
      </c>
      <c r="DF36" s="17">
        <v>6.8787000000000003</v>
      </c>
      <c r="DG36" s="17">
        <v>-1.3787</v>
      </c>
      <c r="DH36" s="17"/>
      <c r="DI36" s="17"/>
      <c r="DJ36" s="17">
        <v>4.9923999999999999</v>
      </c>
      <c r="DK36" s="17">
        <v>-4.9923999999999999</v>
      </c>
      <c r="DL36" s="17">
        <v>108.1</v>
      </c>
      <c r="DM36" s="17">
        <v>107.658</v>
      </c>
      <c r="DN36" s="17">
        <v>107.658</v>
      </c>
      <c r="DO36" s="17">
        <v>0.442</v>
      </c>
      <c r="DP36" s="17">
        <v>0.2</v>
      </c>
      <c r="DQ36" s="17">
        <v>8.9130000000000003</v>
      </c>
      <c r="DR36" s="17">
        <v>8.9130000000000003</v>
      </c>
      <c r="DS36" s="17">
        <v>-8.7129999999999992</v>
      </c>
      <c r="DT36" s="17"/>
      <c r="DU36" s="17"/>
      <c r="DV36" s="17"/>
      <c r="DW36" s="17">
        <v>0</v>
      </c>
      <c r="DX36" s="17"/>
      <c r="DY36" s="17"/>
      <c r="DZ36" s="17"/>
      <c r="EA36" s="17">
        <v>0</v>
      </c>
      <c r="EB36" s="17"/>
      <c r="EC36" s="17"/>
      <c r="ED36" s="17"/>
      <c r="EE36" s="17">
        <v>0</v>
      </c>
      <c r="EF36" s="17">
        <v>111.4</v>
      </c>
      <c r="EG36" s="17">
        <v>112.90537</v>
      </c>
      <c r="EH36" s="17">
        <v>112.90537</v>
      </c>
      <c r="EI36" s="17">
        <v>-1.5053700000000001</v>
      </c>
      <c r="EJ36" s="17">
        <v>222.2</v>
      </c>
      <c r="EK36" s="17">
        <v>221.55625000000001</v>
      </c>
      <c r="EL36" s="17">
        <v>221.55625000000001</v>
      </c>
      <c r="EM36" s="17">
        <v>0.64375000000000004</v>
      </c>
      <c r="EN36" s="17"/>
      <c r="EO36" s="17"/>
      <c r="EP36" s="17"/>
      <c r="EQ36" s="17">
        <v>0</v>
      </c>
      <c r="ER36" s="17"/>
      <c r="ES36" s="17"/>
      <c r="ET36" s="17"/>
      <c r="EU36" s="17">
        <v>0</v>
      </c>
      <c r="EV36" s="17"/>
      <c r="EW36" s="17"/>
      <c r="EX36" s="17"/>
      <c r="EY36" s="17">
        <v>0</v>
      </c>
      <c r="EZ36" s="17">
        <v>6.5</v>
      </c>
      <c r="FA36" s="17">
        <v>6.39</v>
      </c>
      <c r="FB36" s="17">
        <v>6.39</v>
      </c>
      <c r="FC36" s="17">
        <v>0.11</v>
      </c>
      <c r="FD36" s="17">
        <v>458.6</v>
      </c>
      <c r="FE36" s="17">
        <v>458.87804999999997</v>
      </c>
      <c r="FF36" s="17">
        <v>458.87804999999997</v>
      </c>
      <c r="FG36" s="17">
        <v>-0.27805000000000002</v>
      </c>
      <c r="FH36" s="17">
        <v>82</v>
      </c>
      <c r="FI36" s="17">
        <v>79.998149999999995</v>
      </c>
      <c r="FJ36" s="17">
        <v>8.1718499999999992</v>
      </c>
      <c r="FK36" s="17">
        <v>73.828149999999994</v>
      </c>
      <c r="FL36" s="17">
        <v>147.9</v>
      </c>
      <c r="FM36" s="17">
        <v>148.62634</v>
      </c>
      <c r="FN36" s="17">
        <v>148.62634</v>
      </c>
      <c r="FO36" s="17">
        <v>-0.72633999999999999</v>
      </c>
      <c r="FP36" s="17">
        <v>42.4</v>
      </c>
      <c r="FQ36" s="17">
        <v>39.02993</v>
      </c>
      <c r="FR36" s="17"/>
      <c r="FS36" s="17">
        <v>42.4</v>
      </c>
      <c r="FT36" s="17">
        <v>18.5</v>
      </c>
      <c r="FU36" s="17">
        <v>19.28585</v>
      </c>
      <c r="FV36" s="17">
        <v>19.28585</v>
      </c>
      <c r="FW36" s="17">
        <v>-0.78585000000000005</v>
      </c>
      <c r="FX36" s="17">
        <v>0</v>
      </c>
      <c r="FY36" s="17"/>
      <c r="FZ36" s="17">
        <v>15</v>
      </c>
      <c r="GA36" s="17">
        <v>-15</v>
      </c>
      <c r="GB36" s="17">
        <v>86.6</v>
      </c>
      <c r="GC36" s="17">
        <v>87.657560000000004</v>
      </c>
      <c r="GD36" s="17">
        <v>87.657560000000004</v>
      </c>
      <c r="GE36" s="17">
        <v>-1.0575600000000001</v>
      </c>
      <c r="GF36" s="17">
        <v>126.2</v>
      </c>
      <c r="GG36" s="17">
        <v>133.33332999999999</v>
      </c>
      <c r="GH36" s="17">
        <v>133.33332999999999</v>
      </c>
      <c r="GI36" s="17">
        <v>-7.1333299999999999</v>
      </c>
      <c r="GJ36" s="17">
        <v>126.4</v>
      </c>
      <c r="GK36" s="17">
        <v>133.33332999999999</v>
      </c>
      <c r="GL36" s="17">
        <v>133.33332999999999</v>
      </c>
      <c r="GM36" s="17">
        <v>-6.9333299999999998</v>
      </c>
      <c r="GN36" s="17">
        <v>153</v>
      </c>
      <c r="GO36" s="17">
        <v>133.33332999999999</v>
      </c>
      <c r="GP36" s="17">
        <v>133.33332999999999</v>
      </c>
      <c r="GQ36" s="17">
        <v>19.66667</v>
      </c>
      <c r="GR36" s="17">
        <v>109.2</v>
      </c>
      <c r="GS36" s="17">
        <v>110.91316999999999</v>
      </c>
      <c r="GT36" s="17">
        <v>110.91316999999999</v>
      </c>
      <c r="GU36" s="17">
        <v>-1.7131700000000001</v>
      </c>
      <c r="GV36" s="17"/>
      <c r="GW36" s="17"/>
      <c r="GX36" s="17"/>
      <c r="GY36" s="17">
        <v>0</v>
      </c>
      <c r="GZ36" s="17">
        <v>0</v>
      </c>
      <c r="HA36" s="17"/>
      <c r="HB36" s="17">
        <v>6.3631200000000003</v>
      </c>
      <c r="HC36" s="17">
        <v>-6.3631200000000003</v>
      </c>
      <c r="HD36" s="17">
        <v>46.1</v>
      </c>
      <c r="HE36" s="17">
        <v>47.26634</v>
      </c>
      <c r="HF36" s="17">
        <v>47.26634</v>
      </c>
      <c r="HG36" s="17">
        <v>-1.1663399999999999</v>
      </c>
      <c r="HH36" s="17"/>
      <c r="HI36" s="17"/>
      <c r="HJ36" s="17"/>
      <c r="HK36" s="17">
        <v>0</v>
      </c>
      <c r="HL36" s="17">
        <v>3.8</v>
      </c>
      <c r="HM36" s="17">
        <v>3.8872599999999999</v>
      </c>
      <c r="HN36" s="17">
        <v>3.8872599999999999</v>
      </c>
      <c r="HO36" s="17">
        <v>-8.7260000000000004E-2</v>
      </c>
      <c r="HP36" s="17">
        <v>31.7</v>
      </c>
      <c r="HQ36" s="17">
        <v>31.0794</v>
      </c>
      <c r="HR36" s="17">
        <v>31.0794</v>
      </c>
      <c r="HS36" s="17">
        <v>0.62060000000000004</v>
      </c>
      <c r="HT36" s="17">
        <v>175</v>
      </c>
      <c r="HU36" s="17">
        <v>171.54185000000001</v>
      </c>
      <c r="HV36" s="17">
        <v>171.54185000000001</v>
      </c>
      <c r="HW36" s="17">
        <v>3.4581499999999998</v>
      </c>
      <c r="HX36" s="17">
        <v>95.1</v>
      </c>
      <c r="HY36" s="17">
        <v>95.918049999999994</v>
      </c>
      <c r="HZ36" s="17">
        <v>95.918049999999994</v>
      </c>
      <c r="IA36" s="17">
        <v>-0.81805000000000005</v>
      </c>
      <c r="IB36" s="17"/>
      <c r="IC36" s="17"/>
      <c r="ID36" s="17">
        <v>55.968850000000003</v>
      </c>
      <c r="IE36" s="17">
        <v>-55.968850000000003</v>
      </c>
      <c r="IF36" s="17"/>
      <c r="IG36" s="17"/>
      <c r="IH36" s="17">
        <v>0</v>
      </c>
      <c r="II36" s="17">
        <v>0</v>
      </c>
      <c r="IJ36" s="17">
        <v>44.8</v>
      </c>
      <c r="IK36" s="17">
        <v>48.41648</v>
      </c>
      <c r="IL36" s="17"/>
      <c r="IM36" s="17">
        <v>44.8</v>
      </c>
      <c r="IN36" s="17"/>
      <c r="IO36" s="17"/>
      <c r="IP36" s="17"/>
      <c r="IQ36" s="17">
        <v>0</v>
      </c>
      <c r="IR36" s="17"/>
      <c r="IS36" s="17"/>
      <c r="IT36" s="17"/>
      <c r="IU36" s="17">
        <v>0</v>
      </c>
      <c r="IV36" s="17"/>
      <c r="IW36" s="17"/>
      <c r="IX36" s="17"/>
      <c r="IY36" s="17">
        <v>0</v>
      </c>
      <c r="IZ36" s="17">
        <v>131.1</v>
      </c>
      <c r="JA36" s="17">
        <v>133.35676000000001</v>
      </c>
      <c r="JB36" s="17">
        <v>133.35676000000001</v>
      </c>
      <c r="JC36" s="17">
        <v>-2.2567599999999999</v>
      </c>
      <c r="JD36" s="17">
        <v>163</v>
      </c>
      <c r="JE36" s="17">
        <v>162.70934</v>
      </c>
      <c r="JF36" s="17">
        <v>162.70934</v>
      </c>
      <c r="JG36" s="17">
        <v>0.29065999999999997</v>
      </c>
      <c r="JH36" s="17">
        <v>155.4</v>
      </c>
      <c r="JI36" s="17">
        <v>162.70934</v>
      </c>
      <c r="JJ36" s="17">
        <v>162.70934</v>
      </c>
      <c r="JK36" s="17">
        <v>-7.3093399999999997</v>
      </c>
      <c r="JL36" s="17"/>
      <c r="JM36" s="17"/>
      <c r="JN36" s="17"/>
      <c r="JO36" s="17">
        <v>0</v>
      </c>
      <c r="JP36" s="17">
        <v>157.80000000000001</v>
      </c>
      <c r="JQ36" s="17">
        <v>162.70934</v>
      </c>
      <c r="JR36" s="17">
        <v>162.70934</v>
      </c>
      <c r="JS36" s="17">
        <v>-4.9093400000000003</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v>114.2</v>
      </c>
      <c r="KO36" s="17">
        <v>114.11063</v>
      </c>
      <c r="KP36" s="17">
        <v>114.11063</v>
      </c>
      <c r="KQ36" s="17">
        <v>8.9370000000000005E-2</v>
      </c>
      <c r="KR36" s="17"/>
      <c r="KS36" s="17"/>
      <c r="KT36" s="17"/>
      <c r="KU36" s="17">
        <v>0</v>
      </c>
      <c r="KV36" s="17">
        <v>10.8</v>
      </c>
      <c r="KW36" s="17"/>
      <c r="KX36" s="17"/>
      <c r="KY36" s="17">
        <v>10.8</v>
      </c>
      <c r="KZ36" s="17">
        <v>4.2</v>
      </c>
      <c r="LA36" s="17">
        <v>3.8072699999999999</v>
      </c>
      <c r="LB36" s="17">
        <v>3.8072699999999999</v>
      </c>
      <c r="LC36" s="17">
        <v>0.39273000000000002</v>
      </c>
      <c r="LD36" s="17">
        <v>211.4</v>
      </c>
      <c r="LE36" s="17">
        <v>221.48683</v>
      </c>
      <c r="LF36" s="17">
        <v>221.48683</v>
      </c>
      <c r="LG36" s="17">
        <v>-10.086830000000001</v>
      </c>
      <c r="LH36" s="17">
        <v>134.19999999999999</v>
      </c>
      <c r="LI36" s="17">
        <v>133.67995999999999</v>
      </c>
      <c r="LJ36" s="17">
        <v>133.67995999999999</v>
      </c>
      <c r="LK36" s="17">
        <v>0.52003999999999995</v>
      </c>
      <c r="LL36" s="17">
        <v>58.6</v>
      </c>
      <c r="LM36" s="17">
        <v>67.461460000000002</v>
      </c>
      <c r="LN36" s="17">
        <v>67.461460000000002</v>
      </c>
      <c r="LO36" s="17">
        <v>-8.8614599999999992</v>
      </c>
      <c r="LP36" s="17">
        <v>76.7</v>
      </c>
      <c r="LQ36" s="17">
        <v>78.567999999999998</v>
      </c>
      <c r="LR36" s="17">
        <v>78.567999999999998</v>
      </c>
      <c r="LS36" s="17">
        <v>-1.8680000000000001</v>
      </c>
      <c r="LT36" s="17"/>
      <c r="LU36" s="17"/>
      <c r="LV36" s="17"/>
      <c r="LW36" s="17">
        <v>0</v>
      </c>
      <c r="LX36" s="17">
        <v>64.8</v>
      </c>
      <c r="LY36" s="17"/>
      <c r="LZ36" s="17"/>
      <c r="MA36" s="17">
        <v>64.8</v>
      </c>
      <c r="MB36" s="17"/>
      <c r="MC36" s="17"/>
      <c r="MD36" s="17">
        <v>32.820509999999999</v>
      </c>
      <c r="ME36" s="17">
        <v>-32.820509999999999</v>
      </c>
      <c r="MF36" s="17"/>
      <c r="MG36" s="17"/>
      <c r="MH36" s="17"/>
      <c r="MI36" s="17">
        <v>0</v>
      </c>
      <c r="MJ36" s="17">
        <v>142.4</v>
      </c>
      <c r="MK36" s="17"/>
      <c r="ML36" s="17">
        <v>150.65477000000001</v>
      </c>
      <c r="MM36" s="17">
        <v>-8.2547700000000006</v>
      </c>
      <c r="MN36" s="17">
        <v>103.2</v>
      </c>
      <c r="MO36" s="17">
        <v>103</v>
      </c>
      <c r="MP36" s="17">
        <v>153.39187999999999</v>
      </c>
      <c r="MQ36" s="17">
        <v>-50.191879999999998</v>
      </c>
      <c r="MR36" s="17"/>
      <c r="MS36" s="17"/>
      <c r="MT36" s="17"/>
      <c r="MU36" s="17">
        <v>0</v>
      </c>
      <c r="MV36" s="17">
        <v>102.7</v>
      </c>
      <c r="MW36" s="17"/>
      <c r="MX36" s="17">
        <v>102.56411</v>
      </c>
      <c r="MY36" s="17">
        <v>0.13589000000000001</v>
      </c>
      <c r="MZ36" s="17"/>
      <c r="NA36" s="17"/>
      <c r="NB36" s="17"/>
      <c r="NC36" s="17">
        <v>0</v>
      </c>
      <c r="ND36" s="17"/>
      <c r="NE36" s="17"/>
      <c r="NF36" s="17"/>
      <c r="NG36" s="17">
        <v>0</v>
      </c>
      <c r="NH36" s="17"/>
      <c r="NI36" s="17"/>
      <c r="NJ36" s="17"/>
      <c r="NK36" s="17">
        <v>0</v>
      </c>
      <c r="NL36" s="17"/>
      <c r="NM36" s="17"/>
      <c r="NN36" s="17"/>
      <c r="NO36" s="17">
        <v>0</v>
      </c>
      <c r="NP36" s="17">
        <v>179.4</v>
      </c>
      <c r="NQ36" s="17">
        <v>183.08304999999999</v>
      </c>
      <c r="NR36" s="17">
        <v>189.33252999999999</v>
      </c>
      <c r="NS36" s="17">
        <v>-9.9325299999999999</v>
      </c>
      <c r="NT36" s="17">
        <v>96.1</v>
      </c>
      <c r="NU36" s="17">
        <v>91.541520000000006</v>
      </c>
      <c r="NV36" s="17">
        <v>94.666269999999997</v>
      </c>
      <c r="NW36" s="17">
        <v>1.4337299999999999</v>
      </c>
      <c r="NX36" s="17">
        <v>0.2</v>
      </c>
      <c r="NY36" s="17"/>
      <c r="NZ36" s="17">
        <v>0.65900000000000003</v>
      </c>
      <c r="OA36" s="17">
        <v>-0.45900000000000002</v>
      </c>
      <c r="OB36" s="17">
        <v>88.6</v>
      </c>
      <c r="OC36" s="17">
        <v>61.372</v>
      </c>
      <c r="OD36" s="17">
        <v>61.372</v>
      </c>
      <c r="OE36" s="17">
        <v>27.228000000000002</v>
      </c>
      <c r="OF36" s="17">
        <v>21.5</v>
      </c>
      <c r="OG36" s="17"/>
      <c r="OH36" s="17">
        <v>38.076999999999998</v>
      </c>
      <c r="OI36" s="17">
        <v>-16.577000000000002</v>
      </c>
      <c r="OJ36" s="17">
        <v>3</v>
      </c>
      <c r="OK36" s="17">
        <v>4.508</v>
      </c>
      <c r="OL36" s="17">
        <v>4.508</v>
      </c>
      <c r="OM36" s="17">
        <v>-1.508</v>
      </c>
      <c r="ON36" s="17">
        <v>0.3</v>
      </c>
      <c r="OO36" s="17"/>
      <c r="OP36" s="17">
        <v>0.2</v>
      </c>
      <c r="OQ36" s="17">
        <v>0.1</v>
      </c>
      <c r="OR36" s="17">
        <v>20.100000000000001</v>
      </c>
      <c r="OS36" s="17">
        <v>17.560980000000001</v>
      </c>
      <c r="OT36" s="17">
        <v>17.560980000000001</v>
      </c>
      <c r="OU36" s="17">
        <v>2.5390199999999998</v>
      </c>
      <c r="OV36" s="17">
        <v>9.9</v>
      </c>
      <c r="OW36" s="17">
        <v>9.9830000000000005</v>
      </c>
      <c r="OX36" s="17">
        <v>9.9830000000000005</v>
      </c>
      <c r="OY36" s="17">
        <v>-8.3000000000000004E-2</v>
      </c>
      <c r="OZ36" s="17">
        <v>5.5</v>
      </c>
      <c r="PA36" s="17">
        <v>5.67</v>
      </c>
      <c r="PB36" s="17">
        <v>5.67</v>
      </c>
      <c r="PC36" s="17">
        <v>-0.17</v>
      </c>
      <c r="PD36" s="17">
        <v>3.6</v>
      </c>
      <c r="PE36" s="17">
        <v>3.6</v>
      </c>
      <c r="PF36" s="17">
        <v>3.6</v>
      </c>
      <c r="PG36" s="17">
        <v>0</v>
      </c>
      <c r="PH36" s="17">
        <v>0</v>
      </c>
      <c r="PI36" s="17">
        <v>5</v>
      </c>
      <c r="PJ36" s="17">
        <v>5</v>
      </c>
      <c r="PK36" s="17">
        <v>-5</v>
      </c>
      <c r="PL36" s="17">
        <v>20.6</v>
      </c>
      <c r="PM36" s="17">
        <v>19.5122</v>
      </c>
      <c r="PN36" s="17">
        <v>19.51219</v>
      </c>
      <c r="PO36" s="17">
        <v>1.0878099999999999</v>
      </c>
      <c r="PP36" s="17">
        <v>20</v>
      </c>
      <c r="PQ36" s="17">
        <v>19.5122</v>
      </c>
      <c r="PR36" s="17">
        <v>19.51219</v>
      </c>
      <c r="PS36" s="17">
        <v>0.48781000000000002</v>
      </c>
      <c r="PT36" s="17">
        <v>18.8</v>
      </c>
      <c r="PU36" s="17">
        <v>17.560980000000001</v>
      </c>
      <c r="PV36" s="17">
        <v>17.560980000000001</v>
      </c>
      <c r="PW36" s="17">
        <v>1.23902</v>
      </c>
      <c r="PX36" s="17">
        <v>3.5</v>
      </c>
      <c r="PY36" s="17">
        <v>3.3</v>
      </c>
      <c r="PZ36" s="17">
        <v>3.3</v>
      </c>
      <c r="QA36" s="17">
        <v>0.2</v>
      </c>
      <c r="QB36" s="17">
        <v>18.8</v>
      </c>
      <c r="QC36" s="17"/>
      <c r="QD36" s="17">
        <v>18.341460000000001</v>
      </c>
      <c r="QE36" s="17">
        <v>0.45854</v>
      </c>
      <c r="QF36" s="17">
        <v>10</v>
      </c>
      <c r="QG36" s="17"/>
      <c r="QH36" s="17">
        <v>8.23</v>
      </c>
      <c r="QI36" s="17">
        <v>1.77</v>
      </c>
      <c r="QJ36" s="17">
        <v>16.899999999999999</v>
      </c>
      <c r="QK36" s="17"/>
      <c r="QL36" s="17">
        <v>6.9349999999999996</v>
      </c>
      <c r="QM36" s="17">
        <v>9.9649999999999999</v>
      </c>
      <c r="QN36" s="17">
        <v>18.100000000000001</v>
      </c>
      <c r="QO36" s="17">
        <v>14.877000000000001</v>
      </c>
      <c r="QP36" s="17">
        <v>14.877000000000001</v>
      </c>
      <c r="QQ36" s="17">
        <v>3.2229999999999999</v>
      </c>
      <c r="QR36" s="17">
        <v>59.8</v>
      </c>
      <c r="QS36" s="17">
        <v>49.439</v>
      </c>
      <c r="QT36" s="17">
        <v>49.439</v>
      </c>
      <c r="QU36" s="17">
        <v>10.361000000000001</v>
      </c>
      <c r="QV36" s="17">
        <v>4.3</v>
      </c>
      <c r="QW36" s="17">
        <v>3</v>
      </c>
      <c r="QX36" s="17">
        <v>3</v>
      </c>
      <c r="QY36" s="17">
        <v>1.3</v>
      </c>
      <c r="QZ36" s="17">
        <v>1.1000000000000001</v>
      </c>
      <c r="RA36" s="17">
        <v>1.2</v>
      </c>
      <c r="RB36" s="17">
        <v>1.2</v>
      </c>
      <c r="RC36" s="17">
        <v>-0.1</v>
      </c>
      <c r="RD36" s="17">
        <v>2.4</v>
      </c>
      <c r="RE36" s="17">
        <v>2.4</v>
      </c>
      <c r="RF36" s="17">
        <v>2.4</v>
      </c>
      <c r="RG36" s="17">
        <v>0</v>
      </c>
      <c r="RH36" s="17">
        <v>2.4</v>
      </c>
      <c r="RI36" s="17">
        <v>2.8</v>
      </c>
      <c r="RJ36" s="17">
        <v>2.8</v>
      </c>
      <c r="RK36" s="17">
        <v>-0.4</v>
      </c>
      <c r="RL36" s="17">
        <v>9.1999999999999993</v>
      </c>
      <c r="RM36" s="17"/>
      <c r="RN36" s="17">
        <v>12.016</v>
      </c>
      <c r="RO36" s="17">
        <v>-2.8159999999999998</v>
      </c>
      <c r="RP36" s="17">
        <v>3</v>
      </c>
      <c r="RQ36" s="17">
        <v>2.7989999999999999</v>
      </c>
      <c r="RR36" s="17">
        <v>2.7989999999999999</v>
      </c>
      <c r="RS36" s="17">
        <v>0.20100000000000001</v>
      </c>
      <c r="RT36" s="17">
        <v>20.2</v>
      </c>
      <c r="RU36" s="17">
        <v>19.869240000000001</v>
      </c>
      <c r="RV36" s="17">
        <v>19.869240000000001</v>
      </c>
      <c r="RW36" s="17">
        <v>0.33076</v>
      </c>
      <c r="RX36" s="17">
        <v>2</v>
      </c>
      <c r="RY36" s="17">
        <v>2</v>
      </c>
      <c r="RZ36" s="17">
        <v>2</v>
      </c>
      <c r="SA36" s="17">
        <v>0</v>
      </c>
      <c r="SB36" s="17">
        <v>0.3</v>
      </c>
      <c r="SC36" s="17"/>
      <c r="SD36" s="17"/>
      <c r="SE36" s="17">
        <v>0.3</v>
      </c>
      <c r="SF36" s="17">
        <v>19.8</v>
      </c>
      <c r="SG36" s="17">
        <v>19.21951</v>
      </c>
      <c r="SH36" s="17">
        <v>19.21951</v>
      </c>
      <c r="SI36" s="17">
        <v>0.58048999999999995</v>
      </c>
      <c r="SJ36" s="17">
        <v>12.5</v>
      </c>
      <c r="SK36" s="17">
        <v>12.195119999999999</v>
      </c>
      <c r="SL36" s="17">
        <v>12.195119999999999</v>
      </c>
      <c r="SM36" s="17">
        <v>0.30487999999999998</v>
      </c>
      <c r="SN36" s="17">
        <v>20.2</v>
      </c>
      <c r="SO36" s="17">
        <v>19.5122</v>
      </c>
      <c r="SP36" s="17">
        <v>19.51219</v>
      </c>
      <c r="SQ36" s="17">
        <v>0.68781000000000003</v>
      </c>
      <c r="SR36" s="17">
        <v>20.3</v>
      </c>
      <c r="SS36" s="17">
        <v>19.5122</v>
      </c>
      <c r="ST36" s="17">
        <v>19.51219</v>
      </c>
      <c r="SU36" s="17">
        <v>0.78781000000000001</v>
      </c>
      <c r="SV36" s="17">
        <v>19.7</v>
      </c>
      <c r="SW36" s="17">
        <v>19.317070000000001</v>
      </c>
      <c r="SX36" s="17">
        <v>19.317070000000001</v>
      </c>
      <c r="SY36" s="17">
        <v>0.38292999999999999</v>
      </c>
      <c r="SZ36" s="17">
        <v>10.1</v>
      </c>
      <c r="TA36" s="17">
        <v>13.292</v>
      </c>
      <c r="TB36" s="17">
        <v>13.292</v>
      </c>
      <c r="TC36" s="17">
        <v>-3.1920000000000002</v>
      </c>
      <c r="TD36" s="17">
        <v>40.4</v>
      </c>
      <c r="TE36" s="17">
        <v>46.493000000000002</v>
      </c>
      <c r="TF36" s="17">
        <v>46.493000000000002</v>
      </c>
      <c r="TG36" s="17">
        <v>-6.093</v>
      </c>
      <c r="TH36" s="17">
        <v>7.7</v>
      </c>
      <c r="TI36" s="17"/>
      <c r="TJ36" s="17">
        <v>7.5410000000000004</v>
      </c>
      <c r="TK36" s="17">
        <v>0.159</v>
      </c>
      <c r="TL36" s="17">
        <v>75.099999999999994</v>
      </c>
      <c r="TM36" s="17">
        <v>84.654660000000007</v>
      </c>
      <c r="TN36" s="17">
        <v>37.590000000000003</v>
      </c>
      <c r="TO36" s="17">
        <v>37.51</v>
      </c>
      <c r="TP36" s="17">
        <v>92.9</v>
      </c>
      <c r="TQ36" s="17">
        <v>82.004469999999998</v>
      </c>
      <c r="TR36" s="17">
        <v>34.19</v>
      </c>
      <c r="TS36" s="17">
        <v>58.71</v>
      </c>
      <c r="TT36" s="17">
        <v>6.6</v>
      </c>
      <c r="TU36" s="17">
        <v>2.76</v>
      </c>
      <c r="TV36" s="17">
        <v>2.76</v>
      </c>
      <c r="TW36" s="17">
        <v>3.84</v>
      </c>
      <c r="TX36" s="17">
        <v>6.6</v>
      </c>
      <c r="TY36" s="17">
        <v>2.2400000000000002</v>
      </c>
      <c r="TZ36" s="17">
        <v>2.2400000000000002</v>
      </c>
      <c r="UA36" s="17">
        <v>4.3600000000000003</v>
      </c>
      <c r="UB36" s="17">
        <v>21</v>
      </c>
      <c r="UC36" s="17">
        <v>20.4878</v>
      </c>
      <c r="UD36" s="17">
        <v>20.4878</v>
      </c>
      <c r="UE36" s="17">
        <v>0.51219999999999999</v>
      </c>
      <c r="UF36" s="17">
        <v>8.1</v>
      </c>
      <c r="UG36" s="17">
        <v>8.4</v>
      </c>
      <c r="UH36" s="17">
        <v>8.4</v>
      </c>
      <c r="UI36" s="17">
        <v>-0.3</v>
      </c>
      <c r="UJ36" s="17">
        <v>0</v>
      </c>
      <c r="UK36" s="17"/>
      <c r="UL36" s="17">
        <v>6.9</v>
      </c>
      <c r="UM36" s="17">
        <v>-6.9</v>
      </c>
      <c r="UN36" s="17">
        <v>20.399999999999999</v>
      </c>
      <c r="UO36" s="17">
        <v>19.5122</v>
      </c>
      <c r="UP36" s="17">
        <v>19.51219</v>
      </c>
      <c r="UQ36" s="17">
        <v>0.88780999999999999</v>
      </c>
      <c r="UR36" s="17">
        <v>20.399999999999999</v>
      </c>
      <c r="US36" s="17">
        <v>19.5122</v>
      </c>
      <c r="UT36" s="17">
        <v>19.51219</v>
      </c>
      <c r="UU36" s="17">
        <v>0.88780999999999999</v>
      </c>
      <c r="UV36" s="17">
        <v>20</v>
      </c>
      <c r="UW36" s="17">
        <v>19.5122</v>
      </c>
      <c r="UX36" s="17">
        <v>19.51219</v>
      </c>
      <c r="UY36" s="17">
        <v>0.48781000000000002</v>
      </c>
      <c r="UZ36" s="17">
        <v>4.4000000000000004</v>
      </c>
      <c r="VA36" s="17">
        <v>4.931</v>
      </c>
      <c r="VB36" s="17">
        <v>4.931</v>
      </c>
      <c r="VC36" s="17">
        <v>-0.53100000000000003</v>
      </c>
      <c r="VD36" s="17">
        <v>8.3000000000000007</v>
      </c>
      <c r="VE36" s="17"/>
      <c r="VF36" s="17">
        <v>7.4710000000000001</v>
      </c>
      <c r="VG36" s="17">
        <v>0.82899999999999996</v>
      </c>
      <c r="VH36" s="17">
        <v>11.1</v>
      </c>
      <c r="VI36" s="17"/>
      <c r="VJ36" s="17">
        <v>62.6</v>
      </c>
      <c r="VK36" s="17">
        <v>-51.5</v>
      </c>
      <c r="VL36" s="17"/>
      <c r="VM36" s="17"/>
      <c r="VN36" s="17"/>
      <c r="VO36" s="17">
        <v>0</v>
      </c>
      <c r="VP36" s="17">
        <v>0</v>
      </c>
      <c r="VQ36" s="17"/>
      <c r="VR36" s="17">
        <v>0</v>
      </c>
      <c r="VS36" s="17">
        <v>0</v>
      </c>
      <c r="VT36" s="17">
        <v>0</v>
      </c>
      <c r="VU36" s="17"/>
      <c r="VV36" s="17">
        <v>0</v>
      </c>
      <c r="VW36" s="17">
        <v>0</v>
      </c>
      <c r="VX36" s="17">
        <v>10.4</v>
      </c>
      <c r="VY36" s="17"/>
      <c r="VZ36" s="17">
        <v>42.853000000000002</v>
      </c>
      <c r="WA36" s="17">
        <v>-32.453000000000003</v>
      </c>
      <c r="WB36" s="17">
        <v>10.8</v>
      </c>
      <c r="WC36" s="17"/>
      <c r="WD36" s="17">
        <v>9.9049999999999994</v>
      </c>
      <c r="WE36" s="17">
        <v>0.89500000000000002</v>
      </c>
      <c r="WF36" s="17">
        <v>9</v>
      </c>
      <c r="WG36" s="17">
        <v>8.8000000000000007</v>
      </c>
      <c r="WH36" s="17">
        <v>8.8000000000000007</v>
      </c>
      <c r="WI36" s="17">
        <v>0.2</v>
      </c>
      <c r="WJ36" s="17">
        <v>19.8</v>
      </c>
      <c r="WK36" s="17">
        <v>19.317070000000001</v>
      </c>
      <c r="WL36" s="17">
        <v>19.317070000000001</v>
      </c>
      <c r="WM36" s="17">
        <v>0.48293000000000003</v>
      </c>
      <c r="WN36" s="17">
        <v>9.9</v>
      </c>
      <c r="WO36" s="17">
        <v>10.7</v>
      </c>
      <c r="WP36" s="17">
        <v>10.7</v>
      </c>
      <c r="WQ36" s="17">
        <v>-0.8</v>
      </c>
      <c r="WR36" s="17"/>
      <c r="WS36" s="17"/>
      <c r="WT36" s="17"/>
      <c r="WU36" s="17">
        <v>0</v>
      </c>
      <c r="WV36" s="17">
        <v>35.200000000000003</v>
      </c>
      <c r="WW36" s="17">
        <v>35</v>
      </c>
      <c r="WX36" s="17">
        <v>35</v>
      </c>
      <c r="WY36" s="17">
        <v>0.2</v>
      </c>
      <c r="WZ36" s="17">
        <v>27.4</v>
      </c>
      <c r="XA36" s="17">
        <v>29.184000000000001</v>
      </c>
      <c r="XB36" s="17">
        <v>29.184000000000001</v>
      </c>
      <c r="XC36" s="17">
        <v>-1.784</v>
      </c>
      <c r="XD36" s="17">
        <v>3.2</v>
      </c>
      <c r="XE36" s="17">
        <v>2.8159999999999998</v>
      </c>
      <c r="XF36" s="17">
        <v>2.8159999999999998</v>
      </c>
      <c r="XG36" s="17">
        <v>0.38400000000000001</v>
      </c>
      <c r="XH36" s="17">
        <v>14</v>
      </c>
      <c r="XI36" s="17">
        <v>14</v>
      </c>
      <c r="XJ36" s="17">
        <v>14</v>
      </c>
      <c r="XK36" s="17">
        <v>0</v>
      </c>
      <c r="XL36" s="17">
        <v>14.8</v>
      </c>
      <c r="XM36" s="17">
        <v>14</v>
      </c>
      <c r="XN36" s="17">
        <v>14</v>
      </c>
      <c r="XO36" s="17">
        <v>0.8</v>
      </c>
      <c r="XP36" s="17">
        <v>6</v>
      </c>
      <c r="XQ36" s="17">
        <v>7.14</v>
      </c>
      <c r="XR36" s="17">
        <v>7.14</v>
      </c>
      <c r="XS36" s="17">
        <v>-1.1399999999999999</v>
      </c>
    </row>
    <row r="37" spans="1:643" ht="24" customHeight="1">
      <c r="A37" s="1"/>
      <c r="B37" s="16" t="s">
        <v>79</v>
      </c>
      <c r="C37" s="16" t="s">
        <v>810</v>
      </c>
      <c r="D37" s="17">
        <v>1</v>
      </c>
      <c r="E37" s="17">
        <v>1</v>
      </c>
      <c r="F37" s="17">
        <v>1</v>
      </c>
      <c r="G37" s="17">
        <v>0</v>
      </c>
      <c r="H37" s="17">
        <v>1.6</v>
      </c>
      <c r="I37" s="17">
        <v>1.65</v>
      </c>
      <c r="J37" s="17">
        <v>1.65</v>
      </c>
      <c r="K37" s="17">
        <v>-0.05</v>
      </c>
      <c r="L37" s="17">
        <v>647.1</v>
      </c>
      <c r="M37" s="17">
        <v>646.79789000000005</v>
      </c>
      <c r="N37" s="17">
        <v>646.79789000000005</v>
      </c>
      <c r="O37" s="17">
        <v>0.30210999999999999</v>
      </c>
      <c r="P37" s="17">
        <v>146.19999999999999</v>
      </c>
      <c r="Q37" s="17">
        <v>147.59345999999999</v>
      </c>
      <c r="R37" s="17">
        <v>147.59345999999999</v>
      </c>
      <c r="S37" s="17">
        <v>-1.3934599999999999</v>
      </c>
      <c r="T37" s="17"/>
      <c r="U37" s="17"/>
      <c r="V37" s="17"/>
      <c r="W37" s="17">
        <v>0</v>
      </c>
      <c r="X37" s="17"/>
      <c r="Y37" s="17"/>
      <c r="Z37" s="17"/>
      <c r="AA37" s="17">
        <v>0</v>
      </c>
      <c r="AB37" s="17">
        <v>90.6</v>
      </c>
      <c r="AC37" s="17">
        <v>92.226339999999993</v>
      </c>
      <c r="AD37" s="17">
        <v>92.226339999999993</v>
      </c>
      <c r="AE37" s="17">
        <v>-1.6263399999999999</v>
      </c>
      <c r="AF37" s="17">
        <v>239.9</v>
      </c>
      <c r="AG37" s="17">
        <v>248.15430000000001</v>
      </c>
      <c r="AH37" s="17">
        <v>248.15430000000001</v>
      </c>
      <c r="AI37" s="17">
        <v>-8.2543000000000006</v>
      </c>
      <c r="AJ37" s="17">
        <v>0</v>
      </c>
      <c r="AK37" s="17"/>
      <c r="AL37" s="17"/>
      <c r="AM37" s="17">
        <v>0</v>
      </c>
      <c r="AN37" s="17">
        <v>0</v>
      </c>
      <c r="AO37" s="17"/>
      <c r="AP37" s="17">
        <v>0</v>
      </c>
      <c r="AQ37" s="17">
        <v>0</v>
      </c>
      <c r="AR37" s="17">
        <v>172.4</v>
      </c>
      <c r="AS37" s="17">
        <v>186.44444999999999</v>
      </c>
      <c r="AT37" s="17">
        <v>186.44444999999999</v>
      </c>
      <c r="AU37" s="17">
        <v>-14.044449999999999</v>
      </c>
      <c r="AV37" s="17">
        <v>192.8</v>
      </c>
      <c r="AW37" s="17">
        <v>186.44444999999999</v>
      </c>
      <c r="AX37" s="17">
        <v>186.44444999999999</v>
      </c>
      <c r="AY37" s="17">
        <v>6.35555</v>
      </c>
      <c r="AZ37" s="17">
        <v>192.4</v>
      </c>
      <c r="BA37" s="17">
        <v>186.44444999999999</v>
      </c>
      <c r="BB37" s="17">
        <v>186.44444999999999</v>
      </c>
      <c r="BC37" s="17">
        <v>5.9555499999999997</v>
      </c>
      <c r="BD37" s="17">
        <v>279</v>
      </c>
      <c r="BE37" s="17">
        <v>279.66667000000001</v>
      </c>
      <c r="BF37" s="17">
        <v>279.66667000000001</v>
      </c>
      <c r="BG37" s="17">
        <v>-0.66666999999999998</v>
      </c>
      <c r="BH37" s="17">
        <v>195.2</v>
      </c>
      <c r="BI37" s="17">
        <v>195.12200999999999</v>
      </c>
      <c r="BJ37" s="17">
        <v>195.12200999999999</v>
      </c>
      <c r="BK37" s="17">
        <v>7.7990000000000004E-2</v>
      </c>
      <c r="BL37" s="17">
        <v>104.2</v>
      </c>
      <c r="BM37" s="17">
        <v>97.561000000000007</v>
      </c>
      <c r="BN37" s="17">
        <v>97.561000000000007</v>
      </c>
      <c r="BO37" s="17">
        <v>6.6390000000000002</v>
      </c>
      <c r="BP37" s="17">
        <v>564.20000000000005</v>
      </c>
      <c r="BQ37" s="17">
        <v>568.29854</v>
      </c>
      <c r="BR37" s="17">
        <v>568.29854</v>
      </c>
      <c r="BS37" s="17">
        <v>-4.0985399999999998</v>
      </c>
      <c r="BT37" s="17">
        <v>10.5</v>
      </c>
      <c r="BU37" s="17">
        <v>10.17268</v>
      </c>
      <c r="BV37" s="17">
        <v>10.17268</v>
      </c>
      <c r="BW37" s="17">
        <v>0.32732</v>
      </c>
      <c r="BX37" s="17"/>
      <c r="BY37" s="17"/>
      <c r="BZ37" s="17"/>
      <c r="CA37" s="17">
        <v>0</v>
      </c>
      <c r="CB37" s="17"/>
      <c r="CC37" s="17"/>
      <c r="CD37" s="17"/>
      <c r="CE37" s="17">
        <v>0</v>
      </c>
      <c r="CF37" s="17"/>
      <c r="CG37" s="17"/>
      <c r="CH37" s="17"/>
      <c r="CI37" s="17">
        <v>0</v>
      </c>
      <c r="CJ37" s="17"/>
      <c r="CK37" s="17"/>
      <c r="CL37" s="17"/>
      <c r="CM37" s="17">
        <v>0</v>
      </c>
      <c r="CN37" s="17">
        <v>159.19999999999999</v>
      </c>
      <c r="CO37" s="17">
        <v>164.70732000000001</v>
      </c>
      <c r="CP37" s="17">
        <v>164.70732000000001</v>
      </c>
      <c r="CQ37" s="17">
        <v>-5.50732</v>
      </c>
      <c r="CR37" s="17">
        <v>7.4</v>
      </c>
      <c r="CS37" s="17">
        <v>8.2572100000000006</v>
      </c>
      <c r="CT37" s="17">
        <v>8.2572100000000006</v>
      </c>
      <c r="CU37" s="17">
        <v>-0.85721000000000003</v>
      </c>
      <c r="CV37" s="17">
        <v>2.5</v>
      </c>
      <c r="CW37" s="17">
        <v>4.5324900000000001</v>
      </c>
      <c r="CX37" s="17">
        <v>4.5324900000000001</v>
      </c>
      <c r="CY37" s="17">
        <v>-2.0324900000000001</v>
      </c>
      <c r="CZ37" s="17">
        <v>15.4</v>
      </c>
      <c r="DA37" s="17"/>
      <c r="DB37" s="17">
        <v>16.873670000000001</v>
      </c>
      <c r="DC37" s="17">
        <v>-1.47367</v>
      </c>
      <c r="DD37" s="17">
        <v>0</v>
      </c>
      <c r="DE37" s="17">
        <v>6.8787000000000003</v>
      </c>
      <c r="DF37" s="17">
        <v>6.8787000000000003</v>
      </c>
      <c r="DG37" s="17">
        <v>-6.8787000000000003</v>
      </c>
      <c r="DH37" s="17"/>
      <c r="DI37" s="17"/>
      <c r="DJ37" s="17">
        <v>4.9923999999999999</v>
      </c>
      <c r="DK37" s="17">
        <v>-4.9923999999999999</v>
      </c>
      <c r="DL37" s="17">
        <v>108.2</v>
      </c>
      <c r="DM37" s="17">
        <v>107.658</v>
      </c>
      <c r="DN37" s="17">
        <v>107.658</v>
      </c>
      <c r="DO37" s="17">
        <v>0.54200000000000004</v>
      </c>
      <c r="DP37" s="17">
        <v>4.8</v>
      </c>
      <c r="DQ37" s="17">
        <v>8.9130000000000003</v>
      </c>
      <c r="DR37" s="17">
        <v>8.9130000000000003</v>
      </c>
      <c r="DS37" s="17">
        <v>-4.1130000000000004</v>
      </c>
      <c r="DT37" s="17"/>
      <c r="DU37" s="17"/>
      <c r="DV37" s="17"/>
      <c r="DW37" s="17">
        <v>0</v>
      </c>
      <c r="DX37" s="17"/>
      <c r="DY37" s="17"/>
      <c r="DZ37" s="17"/>
      <c r="EA37" s="17">
        <v>0</v>
      </c>
      <c r="EB37" s="17"/>
      <c r="EC37" s="17"/>
      <c r="ED37" s="17"/>
      <c r="EE37" s="17">
        <v>0</v>
      </c>
      <c r="EF37" s="17">
        <v>109.8</v>
      </c>
      <c r="EG37" s="17">
        <v>112.90537</v>
      </c>
      <c r="EH37" s="17">
        <v>112.90537</v>
      </c>
      <c r="EI37" s="17">
        <v>-3.1053700000000002</v>
      </c>
      <c r="EJ37" s="17">
        <v>224.4</v>
      </c>
      <c r="EK37" s="17">
        <v>221.55625000000001</v>
      </c>
      <c r="EL37" s="17">
        <v>221.55625000000001</v>
      </c>
      <c r="EM37" s="17">
        <v>2.84375</v>
      </c>
      <c r="EN37" s="17"/>
      <c r="EO37" s="17"/>
      <c r="EP37" s="17"/>
      <c r="EQ37" s="17">
        <v>0</v>
      </c>
      <c r="ER37" s="17"/>
      <c r="ES37" s="17"/>
      <c r="ET37" s="17"/>
      <c r="EU37" s="17">
        <v>0</v>
      </c>
      <c r="EV37" s="17"/>
      <c r="EW37" s="17"/>
      <c r="EX37" s="17"/>
      <c r="EY37" s="17">
        <v>0</v>
      </c>
      <c r="EZ37" s="17">
        <v>6.5</v>
      </c>
      <c r="FA37" s="17">
        <v>6.39</v>
      </c>
      <c r="FB37" s="17">
        <v>6.39</v>
      </c>
      <c r="FC37" s="17">
        <v>0.11</v>
      </c>
      <c r="FD37" s="17">
        <v>450.3</v>
      </c>
      <c r="FE37" s="17">
        <v>458.87804999999997</v>
      </c>
      <c r="FF37" s="17">
        <v>458.87804999999997</v>
      </c>
      <c r="FG37" s="17">
        <v>-8.5780499999999993</v>
      </c>
      <c r="FH37" s="17">
        <v>82</v>
      </c>
      <c r="FI37" s="17">
        <v>79.998149999999995</v>
      </c>
      <c r="FJ37" s="17">
        <v>8.1718499999999992</v>
      </c>
      <c r="FK37" s="17">
        <v>73.828149999999994</v>
      </c>
      <c r="FL37" s="17">
        <v>146.30000000000001</v>
      </c>
      <c r="FM37" s="17">
        <v>148.62634</v>
      </c>
      <c r="FN37" s="17">
        <v>148.62634</v>
      </c>
      <c r="FO37" s="17">
        <v>-2.3263400000000001</v>
      </c>
      <c r="FP37" s="17">
        <v>42.1</v>
      </c>
      <c r="FQ37" s="17">
        <v>39.02993</v>
      </c>
      <c r="FR37" s="17"/>
      <c r="FS37" s="17">
        <v>42.1</v>
      </c>
      <c r="FT37" s="17">
        <v>18.5</v>
      </c>
      <c r="FU37" s="17">
        <v>19.28585</v>
      </c>
      <c r="FV37" s="17">
        <v>19.28585</v>
      </c>
      <c r="FW37" s="17">
        <v>-0.78585000000000005</v>
      </c>
      <c r="FX37" s="17">
        <v>0</v>
      </c>
      <c r="FY37" s="17"/>
      <c r="FZ37" s="17">
        <v>15</v>
      </c>
      <c r="GA37" s="17">
        <v>-15</v>
      </c>
      <c r="GB37" s="17">
        <v>84.9</v>
      </c>
      <c r="GC37" s="17">
        <v>87.657560000000004</v>
      </c>
      <c r="GD37" s="17">
        <v>87.657560000000004</v>
      </c>
      <c r="GE37" s="17">
        <v>-2.7575599999999998</v>
      </c>
      <c r="GF37" s="17">
        <v>145.9</v>
      </c>
      <c r="GG37" s="17">
        <v>133.33332999999999</v>
      </c>
      <c r="GH37" s="17">
        <v>133.33332999999999</v>
      </c>
      <c r="GI37" s="17">
        <v>12.56667</v>
      </c>
      <c r="GJ37" s="17">
        <v>146.19999999999999</v>
      </c>
      <c r="GK37" s="17">
        <v>133.33332999999999</v>
      </c>
      <c r="GL37" s="17">
        <v>133.33332999999999</v>
      </c>
      <c r="GM37" s="17">
        <v>12.866669999999999</v>
      </c>
      <c r="GN37" s="17">
        <v>158.6</v>
      </c>
      <c r="GO37" s="17">
        <v>133.33332999999999</v>
      </c>
      <c r="GP37" s="17">
        <v>133.33332999999999</v>
      </c>
      <c r="GQ37" s="17">
        <v>25.266670000000001</v>
      </c>
      <c r="GR37" s="17">
        <v>106.9</v>
      </c>
      <c r="GS37" s="17">
        <v>110.91316999999999</v>
      </c>
      <c r="GT37" s="17">
        <v>110.91316999999999</v>
      </c>
      <c r="GU37" s="17">
        <v>-4.0131699999999997</v>
      </c>
      <c r="GV37" s="17"/>
      <c r="GW37" s="17"/>
      <c r="GX37" s="17"/>
      <c r="GY37" s="17">
        <v>0</v>
      </c>
      <c r="GZ37" s="17">
        <v>0</v>
      </c>
      <c r="HA37" s="17"/>
      <c r="HB37" s="17">
        <v>6.3631200000000003</v>
      </c>
      <c r="HC37" s="17">
        <v>-6.3631200000000003</v>
      </c>
      <c r="HD37" s="17">
        <v>44.8</v>
      </c>
      <c r="HE37" s="17">
        <v>47.26634</v>
      </c>
      <c r="HF37" s="17">
        <v>47.26634</v>
      </c>
      <c r="HG37" s="17">
        <v>-2.4663400000000002</v>
      </c>
      <c r="HH37" s="17"/>
      <c r="HI37" s="17"/>
      <c r="HJ37" s="17"/>
      <c r="HK37" s="17">
        <v>0</v>
      </c>
      <c r="HL37" s="17">
        <v>4</v>
      </c>
      <c r="HM37" s="17">
        <v>3.8872599999999999</v>
      </c>
      <c r="HN37" s="17">
        <v>3.8872599999999999</v>
      </c>
      <c r="HO37" s="17">
        <v>0.11274000000000001</v>
      </c>
      <c r="HP37" s="17">
        <v>30.2</v>
      </c>
      <c r="HQ37" s="17">
        <v>31.0794</v>
      </c>
      <c r="HR37" s="17">
        <v>31.0794</v>
      </c>
      <c r="HS37" s="17">
        <v>-0.87939999999999996</v>
      </c>
      <c r="HT37" s="17">
        <v>171.4</v>
      </c>
      <c r="HU37" s="17">
        <v>171.54185000000001</v>
      </c>
      <c r="HV37" s="17">
        <v>171.54185000000001</v>
      </c>
      <c r="HW37" s="17">
        <v>-0.14185</v>
      </c>
      <c r="HX37" s="17">
        <v>94</v>
      </c>
      <c r="HY37" s="17">
        <v>95.918049999999994</v>
      </c>
      <c r="HZ37" s="17">
        <v>95.918049999999994</v>
      </c>
      <c r="IA37" s="17">
        <v>-1.91805</v>
      </c>
      <c r="IB37" s="17"/>
      <c r="IC37" s="17"/>
      <c r="ID37" s="17">
        <v>89.357079999999996</v>
      </c>
      <c r="IE37" s="17">
        <v>-89.357079999999996</v>
      </c>
      <c r="IF37" s="17"/>
      <c r="IG37" s="17"/>
      <c r="IH37" s="17">
        <v>0</v>
      </c>
      <c r="II37" s="17">
        <v>0</v>
      </c>
      <c r="IJ37" s="17">
        <v>45.1</v>
      </c>
      <c r="IK37" s="17">
        <v>48.41648</v>
      </c>
      <c r="IL37" s="17"/>
      <c r="IM37" s="17">
        <v>45.1</v>
      </c>
      <c r="IN37" s="17"/>
      <c r="IO37" s="17"/>
      <c r="IP37" s="17"/>
      <c r="IQ37" s="17">
        <v>0</v>
      </c>
      <c r="IR37" s="17"/>
      <c r="IS37" s="17"/>
      <c r="IT37" s="17"/>
      <c r="IU37" s="17">
        <v>0</v>
      </c>
      <c r="IV37" s="17"/>
      <c r="IW37" s="17"/>
      <c r="IX37" s="17"/>
      <c r="IY37" s="17">
        <v>0</v>
      </c>
      <c r="IZ37" s="17">
        <v>129.5</v>
      </c>
      <c r="JA37" s="17">
        <v>133.35676000000001</v>
      </c>
      <c r="JB37" s="17">
        <v>133.35676000000001</v>
      </c>
      <c r="JC37" s="17">
        <v>-3.85676</v>
      </c>
      <c r="JD37" s="17">
        <v>165.1</v>
      </c>
      <c r="JE37" s="17">
        <v>163.19471999999999</v>
      </c>
      <c r="JF37" s="17">
        <v>163.19471999999999</v>
      </c>
      <c r="JG37" s="17">
        <v>1.9052800000000001</v>
      </c>
      <c r="JH37" s="17">
        <v>157.1</v>
      </c>
      <c r="JI37" s="17">
        <v>163.19471999999999</v>
      </c>
      <c r="JJ37" s="17">
        <v>163.19471999999999</v>
      </c>
      <c r="JK37" s="17">
        <v>-6.0947199999999997</v>
      </c>
      <c r="JL37" s="17"/>
      <c r="JM37" s="17"/>
      <c r="JN37" s="17"/>
      <c r="JO37" s="17">
        <v>0</v>
      </c>
      <c r="JP37" s="17">
        <v>159.9</v>
      </c>
      <c r="JQ37" s="17">
        <v>163.19471999999999</v>
      </c>
      <c r="JR37" s="17">
        <v>163.19471999999999</v>
      </c>
      <c r="JS37" s="17">
        <v>-3.2947199999999999</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v>111.6</v>
      </c>
      <c r="KO37" s="17">
        <v>114.11063</v>
      </c>
      <c r="KP37" s="17">
        <v>114.11063</v>
      </c>
      <c r="KQ37" s="17">
        <v>-2.5106299999999999</v>
      </c>
      <c r="KR37" s="17"/>
      <c r="KS37" s="17"/>
      <c r="KT37" s="17"/>
      <c r="KU37" s="17">
        <v>0</v>
      </c>
      <c r="KV37" s="17">
        <v>10.8</v>
      </c>
      <c r="KW37" s="17"/>
      <c r="KX37" s="17"/>
      <c r="KY37" s="17">
        <v>10.8</v>
      </c>
      <c r="KZ37" s="17">
        <v>4.2</v>
      </c>
      <c r="LA37" s="17">
        <v>3.8072699999999999</v>
      </c>
      <c r="LB37" s="17">
        <v>3.8072699999999999</v>
      </c>
      <c r="LC37" s="17">
        <v>0.39273000000000002</v>
      </c>
      <c r="LD37" s="17">
        <v>244.5</v>
      </c>
      <c r="LE37" s="17">
        <v>221.48683</v>
      </c>
      <c r="LF37" s="17">
        <v>221.48683</v>
      </c>
      <c r="LG37" s="17">
        <v>23.013169999999999</v>
      </c>
      <c r="LH37" s="17">
        <v>129.9</v>
      </c>
      <c r="LI37" s="17">
        <v>133.67995999999999</v>
      </c>
      <c r="LJ37" s="17">
        <v>133.67995999999999</v>
      </c>
      <c r="LK37" s="17">
        <v>-3.77996</v>
      </c>
      <c r="LL37" s="17">
        <v>56.8</v>
      </c>
      <c r="LM37" s="17">
        <v>67.461460000000002</v>
      </c>
      <c r="LN37" s="17">
        <v>67.461460000000002</v>
      </c>
      <c r="LO37" s="17">
        <v>-10.66146</v>
      </c>
      <c r="LP37" s="17">
        <v>75.8</v>
      </c>
      <c r="LQ37" s="17">
        <v>78.567999999999998</v>
      </c>
      <c r="LR37" s="17">
        <v>78.567999999999998</v>
      </c>
      <c r="LS37" s="17">
        <v>-2.7679999999999998</v>
      </c>
      <c r="LT37" s="17"/>
      <c r="LU37" s="17"/>
      <c r="LV37" s="17"/>
      <c r="LW37" s="17">
        <v>0</v>
      </c>
      <c r="LX37" s="17">
        <v>64.8</v>
      </c>
      <c r="LY37" s="17"/>
      <c r="LZ37" s="17"/>
      <c r="MA37" s="17">
        <v>64.8</v>
      </c>
      <c r="MB37" s="17"/>
      <c r="MC37" s="17"/>
      <c r="MD37" s="17">
        <v>32.820509999999999</v>
      </c>
      <c r="ME37" s="17">
        <v>-32.820509999999999</v>
      </c>
      <c r="MF37" s="17"/>
      <c r="MG37" s="17"/>
      <c r="MH37" s="17"/>
      <c r="MI37" s="17">
        <v>0</v>
      </c>
      <c r="MJ37" s="17">
        <v>141.9</v>
      </c>
      <c r="MK37" s="17"/>
      <c r="ML37" s="17">
        <v>150.65477999999999</v>
      </c>
      <c r="MM37" s="17">
        <v>-8.7547800000000002</v>
      </c>
      <c r="MN37" s="17">
        <v>121.1</v>
      </c>
      <c r="MO37" s="17">
        <v>103.00001</v>
      </c>
      <c r="MP37" s="17">
        <v>153.39194000000001</v>
      </c>
      <c r="MQ37" s="17">
        <v>-32.291939999999997</v>
      </c>
      <c r="MR37" s="17"/>
      <c r="MS37" s="17"/>
      <c r="MT37" s="17"/>
      <c r="MU37" s="17">
        <v>0</v>
      </c>
      <c r="MV37" s="17">
        <v>102.4</v>
      </c>
      <c r="MW37" s="17"/>
      <c r="MX37" s="17">
        <v>130.89447999999999</v>
      </c>
      <c r="MY37" s="17">
        <v>-28.494479999999999</v>
      </c>
      <c r="MZ37" s="17"/>
      <c r="NA37" s="17"/>
      <c r="NB37" s="17"/>
      <c r="NC37" s="17">
        <v>0</v>
      </c>
      <c r="ND37" s="17"/>
      <c r="NE37" s="17"/>
      <c r="NF37" s="17"/>
      <c r="NG37" s="17">
        <v>0</v>
      </c>
      <c r="NH37" s="17"/>
      <c r="NI37" s="17"/>
      <c r="NJ37" s="17"/>
      <c r="NK37" s="17">
        <v>0</v>
      </c>
      <c r="NL37" s="17"/>
      <c r="NM37" s="17"/>
      <c r="NN37" s="17"/>
      <c r="NO37" s="17">
        <v>0</v>
      </c>
      <c r="NP37" s="17">
        <v>180</v>
      </c>
      <c r="NQ37" s="17">
        <v>189.33252999999999</v>
      </c>
      <c r="NR37" s="17">
        <v>189.33252999999999</v>
      </c>
      <c r="NS37" s="17">
        <v>-9.3325300000000002</v>
      </c>
      <c r="NT37" s="17">
        <v>96.5</v>
      </c>
      <c r="NU37" s="17">
        <v>94.666269999999997</v>
      </c>
      <c r="NV37" s="17">
        <v>94.666269999999997</v>
      </c>
      <c r="NW37" s="17">
        <v>1.8337300000000001</v>
      </c>
      <c r="NX37" s="17">
        <v>0.1</v>
      </c>
      <c r="NY37" s="17"/>
      <c r="NZ37" s="17">
        <v>0.63900000000000001</v>
      </c>
      <c r="OA37" s="17">
        <v>-0.53900000000000003</v>
      </c>
      <c r="OB37" s="17">
        <v>85.6</v>
      </c>
      <c r="OC37" s="17">
        <v>61.508000000000003</v>
      </c>
      <c r="OD37" s="17">
        <v>61.508000000000003</v>
      </c>
      <c r="OE37" s="17">
        <v>24.091999999999999</v>
      </c>
      <c r="OF37" s="17">
        <v>22</v>
      </c>
      <c r="OG37" s="17"/>
      <c r="OH37" s="17">
        <v>35.344000000000001</v>
      </c>
      <c r="OI37" s="17">
        <v>-13.343999999999999</v>
      </c>
      <c r="OJ37" s="17">
        <v>1.4</v>
      </c>
      <c r="OK37" s="17">
        <v>4.9800000000000004</v>
      </c>
      <c r="OL37" s="17">
        <v>4.9800000000000004</v>
      </c>
      <c r="OM37" s="17">
        <v>-3.58</v>
      </c>
      <c r="ON37" s="17">
        <v>0.2</v>
      </c>
      <c r="OO37" s="17"/>
      <c r="OP37" s="17">
        <v>0.2</v>
      </c>
      <c r="OQ37" s="17">
        <v>0</v>
      </c>
      <c r="OR37" s="17">
        <v>20</v>
      </c>
      <c r="OS37" s="17">
        <v>17.560980000000001</v>
      </c>
      <c r="OT37" s="17">
        <v>17.560980000000001</v>
      </c>
      <c r="OU37" s="17">
        <v>2.4390200000000002</v>
      </c>
      <c r="OV37" s="17">
        <v>10</v>
      </c>
      <c r="OW37" s="17">
        <v>9.9830000000000005</v>
      </c>
      <c r="OX37" s="17">
        <v>9.9830000000000005</v>
      </c>
      <c r="OY37" s="17">
        <v>1.7000000000000001E-2</v>
      </c>
      <c r="OZ37" s="17">
        <v>5.3</v>
      </c>
      <c r="PA37" s="17">
        <v>5.67</v>
      </c>
      <c r="PB37" s="17">
        <v>5.67</v>
      </c>
      <c r="PC37" s="17">
        <v>-0.37</v>
      </c>
      <c r="PD37" s="17">
        <v>3.6</v>
      </c>
      <c r="PE37" s="17">
        <v>3.6</v>
      </c>
      <c r="PF37" s="17">
        <v>3.6</v>
      </c>
      <c r="PG37" s="17">
        <v>0</v>
      </c>
      <c r="PH37" s="17">
        <v>0</v>
      </c>
      <c r="PI37" s="17">
        <v>5</v>
      </c>
      <c r="PJ37" s="17">
        <v>5</v>
      </c>
      <c r="PK37" s="17">
        <v>-5</v>
      </c>
      <c r="PL37" s="17">
        <v>19.7</v>
      </c>
      <c r="PM37" s="17">
        <v>19.5122</v>
      </c>
      <c r="PN37" s="17">
        <v>19.51219</v>
      </c>
      <c r="PO37" s="17">
        <v>0.18781</v>
      </c>
      <c r="PP37" s="17">
        <v>20</v>
      </c>
      <c r="PQ37" s="17">
        <v>19.5122</v>
      </c>
      <c r="PR37" s="17">
        <v>19.51219</v>
      </c>
      <c r="PS37" s="17">
        <v>0.48781000000000002</v>
      </c>
      <c r="PT37" s="17">
        <v>18.8</v>
      </c>
      <c r="PU37" s="17">
        <v>17.560980000000001</v>
      </c>
      <c r="PV37" s="17">
        <v>17.560980000000001</v>
      </c>
      <c r="PW37" s="17">
        <v>1.23902</v>
      </c>
      <c r="PX37" s="17">
        <v>3.4</v>
      </c>
      <c r="PY37" s="17">
        <v>3.3</v>
      </c>
      <c r="PZ37" s="17">
        <v>3.3</v>
      </c>
      <c r="QA37" s="17">
        <v>0.1</v>
      </c>
      <c r="QB37" s="17">
        <v>18.8</v>
      </c>
      <c r="QC37" s="17"/>
      <c r="QD37" s="17">
        <v>18.341460000000001</v>
      </c>
      <c r="QE37" s="17">
        <v>0.45854</v>
      </c>
      <c r="QF37" s="17">
        <v>5.6</v>
      </c>
      <c r="QG37" s="17"/>
      <c r="QH37" s="17">
        <v>6.9189999999999996</v>
      </c>
      <c r="QI37" s="17">
        <v>-1.319</v>
      </c>
      <c r="QJ37" s="17">
        <v>8.1999999999999993</v>
      </c>
      <c r="QK37" s="17"/>
      <c r="QL37" s="17">
        <v>5.742</v>
      </c>
      <c r="QM37" s="17">
        <v>2.4580000000000002</v>
      </c>
      <c r="QN37" s="17">
        <v>19.600000000000001</v>
      </c>
      <c r="QO37" s="17">
        <v>15.047000000000001</v>
      </c>
      <c r="QP37" s="17">
        <v>15.047000000000001</v>
      </c>
      <c r="QQ37" s="17">
        <v>4.5529999999999999</v>
      </c>
      <c r="QR37" s="17">
        <v>61.1</v>
      </c>
      <c r="QS37" s="17">
        <v>50.042000000000002</v>
      </c>
      <c r="QT37" s="17">
        <v>50.042000000000002</v>
      </c>
      <c r="QU37" s="17">
        <v>11.058</v>
      </c>
      <c r="QV37" s="17">
        <v>4.2</v>
      </c>
      <c r="QW37" s="17">
        <v>3</v>
      </c>
      <c r="QX37" s="17">
        <v>3</v>
      </c>
      <c r="QY37" s="17">
        <v>1.2</v>
      </c>
      <c r="QZ37" s="17">
        <v>1.1000000000000001</v>
      </c>
      <c r="RA37" s="17">
        <v>1.2</v>
      </c>
      <c r="RB37" s="17">
        <v>1.2</v>
      </c>
      <c r="RC37" s="17">
        <v>-0.1</v>
      </c>
      <c r="RD37" s="17">
        <v>2.4</v>
      </c>
      <c r="RE37" s="17">
        <v>2.4</v>
      </c>
      <c r="RF37" s="17">
        <v>2.4</v>
      </c>
      <c r="RG37" s="17">
        <v>0</v>
      </c>
      <c r="RH37" s="17">
        <v>2.4</v>
      </c>
      <c r="RI37" s="17">
        <v>2.8</v>
      </c>
      <c r="RJ37" s="17">
        <v>2.8</v>
      </c>
      <c r="RK37" s="17">
        <v>-0.4</v>
      </c>
      <c r="RL37" s="17">
        <v>7.2</v>
      </c>
      <c r="RM37" s="17"/>
      <c r="RN37" s="17">
        <v>12.324</v>
      </c>
      <c r="RO37" s="17">
        <v>-5.1239999999999997</v>
      </c>
      <c r="RP37" s="17">
        <v>2.9</v>
      </c>
      <c r="RQ37" s="17">
        <v>2.7989999999999999</v>
      </c>
      <c r="RR37" s="17">
        <v>2.7989999999999999</v>
      </c>
      <c r="RS37" s="17">
        <v>0.10100000000000001</v>
      </c>
      <c r="RT37" s="17">
        <v>20.3</v>
      </c>
      <c r="RU37" s="17">
        <v>19.869240000000001</v>
      </c>
      <c r="RV37" s="17">
        <v>19.869240000000001</v>
      </c>
      <c r="RW37" s="17">
        <v>0.43075999999999998</v>
      </c>
      <c r="RX37" s="17">
        <v>2</v>
      </c>
      <c r="RY37" s="17">
        <v>2</v>
      </c>
      <c r="RZ37" s="17">
        <v>2</v>
      </c>
      <c r="SA37" s="17">
        <v>0</v>
      </c>
      <c r="SB37" s="17">
        <v>0.3</v>
      </c>
      <c r="SC37" s="17"/>
      <c r="SD37" s="17"/>
      <c r="SE37" s="17">
        <v>0.3</v>
      </c>
      <c r="SF37" s="17">
        <v>19.8</v>
      </c>
      <c r="SG37" s="17">
        <v>19.21951</v>
      </c>
      <c r="SH37" s="17">
        <v>19.21951</v>
      </c>
      <c r="SI37" s="17">
        <v>0.58048999999999995</v>
      </c>
      <c r="SJ37" s="17">
        <v>12.5</v>
      </c>
      <c r="SK37" s="17">
        <v>12.195119999999999</v>
      </c>
      <c r="SL37" s="17">
        <v>12.195119999999999</v>
      </c>
      <c r="SM37" s="17">
        <v>0.30487999999999998</v>
      </c>
      <c r="SN37" s="17">
        <v>20.2</v>
      </c>
      <c r="SO37" s="17">
        <v>19.5122</v>
      </c>
      <c r="SP37" s="17">
        <v>19.51219</v>
      </c>
      <c r="SQ37" s="17">
        <v>0.68781000000000003</v>
      </c>
      <c r="SR37" s="17">
        <v>20.2</v>
      </c>
      <c r="SS37" s="17">
        <v>19.5122</v>
      </c>
      <c r="ST37" s="17">
        <v>19.51219</v>
      </c>
      <c r="SU37" s="17">
        <v>0.68781000000000003</v>
      </c>
      <c r="SV37" s="17">
        <v>19.8</v>
      </c>
      <c r="SW37" s="17">
        <v>19.317070000000001</v>
      </c>
      <c r="SX37" s="17">
        <v>19.317070000000001</v>
      </c>
      <c r="SY37" s="17">
        <v>0.48293000000000003</v>
      </c>
      <c r="SZ37" s="17">
        <v>11.1</v>
      </c>
      <c r="TA37" s="17">
        <v>14.221</v>
      </c>
      <c r="TB37" s="17">
        <v>14.221</v>
      </c>
      <c r="TC37" s="17">
        <v>-3.121</v>
      </c>
      <c r="TD37" s="17">
        <v>38.9</v>
      </c>
      <c r="TE37" s="17">
        <v>48.863999999999997</v>
      </c>
      <c r="TF37" s="17">
        <v>48.863999999999997</v>
      </c>
      <c r="TG37" s="17">
        <v>-9.9640000000000004</v>
      </c>
      <c r="TH37" s="17">
        <v>8.1</v>
      </c>
      <c r="TI37" s="17"/>
      <c r="TJ37" s="17">
        <v>3.8330000000000002</v>
      </c>
      <c r="TK37" s="17">
        <v>4.2670000000000003</v>
      </c>
      <c r="TL37" s="17">
        <v>84.2</v>
      </c>
      <c r="TM37" s="17">
        <v>80.864469999999997</v>
      </c>
      <c r="TN37" s="17">
        <v>46.6</v>
      </c>
      <c r="TO37" s="17">
        <v>37.6</v>
      </c>
      <c r="TP37" s="17">
        <v>93.7</v>
      </c>
      <c r="TQ37" s="17">
        <v>79.10163</v>
      </c>
      <c r="TR37" s="17">
        <v>41.88</v>
      </c>
      <c r="TS37" s="17">
        <v>51.82</v>
      </c>
      <c r="TT37" s="17">
        <v>4.5999999999999996</v>
      </c>
      <c r="TU37" s="17">
        <v>3.56</v>
      </c>
      <c r="TV37" s="17">
        <v>3.56</v>
      </c>
      <c r="TW37" s="17">
        <v>1.04</v>
      </c>
      <c r="TX37" s="17">
        <v>7.6</v>
      </c>
      <c r="TY37" s="17">
        <v>2.95</v>
      </c>
      <c r="TZ37" s="17">
        <v>2.95</v>
      </c>
      <c r="UA37" s="17">
        <v>4.6500000000000004</v>
      </c>
      <c r="UB37" s="17">
        <v>20.2</v>
      </c>
      <c r="UC37" s="17">
        <v>20.4878</v>
      </c>
      <c r="UD37" s="17">
        <v>20.4878</v>
      </c>
      <c r="UE37" s="17">
        <v>-0.2878</v>
      </c>
      <c r="UF37" s="17">
        <v>8.1999999999999993</v>
      </c>
      <c r="UG37" s="17">
        <v>8.4</v>
      </c>
      <c r="UH37" s="17">
        <v>8.4</v>
      </c>
      <c r="UI37" s="17">
        <v>-0.2</v>
      </c>
      <c r="UJ37" s="17">
        <v>0</v>
      </c>
      <c r="UK37" s="17"/>
      <c r="UL37" s="17">
        <v>6.9</v>
      </c>
      <c r="UM37" s="17">
        <v>-6.9</v>
      </c>
      <c r="UN37" s="17">
        <v>20.399999999999999</v>
      </c>
      <c r="UO37" s="17">
        <v>19.5122</v>
      </c>
      <c r="UP37" s="17">
        <v>19.51219</v>
      </c>
      <c r="UQ37" s="17">
        <v>0.88780999999999999</v>
      </c>
      <c r="UR37" s="17">
        <v>20.399999999999999</v>
      </c>
      <c r="US37" s="17">
        <v>19.5122</v>
      </c>
      <c r="UT37" s="17">
        <v>19.51219</v>
      </c>
      <c r="UU37" s="17">
        <v>0.88780999999999999</v>
      </c>
      <c r="UV37" s="17">
        <v>20</v>
      </c>
      <c r="UW37" s="17">
        <v>19.5122</v>
      </c>
      <c r="UX37" s="17">
        <v>19.51219</v>
      </c>
      <c r="UY37" s="17">
        <v>0.48781000000000002</v>
      </c>
      <c r="UZ37" s="17">
        <v>2.8</v>
      </c>
      <c r="VA37" s="17">
        <v>5.3310000000000004</v>
      </c>
      <c r="VB37" s="17">
        <v>5.3310000000000004</v>
      </c>
      <c r="VC37" s="17">
        <v>-2.5310000000000001</v>
      </c>
      <c r="VD37" s="17">
        <v>9.5</v>
      </c>
      <c r="VE37" s="17"/>
      <c r="VF37" s="17">
        <v>7.3620000000000001</v>
      </c>
      <c r="VG37" s="17">
        <v>2.1379999999999999</v>
      </c>
      <c r="VH37" s="17">
        <v>32.200000000000003</v>
      </c>
      <c r="VI37" s="17"/>
      <c r="VJ37" s="17">
        <v>54.475999999999999</v>
      </c>
      <c r="VK37" s="17">
        <v>-22.276</v>
      </c>
      <c r="VL37" s="17"/>
      <c r="VM37" s="17"/>
      <c r="VN37" s="17"/>
      <c r="VO37" s="17">
        <v>0</v>
      </c>
      <c r="VP37" s="17">
        <v>0</v>
      </c>
      <c r="VQ37" s="17"/>
      <c r="VR37" s="17">
        <v>0</v>
      </c>
      <c r="VS37" s="17">
        <v>0</v>
      </c>
      <c r="VT37" s="17">
        <v>0</v>
      </c>
      <c r="VU37" s="17"/>
      <c r="VV37" s="17">
        <v>0</v>
      </c>
      <c r="VW37" s="17">
        <v>0</v>
      </c>
      <c r="VX37" s="17">
        <v>27.5</v>
      </c>
      <c r="VY37" s="17"/>
      <c r="VZ37" s="17">
        <v>36.616999999999997</v>
      </c>
      <c r="WA37" s="17">
        <v>-9.1170000000000009</v>
      </c>
      <c r="WB37" s="17">
        <v>12.2</v>
      </c>
      <c r="WC37" s="17"/>
      <c r="WD37" s="17">
        <v>7.7519999999999998</v>
      </c>
      <c r="WE37" s="17">
        <v>4.4480000000000004</v>
      </c>
      <c r="WF37" s="17">
        <v>9</v>
      </c>
      <c r="WG37" s="17">
        <v>8.8000000000000007</v>
      </c>
      <c r="WH37" s="17">
        <v>8.8000000000000007</v>
      </c>
      <c r="WI37" s="17">
        <v>0.2</v>
      </c>
      <c r="WJ37" s="17">
        <v>19.899999999999999</v>
      </c>
      <c r="WK37" s="17">
        <v>19.317070000000001</v>
      </c>
      <c r="WL37" s="17">
        <v>19.317070000000001</v>
      </c>
      <c r="WM37" s="17">
        <v>0.58292999999999995</v>
      </c>
      <c r="WN37" s="17">
        <v>10.3</v>
      </c>
      <c r="WO37" s="17">
        <v>10.7</v>
      </c>
      <c r="WP37" s="17">
        <v>10.7</v>
      </c>
      <c r="WQ37" s="17">
        <v>-0.4</v>
      </c>
      <c r="WR37" s="17"/>
      <c r="WS37" s="17"/>
      <c r="WT37" s="17"/>
      <c r="WU37" s="17">
        <v>0</v>
      </c>
      <c r="WV37" s="17">
        <v>35.200000000000003</v>
      </c>
      <c r="WW37" s="17">
        <v>35</v>
      </c>
      <c r="WX37" s="17">
        <v>35</v>
      </c>
      <c r="WY37" s="17">
        <v>0.2</v>
      </c>
      <c r="WZ37" s="17">
        <v>27.2</v>
      </c>
      <c r="XA37" s="17">
        <v>29.184000000000001</v>
      </c>
      <c r="XB37" s="17">
        <v>29.184000000000001</v>
      </c>
      <c r="XC37" s="17">
        <v>-1.984</v>
      </c>
      <c r="XD37" s="17">
        <v>3.2</v>
      </c>
      <c r="XE37" s="17">
        <v>2.8159999999999998</v>
      </c>
      <c r="XF37" s="17">
        <v>2.8159999999999998</v>
      </c>
      <c r="XG37" s="17">
        <v>0.38400000000000001</v>
      </c>
      <c r="XH37" s="17">
        <v>13.9</v>
      </c>
      <c r="XI37" s="17">
        <v>14</v>
      </c>
      <c r="XJ37" s="17">
        <v>14</v>
      </c>
      <c r="XK37" s="17">
        <v>-0.1</v>
      </c>
      <c r="XL37" s="17">
        <v>15.1</v>
      </c>
      <c r="XM37" s="17">
        <v>14</v>
      </c>
      <c r="XN37" s="17">
        <v>14</v>
      </c>
      <c r="XO37" s="17">
        <v>1.1000000000000001</v>
      </c>
      <c r="XP37" s="17">
        <v>6</v>
      </c>
      <c r="XQ37" s="17">
        <v>7.14</v>
      </c>
      <c r="XR37" s="17">
        <v>7.14</v>
      </c>
      <c r="XS37" s="17">
        <v>-1.1399999999999999</v>
      </c>
    </row>
    <row r="38" spans="1:643" ht="24" customHeight="1">
      <c r="A38" s="1"/>
      <c r="B38" s="16" t="s">
        <v>79</v>
      </c>
      <c r="C38" s="16" t="s">
        <v>811</v>
      </c>
      <c r="D38" s="17">
        <v>1</v>
      </c>
      <c r="E38" s="17">
        <v>1</v>
      </c>
      <c r="F38" s="17">
        <v>1</v>
      </c>
      <c r="G38" s="17">
        <v>0</v>
      </c>
      <c r="H38" s="17">
        <v>1.5</v>
      </c>
      <c r="I38" s="17">
        <v>1.65</v>
      </c>
      <c r="J38" s="17">
        <v>1.65</v>
      </c>
      <c r="K38" s="17">
        <v>-0.15</v>
      </c>
      <c r="L38" s="17">
        <v>643.4</v>
      </c>
      <c r="M38" s="17">
        <v>646.79789000000005</v>
      </c>
      <c r="N38" s="17">
        <v>646.79789000000005</v>
      </c>
      <c r="O38" s="17">
        <v>-3.3978899999999999</v>
      </c>
      <c r="P38" s="17">
        <v>145.9</v>
      </c>
      <c r="Q38" s="17">
        <v>147.59345999999999</v>
      </c>
      <c r="R38" s="17">
        <v>147.59345999999999</v>
      </c>
      <c r="S38" s="17">
        <v>-1.69346</v>
      </c>
      <c r="T38" s="17"/>
      <c r="U38" s="17"/>
      <c r="V38" s="17"/>
      <c r="W38" s="17">
        <v>0</v>
      </c>
      <c r="X38" s="17"/>
      <c r="Y38" s="17"/>
      <c r="Z38" s="17"/>
      <c r="AA38" s="17">
        <v>0</v>
      </c>
      <c r="AB38" s="17">
        <v>88</v>
      </c>
      <c r="AC38" s="17">
        <v>92.226339999999993</v>
      </c>
      <c r="AD38" s="17">
        <v>92.226339999999993</v>
      </c>
      <c r="AE38" s="17">
        <v>-4.2263400000000004</v>
      </c>
      <c r="AF38" s="17">
        <v>240.5</v>
      </c>
      <c r="AG38" s="17">
        <v>248.15430000000001</v>
      </c>
      <c r="AH38" s="17">
        <v>248.15430000000001</v>
      </c>
      <c r="AI38" s="17">
        <v>-7.6543000000000001</v>
      </c>
      <c r="AJ38" s="17">
        <v>0</v>
      </c>
      <c r="AK38" s="17"/>
      <c r="AL38" s="17"/>
      <c r="AM38" s="17">
        <v>0</v>
      </c>
      <c r="AN38" s="17">
        <v>0</v>
      </c>
      <c r="AO38" s="17"/>
      <c r="AP38" s="17">
        <v>0</v>
      </c>
      <c r="AQ38" s="17">
        <v>0</v>
      </c>
      <c r="AR38" s="17">
        <v>173.6</v>
      </c>
      <c r="AS38" s="17">
        <v>186.44444999999999</v>
      </c>
      <c r="AT38" s="17">
        <v>186.44444999999999</v>
      </c>
      <c r="AU38" s="17">
        <v>-12.84445</v>
      </c>
      <c r="AV38" s="17">
        <v>182.4</v>
      </c>
      <c r="AW38" s="17">
        <v>186.44444999999999</v>
      </c>
      <c r="AX38" s="17">
        <v>186.44444999999999</v>
      </c>
      <c r="AY38" s="17">
        <v>-4.0444500000000003</v>
      </c>
      <c r="AZ38" s="17">
        <v>182.5</v>
      </c>
      <c r="BA38" s="17">
        <v>186.44444999999999</v>
      </c>
      <c r="BB38" s="17">
        <v>186.44444999999999</v>
      </c>
      <c r="BC38" s="17">
        <v>-3.9444499999999998</v>
      </c>
      <c r="BD38" s="17">
        <v>277.60000000000002</v>
      </c>
      <c r="BE38" s="17">
        <v>279.66667000000001</v>
      </c>
      <c r="BF38" s="17">
        <v>279.66667000000001</v>
      </c>
      <c r="BG38" s="17">
        <v>-2.0666699999999998</v>
      </c>
      <c r="BH38" s="17">
        <v>197</v>
      </c>
      <c r="BI38" s="17">
        <v>195.12200999999999</v>
      </c>
      <c r="BJ38" s="17">
        <v>195.12200999999999</v>
      </c>
      <c r="BK38" s="17">
        <v>1.87799</v>
      </c>
      <c r="BL38" s="17">
        <v>105.3</v>
      </c>
      <c r="BM38" s="17">
        <v>97.561000000000007</v>
      </c>
      <c r="BN38" s="17">
        <v>97.561000000000007</v>
      </c>
      <c r="BO38" s="17">
        <v>7.7389999999999999</v>
      </c>
      <c r="BP38" s="17">
        <v>552.6</v>
      </c>
      <c r="BQ38" s="17">
        <v>568.29854</v>
      </c>
      <c r="BR38" s="17">
        <v>568.29854</v>
      </c>
      <c r="BS38" s="17">
        <v>-15.698539999999999</v>
      </c>
      <c r="BT38" s="17">
        <v>10.4</v>
      </c>
      <c r="BU38" s="17">
        <v>10.17268</v>
      </c>
      <c r="BV38" s="17">
        <v>10.17268</v>
      </c>
      <c r="BW38" s="17">
        <v>0.22731999999999999</v>
      </c>
      <c r="BX38" s="17"/>
      <c r="BY38" s="17"/>
      <c r="BZ38" s="17"/>
      <c r="CA38" s="17">
        <v>0</v>
      </c>
      <c r="CB38" s="17"/>
      <c r="CC38" s="17"/>
      <c r="CD38" s="17"/>
      <c r="CE38" s="17">
        <v>0</v>
      </c>
      <c r="CF38" s="17"/>
      <c r="CG38" s="17"/>
      <c r="CH38" s="17"/>
      <c r="CI38" s="17">
        <v>0</v>
      </c>
      <c r="CJ38" s="17"/>
      <c r="CK38" s="17"/>
      <c r="CL38" s="17"/>
      <c r="CM38" s="17">
        <v>0</v>
      </c>
      <c r="CN38" s="17">
        <v>166.4</v>
      </c>
      <c r="CO38" s="17">
        <v>164.70732000000001</v>
      </c>
      <c r="CP38" s="17">
        <v>164.70732000000001</v>
      </c>
      <c r="CQ38" s="17">
        <v>1.69268</v>
      </c>
      <c r="CR38" s="17">
        <v>6.8</v>
      </c>
      <c r="CS38" s="17">
        <v>8.2572100000000006</v>
      </c>
      <c r="CT38" s="17">
        <v>8.2572100000000006</v>
      </c>
      <c r="CU38" s="17">
        <v>-1.4572099999999999</v>
      </c>
      <c r="CV38" s="17">
        <v>2.2999999999999998</v>
      </c>
      <c r="CW38" s="17">
        <v>4.5324900000000001</v>
      </c>
      <c r="CX38" s="17">
        <v>4.5324900000000001</v>
      </c>
      <c r="CY38" s="17">
        <v>-2.2324899999999999</v>
      </c>
      <c r="CZ38" s="17">
        <v>15.5</v>
      </c>
      <c r="DA38" s="17"/>
      <c r="DB38" s="17">
        <v>16.873670000000001</v>
      </c>
      <c r="DC38" s="17">
        <v>-1.3736699999999999</v>
      </c>
      <c r="DD38" s="17">
        <v>0.3</v>
      </c>
      <c r="DE38" s="17">
        <v>6.8787000000000003</v>
      </c>
      <c r="DF38" s="17">
        <v>6.8787000000000003</v>
      </c>
      <c r="DG38" s="17">
        <v>-6.5787000000000004</v>
      </c>
      <c r="DH38" s="17"/>
      <c r="DI38" s="17"/>
      <c r="DJ38" s="17">
        <v>4.9923999999999999</v>
      </c>
      <c r="DK38" s="17">
        <v>-4.9923999999999999</v>
      </c>
      <c r="DL38" s="17">
        <v>106.8</v>
      </c>
      <c r="DM38" s="17">
        <v>107.658</v>
      </c>
      <c r="DN38" s="17">
        <v>107.658</v>
      </c>
      <c r="DO38" s="17">
        <v>-0.85799999999999998</v>
      </c>
      <c r="DP38" s="17">
        <v>4.9000000000000004</v>
      </c>
      <c r="DQ38" s="17">
        <v>8.9130000000000003</v>
      </c>
      <c r="DR38" s="17">
        <v>8.9130000000000003</v>
      </c>
      <c r="DS38" s="17">
        <v>-4.0129999999999999</v>
      </c>
      <c r="DT38" s="17"/>
      <c r="DU38" s="17"/>
      <c r="DV38" s="17"/>
      <c r="DW38" s="17">
        <v>0</v>
      </c>
      <c r="DX38" s="17"/>
      <c r="DY38" s="17"/>
      <c r="DZ38" s="17"/>
      <c r="EA38" s="17">
        <v>0</v>
      </c>
      <c r="EB38" s="17"/>
      <c r="EC38" s="17"/>
      <c r="ED38" s="17"/>
      <c r="EE38" s="17">
        <v>0</v>
      </c>
      <c r="EF38" s="17">
        <v>110.1</v>
      </c>
      <c r="EG38" s="17">
        <v>112.90537</v>
      </c>
      <c r="EH38" s="17">
        <v>112.90537</v>
      </c>
      <c r="EI38" s="17">
        <v>-2.8053699999999999</v>
      </c>
      <c r="EJ38" s="17">
        <v>222.1</v>
      </c>
      <c r="EK38" s="17">
        <v>221.55625000000001</v>
      </c>
      <c r="EL38" s="17">
        <v>221.55625000000001</v>
      </c>
      <c r="EM38" s="17">
        <v>0.54374999999999996</v>
      </c>
      <c r="EN38" s="17"/>
      <c r="EO38" s="17"/>
      <c r="EP38" s="17"/>
      <c r="EQ38" s="17">
        <v>0</v>
      </c>
      <c r="ER38" s="17"/>
      <c r="ES38" s="17"/>
      <c r="ET38" s="17"/>
      <c r="EU38" s="17">
        <v>0</v>
      </c>
      <c r="EV38" s="17"/>
      <c r="EW38" s="17"/>
      <c r="EX38" s="17"/>
      <c r="EY38" s="17">
        <v>0</v>
      </c>
      <c r="EZ38" s="17">
        <v>6.5</v>
      </c>
      <c r="FA38" s="17">
        <v>6.39</v>
      </c>
      <c r="FB38" s="17">
        <v>6.39</v>
      </c>
      <c r="FC38" s="17">
        <v>0.11</v>
      </c>
      <c r="FD38" s="17">
        <v>457.9</v>
      </c>
      <c r="FE38" s="17">
        <v>458.87804999999997</v>
      </c>
      <c r="FF38" s="17">
        <v>458.87804999999997</v>
      </c>
      <c r="FG38" s="17">
        <v>-0.97804999999999997</v>
      </c>
      <c r="FH38" s="17">
        <v>81.900000000000006</v>
      </c>
      <c r="FI38" s="17">
        <v>79.998149999999995</v>
      </c>
      <c r="FJ38" s="17">
        <v>8.1718499999999992</v>
      </c>
      <c r="FK38" s="17">
        <v>73.728149999999999</v>
      </c>
      <c r="FL38" s="17">
        <v>146.19999999999999</v>
      </c>
      <c r="FM38" s="17">
        <v>148.62634</v>
      </c>
      <c r="FN38" s="17">
        <v>148.62634</v>
      </c>
      <c r="FO38" s="17">
        <v>-2.4263400000000002</v>
      </c>
      <c r="FP38" s="17">
        <v>42.3</v>
      </c>
      <c r="FQ38" s="17">
        <v>39.02993</v>
      </c>
      <c r="FR38" s="17"/>
      <c r="FS38" s="17">
        <v>42.3</v>
      </c>
      <c r="FT38" s="17">
        <v>18.399999999999999</v>
      </c>
      <c r="FU38" s="17">
        <v>19.28585</v>
      </c>
      <c r="FV38" s="17">
        <v>19.28585</v>
      </c>
      <c r="FW38" s="17">
        <v>-0.88585000000000003</v>
      </c>
      <c r="FX38" s="17">
        <v>0</v>
      </c>
      <c r="FY38" s="17"/>
      <c r="FZ38" s="17">
        <v>15</v>
      </c>
      <c r="GA38" s="17">
        <v>-15</v>
      </c>
      <c r="GB38" s="17">
        <v>84.6</v>
      </c>
      <c r="GC38" s="17">
        <v>87.657560000000004</v>
      </c>
      <c r="GD38" s="17">
        <v>87.657560000000004</v>
      </c>
      <c r="GE38" s="17">
        <v>-3.0575600000000001</v>
      </c>
      <c r="GF38" s="17">
        <v>118.9</v>
      </c>
      <c r="GG38" s="17">
        <v>133.33332999999999</v>
      </c>
      <c r="GH38" s="17">
        <v>133.33332999999999</v>
      </c>
      <c r="GI38" s="17">
        <v>-14.43333</v>
      </c>
      <c r="GJ38" s="17">
        <v>118.5</v>
      </c>
      <c r="GK38" s="17">
        <v>133.33332999999999</v>
      </c>
      <c r="GL38" s="17">
        <v>133.33332999999999</v>
      </c>
      <c r="GM38" s="17">
        <v>-14.83333</v>
      </c>
      <c r="GN38" s="17">
        <v>157.6</v>
      </c>
      <c r="GO38" s="17">
        <v>133.33332999999999</v>
      </c>
      <c r="GP38" s="17">
        <v>133.33332999999999</v>
      </c>
      <c r="GQ38" s="17">
        <v>24.266670000000001</v>
      </c>
      <c r="GR38" s="17">
        <v>108.3</v>
      </c>
      <c r="GS38" s="17">
        <v>110.91316999999999</v>
      </c>
      <c r="GT38" s="17">
        <v>110.91316999999999</v>
      </c>
      <c r="GU38" s="17">
        <v>-2.6131700000000002</v>
      </c>
      <c r="GV38" s="17"/>
      <c r="GW38" s="17"/>
      <c r="GX38" s="17"/>
      <c r="GY38" s="17">
        <v>0</v>
      </c>
      <c r="GZ38" s="17">
        <v>0</v>
      </c>
      <c r="HA38" s="17"/>
      <c r="HB38" s="17">
        <v>6.3631200000000003</v>
      </c>
      <c r="HC38" s="17">
        <v>-6.3631200000000003</v>
      </c>
      <c r="HD38" s="17">
        <v>45.1</v>
      </c>
      <c r="HE38" s="17">
        <v>47.26634</v>
      </c>
      <c r="HF38" s="17">
        <v>47.26634</v>
      </c>
      <c r="HG38" s="17">
        <v>-2.1663399999999999</v>
      </c>
      <c r="HH38" s="17"/>
      <c r="HI38" s="17"/>
      <c r="HJ38" s="17"/>
      <c r="HK38" s="17">
        <v>0</v>
      </c>
      <c r="HL38" s="17">
        <v>4</v>
      </c>
      <c r="HM38" s="17">
        <v>3.8872599999999999</v>
      </c>
      <c r="HN38" s="17">
        <v>3.8872599999999999</v>
      </c>
      <c r="HO38" s="17">
        <v>0.11274000000000001</v>
      </c>
      <c r="HP38" s="17">
        <v>30.4</v>
      </c>
      <c r="HQ38" s="17">
        <v>31.0794</v>
      </c>
      <c r="HR38" s="17">
        <v>31.0794</v>
      </c>
      <c r="HS38" s="17">
        <v>-0.6794</v>
      </c>
      <c r="HT38" s="17">
        <v>173.3</v>
      </c>
      <c r="HU38" s="17">
        <v>171.54185000000001</v>
      </c>
      <c r="HV38" s="17">
        <v>171.54185000000001</v>
      </c>
      <c r="HW38" s="17">
        <v>1.7581500000000001</v>
      </c>
      <c r="HX38" s="17">
        <v>94.1</v>
      </c>
      <c r="HY38" s="17">
        <v>95.918049999999994</v>
      </c>
      <c r="HZ38" s="17">
        <v>95.918049999999994</v>
      </c>
      <c r="IA38" s="17">
        <v>-1.8180499999999999</v>
      </c>
      <c r="IB38" s="17"/>
      <c r="IC38" s="17"/>
      <c r="ID38" s="17">
        <v>89.357079999999996</v>
      </c>
      <c r="IE38" s="17">
        <v>-89.357079999999996</v>
      </c>
      <c r="IF38" s="17"/>
      <c r="IG38" s="17"/>
      <c r="IH38" s="17">
        <v>0</v>
      </c>
      <c r="II38" s="17">
        <v>0</v>
      </c>
      <c r="IJ38" s="17">
        <v>45.1</v>
      </c>
      <c r="IK38" s="17">
        <v>48.41648</v>
      </c>
      <c r="IL38" s="17"/>
      <c r="IM38" s="17">
        <v>45.1</v>
      </c>
      <c r="IN38" s="17"/>
      <c r="IO38" s="17"/>
      <c r="IP38" s="17"/>
      <c r="IQ38" s="17">
        <v>0</v>
      </c>
      <c r="IR38" s="17"/>
      <c r="IS38" s="17"/>
      <c r="IT38" s="17"/>
      <c r="IU38" s="17">
        <v>0</v>
      </c>
      <c r="IV38" s="17"/>
      <c r="IW38" s="17"/>
      <c r="IX38" s="17"/>
      <c r="IY38" s="17">
        <v>0</v>
      </c>
      <c r="IZ38" s="17">
        <v>129.30000000000001</v>
      </c>
      <c r="JA38" s="17">
        <v>133.35676000000001</v>
      </c>
      <c r="JB38" s="17">
        <v>133.35676000000001</v>
      </c>
      <c r="JC38" s="17">
        <v>-4.0567599999999997</v>
      </c>
      <c r="JD38" s="17">
        <v>166.2</v>
      </c>
      <c r="JE38" s="17">
        <v>162.95202</v>
      </c>
      <c r="JF38" s="17">
        <v>162.95202</v>
      </c>
      <c r="JG38" s="17">
        <v>3.2479800000000001</v>
      </c>
      <c r="JH38" s="17">
        <v>158.80000000000001</v>
      </c>
      <c r="JI38" s="17">
        <v>162.95202</v>
      </c>
      <c r="JJ38" s="17">
        <v>162.95202</v>
      </c>
      <c r="JK38" s="17">
        <v>-4.1520200000000003</v>
      </c>
      <c r="JL38" s="17"/>
      <c r="JM38" s="17"/>
      <c r="JN38" s="17"/>
      <c r="JO38" s="17">
        <v>0</v>
      </c>
      <c r="JP38" s="17">
        <v>160.80000000000001</v>
      </c>
      <c r="JQ38" s="17">
        <v>162.95202</v>
      </c>
      <c r="JR38" s="17">
        <v>162.95202</v>
      </c>
      <c r="JS38" s="17">
        <v>-2.1520199999999998</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v>112.7</v>
      </c>
      <c r="KO38" s="17">
        <v>114.11063</v>
      </c>
      <c r="KP38" s="17">
        <v>114.11063</v>
      </c>
      <c r="KQ38" s="17">
        <v>-1.4106300000000001</v>
      </c>
      <c r="KR38" s="17"/>
      <c r="KS38" s="17"/>
      <c r="KT38" s="17"/>
      <c r="KU38" s="17">
        <v>0</v>
      </c>
      <c r="KV38" s="17">
        <v>10.8</v>
      </c>
      <c r="KW38" s="17"/>
      <c r="KX38" s="17"/>
      <c r="KY38" s="17">
        <v>10.8</v>
      </c>
      <c r="KZ38" s="17">
        <v>4.2</v>
      </c>
      <c r="LA38" s="17">
        <v>3.8072699999999999</v>
      </c>
      <c r="LB38" s="17">
        <v>3.8072699999999999</v>
      </c>
      <c r="LC38" s="17">
        <v>0.39273000000000002</v>
      </c>
      <c r="LD38" s="17">
        <v>213.2</v>
      </c>
      <c r="LE38" s="17">
        <v>221.48683</v>
      </c>
      <c r="LF38" s="17">
        <v>221.48683</v>
      </c>
      <c r="LG38" s="17">
        <v>-8.2868300000000001</v>
      </c>
      <c r="LH38" s="17">
        <v>131.1</v>
      </c>
      <c r="LI38" s="17">
        <v>133.67995999999999</v>
      </c>
      <c r="LJ38" s="17">
        <v>133.67995999999999</v>
      </c>
      <c r="LK38" s="17">
        <v>-2.5799599999999998</v>
      </c>
      <c r="LL38" s="17">
        <v>57.3</v>
      </c>
      <c r="LM38" s="17">
        <v>67.461460000000002</v>
      </c>
      <c r="LN38" s="17">
        <v>67.461460000000002</v>
      </c>
      <c r="LO38" s="17">
        <v>-10.16146</v>
      </c>
      <c r="LP38" s="17">
        <v>76.3</v>
      </c>
      <c r="LQ38" s="17">
        <v>78.567999999999998</v>
      </c>
      <c r="LR38" s="17">
        <v>78.567999999999998</v>
      </c>
      <c r="LS38" s="17">
        <v>-2.2679999999999998</v>
      </c>
      <c r="LT38" s="17"/>
      <c r="LU38" s="17"/>
      <c r="LV38" s="17"/>
      <c r="LW38" s="17">
        <v>0</v>
      </c>
      <c r="LX38" s="17">
        <v>65.400000000000006</v>
      </c>
      <c r="LY38" s="17"/>
      <c r="LZ38" s="17"/>
      <c r="MA38" s="17">
        <v>65.400000000000006</v>
      </c>
      <c r="MB38" s="17"/>
      <c r="MC38" s="17"/>
      <c r="MD38" s="17">
        <v>32.820509999999999</v>
      </c>
      <c r="ME38" s="17">
        <v>-32.820509999999999</v>
      </c>
      <c r="MF38" s="17"/>
      <c r="MG38" s="17"/>
      <c r="MH38" s="17"/>
      <c r="MI38" s="17">
        <v>0</v>
      </c>
      <c r="MJ38" s="17">
        <v>143.9</v>
      </c>
      <c r="MK38" s="17"/>
      <c r="ML38" s="17">
        <v>150.65477999999999</v>
      </c>
      <c r="MM38" s="17">
        <v>-6.7547800000000002</v>
      </c>
      <c r="MN38" s="17">
        <v>142.19999999999999</v>
      </c>
      <c r="MO38" s="17">
        <v>132.80192</v>
      </c>
      <c r="MP38" s="17">
        <v>153.39194000000001</v>
      </c>
      <c r="MQ38" s="17">
        <v>-11.191940000000001</v>
      </c>
      <c r="MR38" s="17"/>
      <c r="MS38" s="17"/>
      <c r="MT38" s="17"/>
      <c r="MU38" s="17">
        <v>0</v>
      </c>
      <c r="MV38" s="17">
        <v>176.2</v>
      </c>
      <c r="MW38" s="17"/>
      <c r="MX38" s="17">
        <v>185.83975000000001</v>
      </c>
      <c r="MY38" s="17">
        <v>-9.6397499999999994</v>
      </c>
      <c r="MZ38" s="17"/>
      <c r="NA38" s="17"/>
      <c r="NB38" s="17"/>
      <c r="NC38" s="17">
        <v>0</v>
      </c>
      <c r="ND38" s="17"/>
      <c r="NE38" s="17"/>
      <c r="NF38" s="17"/>
      <c r="NG38" s="17">
        <v>0</v>
      </c>
      <c r="NH38" s="17"/>
      <c r="NI38" s="17"/>
      <c r="NJ38" s="17"/>
      <c r="NK38" s="17">
        <v>0</v>
      </c>
      <c r="NL38" s="17"/>
      <c r="NM38" s="17"/>
      <c r="NN38" s="17"/>
      <c r="NO38" s="17">
        <v>0</v>
      </c>
      <c r="NP38" s="17">
        <v>181.8</v>
      </c>
      <c r="NQ38" s="17">
        <v>189.33252999999999</v>
      </c>
      <c r="NR38" s="17">
        <v>189.33252999999999</v>
      </c>
      <c r="NS38" s="17">
        <v>-7.5325300000000004</v>
      </c>
      <c r="NT38" s="17">
        <v>97.3</v>
      </c>
      <c r="NU38" s="17">
        <v>94.666269999999997</v>
      </c>
      <c r="NV38" s="17">
        <v>94.666269999999997</v>
      </c>
      <c r="NW38" s="17">
        <v>2.6337299999999999</v>
      </c>
      <c r="NX38" s="17">
        <v>0</v>
      </c>
      <c r="NY38" s="17"/>
      <c r="NZ38" s="17">
        <v>0.59799999999999998</v>
      </c>
      <c r="OA38" s="17">
        <v>-0.59799999999999998</v>
      </c>
      <c r="OB38" s="17">
        <v>80</v>
      </c>
      <c r="OC38" s="17">
        <v>60</v>
      </c>
      <c r="OD38" s="17">
        <v>59.116</v>
      </c>
      <c r="OE38" s="17">
        <v>20.884</v>
      </c>
      <c r="OF38" s="17">
        <v>29.2</v>
      </c>
      <c r="OG38" s="17"/>
      <c r="OH38" s="17">
        <v>33.540999999999997</v>
      </c>
      <c r="OI38" s="17">
        <v>-4.3410000000000002</v>
      </c>
      <c r="OJ38" s="17">
        <v>1.6</v>
      </c>
      <c r="OK38" s="17">
        <v>4.5990000000000002</v>
      </c>
      <c r="OL38" s="17">
        <v>4.5990000000000002</v>
      </c>
      <c r="OM38" s="17">
        <v>-2.9990000000000001</v>
      </c>
      <c r="ON38" s="17">
        <v>0.1</v>
      </c>
      <c r="OO38" s="17"/>
      <c r="OP38" s="17">
        <v>0.1</v>
      </c>
      <c r="OQ38" s="17">
        <v>0</v>
      </c>
      <c r="OR38" s="17">
        <v>20</v>
      </c>
      <c r="OS38" s="17">
        <v>17.560980000000001</v>
      </c>
      <c r="OT38" s="17">
        <v>17.560980000000001</v>
      </c>
      <c r="OU38" s="17">
        <v>2.4390200000000002</v>
      </c>
      <c r="OV38" s="17">
        <v>9.9</v>
      </c>
      <c r="OW38" s="17">
        <v>9.9830000000000005</v>
      </c>
      <c r="OX38" s="17">
        <v>9.9830000000000005</v>
      </c>
      <c r="OY38" s="17">
        <v>-8.3000000000000004E-2</v>
      </c>
      <c r="OZ38" s="17">
        <v>5.3</v>
      </c>
      <c r="PA38" s="17">
        <v>5.67</v>
      </c>
      <c r="PB38" s="17">
        <v>5.67</v>
      </c>
      <c r="PC38" s="17">
        <v>-0.37</v>
      </c>
      <c r="PD38" s="17">
        <v>3.6</v>
      </c>
      <c r="PE38" s="17">
        <v>3.6</v>
      </c>
      <c r="PF38" s="17">
        <v>3.6</v>
      </c>
      <c r="PG38" s="17">
        <v>0</v>
      </c>
      <c r="PH38" s="17">
        <v>0</v>
      </c>
      <c r="PI38" s="17">
        <v>5</v>
      </c>
      <c r="PJ38" s="17">
        <v>5</v>
      </c>
      <c r="PK38" s="17">
        <v>-5</v>
      </c>
      <c r="PL38" s="17">
        <v>20</v>
      </c>
      <c r="PM38" s="17">
        <v>19.5122</v>
      </c>
      <c r="PN38" s="17">
        <v>19.51219</v>
      </c>
      <c r="PO38" s="17">
        <v>0.48781000000000002</v>
      </c>
      <c r="PP38" s="17">
        <v>20</v>
      </c>
      <c r="PQ38" s="17">
        <v>19.5122</v>
      </c>
      <c r="PR38" s="17">
        <v>19.51219</v>
      </c>
      <c r="PS38" s="17">
        <v>0.48781000000000002</v>
      </c>
      <c r="PT38" s="17">
        <v>18.8</v>
      </c>
      <c r="PU38" s="17">
        <v>17.560980000000001</v>
      </c>
      <c r="PV38" s="17">
        <v>17.560980000000001</v>
      </c>
      <c r="PW38" s="17">
        <v>1.23902</v>
      </c>
      <c r="PX38" s="17">
        <v>3.4</v>
      </c>
      <c r="PY38" s="17">
        <v>3.3</v>
      </c>
      <c r="PZ38" s="17">
        <v>3.3</v>
      </c>
      <c r="QA38" s="17">
        <v>0.1</v>
      </c>
      <c r="QB38" s="17">
        <v>18.8</v>
      </c>
      <c r="QC38" s="17"/>
      <c r="QD38" s="17">
        <v>18.341460000000001</v>
      </c>
      <c r="QE38" s="17">
        <v>0.45854</v>
      </c>
      <c r="QF38" s="17">
        <v>4.8</v>
      </c>
      <c r="QG38" s="17"/>
      <c r="QH38" s="17">
        <v>6.1710000000000003</v>
      </c>
      <c r="QI38" s="17">
        <v>-1.371</v>
      </c>
      <c r="QJ38" s="17">
        <v>5.7</v>
      </c>
      <c r="QK38" s="17"/>
      <c r="QL38" s="17">
        <v>5.3559999999999999</v>
      </c>
      <c r="QM38" s="17">
        <v>0.34399999999999997</v>
      </c>
      <c r="QN38" s="17">
        <v>17.899999999999999</v>
      </c>
      <c r="QO38" s="17">
        <v>14.747999999999999</v>
      </c>
      <c r="QP38" s="17">
        <v>14.747999999999999</v>
      </c>
      <c r="QQ38" s="17">
        <v>3.1520000000000001</v>
      </c>
      <c r="QR38" s="17">
        <v>48.5</v>
      </c>
      <c r="QS38" s="17">
        <v>48.643000000000001</v>
      </c>
      <c r="QT38" s="17">
        <v>48.643000000000001</v>
      </c>
      <c r="QU38" s="17">
        <v>-0.14299999999999999</v>
      </c>
      <c r="QV38" s="17">
        <v>4.3</v>
      </c>
      <c r="QW38" s="17">
        <v>3</v>
      </c>
      <c r="QX38" s="17">
        <v>3</v>
      </c>
      <c r="QY38" s="17">
        <v>1.3</v>
      </c>
      <c r="QZ38" s="17">
        <v>1.1000000000000001</v>
      </c>
      <c r="RA38" s="17">
        <v>1.2</v>
      </c>
      <c r="RB38" s="17">
        <v>1.2</v>
      </c>
      <c r="RC38" s="17">
        <v>-0.1</v>
      </c>
      <c r="RD38" s="17">
        <v>2.4</v>
      </c>
      <c r="RE38" s="17">
        <v>2.4</v>
      </c>
      <c r="RF38" s="17">
        <v>2.4</v>
      </c>
      <c r="RG38" s="17">
        <v>0</v>
      </c>
      <c r="RH38" s="17">
        <v>2.4</v>
      </c>
      <c r="RI38" s="17">
        <v>2.8</v>
      </c>
      <c r="RJ38" s="17">
        <v>2.8</v>
      </c>
      <c r="RK38" s="17">
        <v>-0.4</v>
      </c>
      <c r="RL38" s="17">
        <v>5.2</v>
      </c>
      <c r="RM38" s="17"/>
      <c r="RN38" s="17">
        <v>11.567</v>
      </c>
      <c r="RO38" s="17">
        <v>-6.367</v>
      </c>
      <c r="RP38" s="17">
        <v>2.8</v>
      </c>
      <c r="RQ38" s="17">
        <v>2.7989999999999999</v>
      </c>
      <c r="RR38" s="17">
        <v>2.7989999999999999</v>
      </c>
      <c r="RS38" s="17">
        <v>1E-3</v>
      </c>
      <c r="RT38" s="17">
        <v>20.2</v>
      </c>
      <c r="RU38" s="17">
        <v>19.869240000000001</v>
      </c>
      <c r="RV38" s="17">
        <v>19.869240000000001</v>
      </c>
      <c r="RW38" s="17">
        <v>0.33076</v>
      </c>
      <c r="RX38" s="17">
        <v>2</v>
      </c>
      <c r="RY38" s="17">
        <v>2</v>
      </c>
      <c r="RZ38" s="17">
        <v>2</v>
      </c>
      <c r="SA38" s="17">
        <v>0</v>
      </c>
      <c r="SB38" s="17">
        <v>0.3</v>
      </c>
      <c r="SC38" s="17"/>
      <c r="SD38" s="17"/>
      <c r="SE38" s="17">
        <v>0.3</v>
      </c>
      <c r="SF38" s="17">
        <v>19.8</v>
      </c>
      <c r="SG38" s="17">
        <v>19.21951</v>
      </c>
      <c r="SH38" s="17">
        <v>19.21951</v>
      </c>
      <c r="SI38" s="17">
        <v>0.58048999999999995</v>
      </c>
      <c r="SJ38" s="17">
        <v>12.4</v>
      </c>
      <c r="SK38" s="17">
        <v>12.195119999999999</v>
      </c>
      <c r="SL38" s="17">
        <v>12.195119999999999</v>
      </c>
      <c r="SM38" s="17">
        <v>0.20488000000000001</v>
      </c>
      <c r="SN38" s="17">
        <v>20.100000000000001</v>
      </c>
      <c r="SO38" s="17">
        <v>19.5122</v>
      </c>
      <c r="SP38" s="17">
        <v>19.51219</v>
      </c>
      <c r="SQ38" s="17">
        <v>0.58781000000000005</v>
      </c>
      <c r="SR38" s="17">
        <v>20.2</v>
      </c>
      <c r="SS38" s="17">
        <v>19.5122</v>
      </c>
      <c r="ST38" s="17">
        <v>19.51219</v>
      </c>
      <c r="SU38" s="17">
        <v>0.68781000000000003</v>
      </c>
      <c r="SV38" s="17">
        <v>19.7</v>
      </c>
      <c r="SW38" s="17">
        <v>19.317070000000001</v>
      </c>
      <c r="SX38" s="17">
        <v>19.317070000000001</v>
      </c>
      <c r="SY38" s="17">
        <v>0.38292999999999999</v>
      </c>
      <c r="SZ38" s="17">
        <v>12.8</v>
      </c>
      <c r="TA38" s="17">
        <v>15.208</v>
      </c>
      <c r="TB38" s="17">
        <v>15.208</v>
      </c>
      <c r="TC38" s="17">
        <v>-2.4079999999999999</v>
      </c>
      <c r="TD38" s="17">
        <v>46.7</v>
      </c>
      <c r="TE38" s="17">
        <v>51.758000000000003</v>
      </c>
      <c r="TF38" s="17">
        <v>51.758000000000003</v>
      </c>
      <c r="TG38" s="17">
        <v>-5.0579999999999998</v>
      </c>
      <c r="TH38" s="17">
        <v>2.9</v>
      </c>
      <c r="TI38" s="17"/>
      <c r="TJ38" s="17">
        <v>3.04</v>
      </c>
      <c r="TK38" s="17">
        <v>-0.14000000000000001</v>
      </c>
      <c r="TL38" s="17">
        <v>73.7</v>
      </c>
      <c r="TM38" s="17">
        <v>76.567419999999998</v>
      </c>
      <c r="TN38" s="17">
        <v>46.6</v>
      </c>
      <c r="TO38" s="17">
        <v>27.1</v>
      </c>
      <c r="TP38" s="17">
        <v>91.5</v>
      </c>
      <c r="TQ38" s="17">
        <v>75.547870000000003</v>
      </c>
      <c r="TR38" s="17">
        <v>41.88</v>
      </c>
      <c r="TS38" s="17">
        <v>49.62</v>
      </c>
      <c r="TT38" s="17">
        <v>4.0999999999999996</v>
      </c>
      <c r="TU38" s="17">
        <v>3.56</v>
      </c>
      <c r="TV38" s="17">
        <v>3.56</v>
      </c>
      <c r="TW38" s="17">
        <v>0.54</v>
      </c>
      <c r="TX38" s="17">
        <v>4.9000000000000004</v>
      </c>
      <c r="TY38" s="17">
        <v>2.95</v>
      </c>
      <c r="TZ38" s="17">
        <v>2.95</v>
      </c>
      <c r="UA38" s="17">
        <v>1.95</v>
      </c>
      <c r="UB38" s="17">
        <v>7.3</v>
      </c>
      <c r="UC38" s="17">
        <v>20.4878</v>
      </c>
      <c r="UD38" s="17">
        <v>20.4878</v>
      </c>
      <c r="UE38" s="17">
        <v>-13.187799999999999</v>
      </c>
      <c r="UF38" s="17">
        <v>8.1</v>
      </c>
      <c r="UG38" s="17">
        <v>8.4</v>
      </c>
      <c r="UH38" s="17">
        <v>8.4</v>
      </c>
      <c r="UI38" s="17">
        <v>-0.3</v>
      </c>
      <c r="UJ38" s="17">
        <v>0</v>
      </c>
      <c r="UK38" s="17"/>
      <c r="UL38" s="17">
        <v>6.9</v>
      </c>
      <c r="UM38" s="17">
        <v>-6.9</v>
      </c>
      <c r="UN38" s="17">
        <v>20.399999999999999</v>
      </c>
      <c r="UO38" s="17">
        <v>19.5122</v>
      </c>
      <c r="UP38" s="17">
        <v>19.51219</v>
      </c>
      <c r="UQ38" s="17">
        <v>0.88780999999999999</v>
      </c>
      <c r="UR38" s="17">
        <v>20.399999999999999</v>
      </c>
      <c r="US38" s="17">
        <v>19.5122</v>
      </c>
      <c r="UT38" s="17">
        <v>19.51219</v>
      </c>
      <c r="UU38" s="17">
        <v>0.88780999999999999</v>
      </c>
      <c r="UV38" s="17">
        <v>20</v>
      </c>
      <c r="UW38" s="17">
        <v>19.5122</v>
      </c>
      <c r="UX38" s="17">
        <v>19.51219</v>
      </c>
      <c r="UY38" s="17">
        <v>0.48781000000000002</v>
      </c>
      <c r="UZ38" s="17">
        <v>2.9</v>
      </c>
      <c r="VA38" s="17">
        <v>5.3109999999999999</v>
      </c>
      <c r="VB38" s="17">
        <v>5.3109999999999999</v>
      </c>
      <c r="VC38" s="17">
        <v>-2.411</v>
      </c>
      <c r="VD38" s="17">
        <v>7.1</v>
      </c>
      <c r="VE38" s="17"/>
      <c r="VF38" s="17">
        <v>4.3179999999999996</v>
      </c>
      <c r="VG38" s="17">
        <v>2.782</v>
      </c>
      <c r="VH38" s="17">
        <v>15.4</v>
      </c>
      <c r="VI38" s="17"/>
      <c r="VJ38" s="17">
        <v>47.845999999999997</v>
      </c>
      <c r="VK38" s="17">
        <v>-32.445999999999998</v>
      </c>
      <c r="VL38" s="17"/>
      <c r="VM38" s="17"/>
      <c r="VN38" s="17"/>
      <c r="VO38" s="17">
        <v>0</v>
      </c>
      <c r="VP38" s="17">
        <v>0</v>
      </c>
      <c r="VQ38" s="17"/>
      <c r="VR38" s="17">
        <v>0</v>
      </c>
      <c r="VS38" s="17">
        <v>0</v>
      </c>
      <c r="VT38" s="17">
        <v>0</v>
      </c>
      <c r="VU38" s="17"/>
      <c r="VV38" s="17">
        <v>0</v>
      </c>
      <c r="VW38" s="17">
        <v>0</v>
      </c>
      <c r="VX38" s="17">
        <v>14.5</v>
      </c>
      <c r="VY38" s="17"/>
      <c r="VZ38" s="17">
        <v>31.32</v>
      </c>
      <c r="WA38" s="17">
        <v>-16.82</v>
      </c>
      <c r="WB38" s="17">
        <v>3.2</v>
      </c>
      <c r="WC38" s="17"/>
      <c r="WD38" s="17">
        <v>6.694</v>
      </c>
      <c r="WE38" s="17">
        <v>-3.4940000000000002</v>
      </c>
      <c r="WF38" s="17">
        <v>9</v>
      </c>
      <c r="WG38" s="17">
        <v>8.8000000000000007</v>
      </c>
      <c r="WH38" s="17">
        <v>8.8000000000000007</v>
      </c>
      <c r="WI38" s="17">
        <v>0.2</v>
      </c>
      <c r="WJ38" s="17">
        <v>19.8</v>
      </c>
      <c r="WK38" s="17">
        <v>19.317070000000001</v>
      </c>
      <c r="WL38" s="17">
        <v>19.317070000000001</v>
      </c>
      <c r="WM38" s="17">
        <v>0.48293000000000003</v>
      </c>
      <c r="WN38" s="17">
        <v>10.7</v>
      </c>
      <c r="WO38" s="17">
        <v>10.7</v>
      </c>
      <c r="WP38" s="17">
        <v>10.7</v>
      </c>
      <c r="WQ38" s="17">
        <v>0</v>
      </c>
      <c r="WR38" s="17"/>
      <c r="WS38" s="17"/>
      <c r="WT38" s="17"/>
      <c r="WU38" s="17">
        <v>0</v>
      </c>
      <c r="WV38" s="17">
        <v>35.200000000000003</v>
      </c>
      <c r="WW38" s="17">
        <v>35</v>
      </c>
      <c r="WX38" s="17">
        <v>35</v>
      </c>
      <c r="WY38" s="17">
        <v>0.2</v>
      </c>
      <c r="WZ38" s="17">
        <v>27.7</v>
      </c>
      <c r="XA38" s="17">
        <v>29.184000000000001</v>
      </c>
      <c r="XB38" s="17">
        <v>29.184000000000001</v>
      </c>
      <c r="XC38" s="17">
        <v>-1.484</v>
      </c>
      <c r="XD38" s="17">
        <v>3.3</v>
      </c>
      <c r="XE38" s="17">
        <v>2.8159999999999998</v>
      </c>
      <c r="XF38" s="17">
        <v>2.8159999999999998</v>
      </c>
      <c r="XG38" s="17">
        <v>0.48399999999999999</v>
      </c>
      <c r="XH38" s="17">
        <v>14</v>
      </c>
      <c r="XI38" s="17">
        <v>14</v>
      </c>
      <c r="XJ38" s="17">
        <v>14</v>
      </c>
      <c r="XK38" s="17">
        <v>0</v>
      </c>
      <c r="XL38" s="17">
        <v>11.5</v>
      </c>
      <c r="XM38" s="17">
        <v>14</v>
      </c>
      <c r="XN38" s="17">
        <v>14</v>
      </c>
      <c r="XO38" s="17">
        <v>-2.5</v>
      </c>
      <c r="XP38" s="17">
        <v>7.6</v>
      </c>
      <c r="XQ38" s="17">
        <v>7.14</v>
      </c>
      <c r="XR38" s="17">
        <v>7.14</v>
      </c>
      <c r="XS38" s="17">
        <v>0.46</v>
      </c>
    </row>
    <row r="39" spans="1:643" ht="24" customHeight="1">
      <c r="A39" s="1"/>
      <c r="B39" s="16" t="s">
        <v>79</v>
      </c>
      <c r="C39" s="16" t="s">
        <v>812</v>
      </c>
      <c r="D39" s="17">
        <v>1</v>
      </c>
      <c r="E39" s="17">
        <v>1</v>
      </c>
      <c r="F39" s="17">
        <v>1</v>
      </c>
      <c r="G39" s="17">
        <v>0</v>
      </c>
      <c r="H39" s="17">
        <v>1.5</v>
      </c>
      <c r="I39" s="17">
        <v>1.65</v>
      </c>
      <c r="J39" s="17">
        <v>1.65</v>
      </c>
      <c r="K39" s="17">
        <v>-0.15</v>
      </c>
      <c r="L39" s="17">
        <v>644.29999999999995</v>
      </c>
      <c r="M39" s="17">
        <v>646.79789000000005</v>
      </c>
      <c r="N39" s="17">
        <v>646.79789000000005</v>
      </c>
      <c r="O39" s="17">
        <v>-2.4978899999999999</v>
      </c>
      <c r="P39" s="17">
        <v>145.80000000000001</v>
      </c>
      <c r="Q39" s="17">
        <v>147.59345999999999</v>
      </c>
      <c r="R39" s="17">
        <v>147.59345999999999</v>
      </c>
      <c r="S39" s="17">
        <v>-1.7934600000000001</v>
      </c>
      <c r="T39" s="17"/>
      <c r="U39" s="17"/>
      <c r="V39" s="17"/>
      <c r="W39" s="17">
        <v>0</v>
      </c>
      <c r="X39" s="17"/>
      <c r="Y39" s="17"/>
      <c r="Z39" s="17"/>
      <c r="AA39" s="17">
        <v>0</v>
      </c>
      <c r="AB39" s="17">
        <v>90.2</v>
      </c>
      <c r="AC39" s="17">
        <v>92.226339999999993</v>
      </c>
      <c r="AD39" s="17">
        <v>92.226339999999993</v>
      </c>
      <c r="AE39" s="17">
        <v>-2.0263399999999998</v>
      </c>
      <c r="AF39" s="17">
        <v>239.2</v>
      </c>
      <c r="AG39" s="17">
        <v>248.15430000000001</v>
      </c>
      <c r="AH39" s="17">
        <v>248.15430000000001</v>
      </c>
      <c r="AI39" s="17">
        <v>-8.9542999999999999</v>
      </c>
      <c r="AJ39" s="17">
        <v>80.5</v>
      </c>
      <c r="AK39" s="17"/>
      <c r="AL39" s="17"/>
      <c r="AM39" s="17">
        <v>80.5</v>
      </c>
      <c r="AN39" s="17">
        <v>0</v>
      </c>
      <c r="AO39" s="17"/>
      <c r="AP39" s="17">
        <v>0</v>
      </c>
      <c r="AQ39" s="17">
        <v>0</v>
      </c>
      <c r="AR39" s="17">
        <v>173.9</v>
      </c>
      <c r="AS39" s="17">
        <v>186.44444999999999</v>
      </c>
      <c r="AT39" s="17">
        <v>186.44444999999999</v>
      </c>
      <c r="AU39" s="17">
        <v>-12.544449999999999</v>
      </c>
      <c r="AV39" s="17">
        <v>181.4</v>
      </c>
      <c r="AW39" s="17">
        <v>186.44444999999999</v>
      </c>
      <c r="AX39" s="17">
        <v>186.44444999999999</v>
      </c>
      <c r="AY39" s="17">
        <v>-5.0444500000000003</v>
      </c>
      <c r="AZ39" s="17">
        <v>179.9</v>
      </c>
      <c r="BA39" s="17">
        <v>186.44444999999999</v>
      </c>
      <c r="BB39" s="17">
        <v>186.44444999999999</v>
      </c>
      <c r="BC39" s="17">
        <v>-6.5444500000000003</v>
      </c>
      <c r="BD39" s="17">
        <v>273.7</v>
      </c>
      <c r="BE39" s="17">
        <v>279.66667000000001</v>
      </c>
      <c r="BF39" s="17">
        <v>279.66667000000001</v>
      </c>
      <c r="BG39" s="17">
        <v>-5.9666699999999997</v>
      </c>
      <c r="BH39" s="17">
        <v>199.6</v>
      </c>
      <c r="BI39" s="17">
        <v>195.12200999999999</v>
      </c>
      <c r="BJ39" s="17">
        <v>195.12200999999999</v>
      </c>
      <c r="BK39" s="17">
        <v>4.4779900000000001</v>
      </c>
      <c r="BL39" s="17">
        <v>104.7</v>
      </c>
      <c r="BM39" s="17">
        <v>97.561000000000007</v>
      </c>
      <c r="BN39" s="17">
        <v>97.561000000000007</v>
      </c>
      <c r="BO39" s="17">
        <v>7.1390000000000002</v>
      </c>
      <c r="BP39" s="17">
        <v>557.4</v>
      </c>
      <c r="BQ39" s="17">
        <v>568.29854</v>
      </c>
      <c r="BR39" s="17">
        <v>568.29854</v>
      </c>
      <c r="BS39" s="17">
        <v>-10.898540000000001</v>
      </c>
      <c r="BT39" s="17">
        <v>10.5</v>
      </c>
      <c r="BU39" s="17">
        <v>10.17268</v>
      </c>
      <c r="BV39" s="17">
        <v>10.17268</v>
      </c>
      <c r="BW39" s="17">
        <v>0.32732</v>
      </c>
      <c r="BX39" s="17"/>
      <c r="BY39" s="17"/>
      <c r="BZ39" s="17"/>
      <c r="CA39" s="17">
        <v>0</v>
      </c>
      <c r="CB39" s="17"/>
      <c r="CC39" s="17"/>
      <c r="CD39" s="17"/>
      <c r="CE39" s="17">
        <v>0</v>
      </c>
      <c r="CF39" s="17"/>
      <c r="CG39" s="17"/>
      <c r="CH39" s="17"/>
      <c r="CI39" s="17">
        <v>0</v>
      </c>
      <c r="CJ39" s="17"/>
      <c r="CK39" s="17"/>
      <c r="CL39" s="17"/>
      <c r="CM39" s="17">
        <v>0</v>
      </c>
      <c r="CN39" s="17">
        <v>168.3</v>
      </c>
      <c r="CO39" s="17">
        <v>164.70732000000001</v>
      </c>
      <c r="CP39" s="17">
        <v>164.70732000000001</v>
      </c>
      <c r="CQ39" s="17">
        <v>3.5926800000000001</v>
      </c>
      <c r="CR39" s="17">
        <v>8.4</v>
      </c>
      <c r="CS39" s="17">
        <v>8.2572100000000006</v>
      </c>
      <c r="CT39" s="17">
        <v>8.2572100000000006</v>
      </c>
      <c r="CU39" s="17">
        <v>0.14279</v>
      </c>
      <c r="CV39" s="17">
        <v>2.4</v>
      </c>
      <c r="CW39" s="17">
        <v>4.5324900000000001</v>
      </c>
      <c r="CX39" s="17">
        <v>4.5324900000000001</v>
      </c>
      <c r="CY39" s="17">
        <v>-2.1324900000000002</v>
      </c>
      <c r="CZ39" s="17">
        <v>15.5</v>
      </c>
      <c r="DA39" s="17"/>
      <c r="DB39" s="17">
        <v>16.873670000000001</v>
      </c>
      <c r="DC39" s="17">
        <v>-1.3736699999999999</v>
      </c>
      <c r="DD39" s="17">
        <v>4.5999999999999996</v>
      </c>
      <c r="DE39" s="17">
        <v>6.8787000000000003</v>
      </c>
      <c r="DF39" s="17">
        <v>6.8787000000000003</v>
      </c>
      <c r="DG39" s="17">
        <v>-2.2787000000000002</v>
      </c>
      <c r="DH39" s="17"/>
      <c r="DI39" s="17"/>
      <c r="DJ39" s="17">
        <v>4.9923999999999999</v>
      </c>
      <c r="DK39" s="17">
        <v>-4.9923999999999999</v>
      </c>
      <c r="DL39" s="17">
        <v>107.6</v>
      </c>
      <c r="DM39" s="17">
        <v>107.658</v>
      </c>
      <c r="DN39" s="17">
        <v>107.658</v>
      </c>
      <c r="DO39" s="17">
        <v>-5.8000000000000003E-2</v>
      </c>
      <c r="DP39" s="17">
        <v>4.7</v>
      </c>
      <c r="DQ39" s="17">
        <v>8.9130000000000003</v>
      </c>
      <c r="DR39" s="17">
        <v>8.9130000000000003</v>
      </c>
      <c r="DS39" s="17">
        <v>-4.2130000000000001</v>
      </c>
      <c r="DT39" s="17"/>
      <c r="DU39" s="17"/>
      <c r="DV39" s="17"/>
      <c r="DW39" s="17">
        <v>0</v>
      </c>
      <c r="DX39" s="17"/>
      <c r="DY39" s="17"/>
      <c r="DZ39" s="17"/>
      <c r="EA39" s="17">
        <v>0</v>
      </c>
      <c r="EB39" s="17"/>
      <c r="EC39" s="17"/>
      <c r="ED39" s="17"/>
      <c r="EE39" s="17">
        <v>0</v>
      </c>
      <c r="EF39" s="17">
        <v>111</v>
      </c>
      <c r="EG39" s="17">
        <v>112.90537</v>
      </c>
      <c r="EH39" s="17">
        <v>112.90537</v>
      </c>
      <c r="EI39" s="17">
        <v>-1.90537</v>
      </c>
      <c r="EJ39" s="17">
        <v>223</v>
      </c>
      <c r="EK39" s="17">
        <v>221.55625000000001</v>
      </c>
      <c r="EL39" s="17">
        <v>221.55625000000001</v>
      </c>
      <c r="EM39" s="17">
        <v>1.4437500000000001</v>
      </c>
      <c r="EN39" s="17"/>
      <c r="EO39" s="17"/>
      <c r="EP39" s="17"/>
      <c r="EQ39" s="17">
        <v>0</v>
      </c>
      <c r="ER39" s="17"/>
      <c r="ES39" s="17"/>
      <c r="ET39" s="17"/>
      <c r="EU39" s="17">
        <v>0</v>
      </c>
      <c r="EV39" s="17"/>
      <c r="EW39" s="17"/>
      <c r="EX39" s="17"/>
      <c r="EY39" s="17">
        <v>0</v>
      </c>
      <c r="EZ39" s="17">
        <v>6.5</v>
      </c>
      <c r="FA39" s="17">
        <v>6.39</v>
      </c>
      <c r="FB39" s="17">
        <v>6.39</v>
      </c>
      <c r="FC39" s="17">
        <v>0.11</v>
      </c>
      <c r="FD39" s="17">
        <v>462.1</v>
      </c>
      <c r="FE39" s="17">
        <v>458.87804999999997</v>
      </c>
      <c r="FF39" s="17">
        <v>458.87804999999997</v>
      </c>
      <c r="FG39" s="17">
        <v>3.2219500000000001</v>
      </c>
      <c r="FH39" s="17">
        <v>81.900000000000006</v>
      </c>
      <c r="FI39" s="17">
        <v>79.998149999999995</v>
      </c>
      <c r="FJ39" s="17">
        <v>8.1718499999999992</v>
      </c>
      <c r="FK39" s="17">
        <v>73.728149999999999</v>
      </c>
      <c r="FL39" s="17">
        <v>146.9</v>
      </c>
      <c r="FM39" s="17">
        <v>148.62634</v>
      </c>
      <c r="FN39" s="17">
        <v>148.62634</v>
      </c>
      <c r="FO39" s="17">
        <v>-1.72634</v>
      </c>
      <c r="FP39" s="17">
        <v>42.2</v>
      </c>
      <c r="FQ39" s="17">
        <v>39.02993</v>
      </c>
      <c r="FR39" s="17"/>
      <c r="FS39" s="17">
        <v>42.2</v>
      </c>
      <c r="FT39" s="17">
        <v>18.5</v>
      </c>
      <c r="FU39" s="17">
        <v>19.28585</v>
      </c>
      <c r="FV39" s="17">
        <v>19.28585</v>
      </c>
      <c r="FW39" s="17">
        <v>-0.78585000000000005</v>
      </c>
      <c r="FX39" s="17">
        <v>0</v>
      </c>
      <c r="FY39" s="17"/>
      <c r="FZ39" s="17">
        <v>15</v>
      </c>
      <c r="GA39" s="17">
        <v>-15</v>
      </c>
      <c r="GB39" s="17">
        <v>93</v>
      </c>
      <c r="GC39" s="17">
        <v>87.657560000000004</v>
      </c>
      <c r="GD39" s="17">
        <v>87.657560000000004</v>
      </c>
      <c r="GE39" s="17">
        <v>5.3424399999999999</v>
      </c>
      <c r="GF39" s="17">
        <v>117.8</v>
      </c>
      <c r="GG39" s="17">
        <v>133.33332999999999</v>
      </c>
      <c r="GH39" s="17">
        <v>133.33332999999999</v>
      </c>
      <c r="GI39" s="17">
        <v>-15.533329999999999</v>
      </c>
      <c r="GJ39" s="17">
        <v>117.6</v>
      </c>
      <c r="GK39" s="17">
        <v>133.33332999999999</v>
      </c>
      <c r="GL39" s="17">
        <v>133.33332999999999</v>
      </c>
      <c r="GM39" s="17">
        <v>-15.73333</v>
      </c>
      <c r="GN39" s="17">
        <v>153.9</v>
      </c>
      <c r="GO39" s="17">
        <v>133.33332999999999</v>
      </c>
      <c r="GP39" s="17">
        <v>133.33332999999999</v>
      </c>
      <c r="GQ39" s="17">
        <v>20.566669999999998</v>
      </c>
      <c r="GR39" s="17">
        <v>108.4</v>
      </c>
      <c r="GS39" s="17">
        <v>110.91316999999999</v>
      </c>
      <c r="GT39" s="17">
        <v>110.91316999999999</v>
      </c>
      <c r="GU39" s="17">
        <v>-2.5131700000000001</v>
      </c>
      <c r="GV39" s="17"/>
      <c r="GW39" s="17"/>
      <c r="GX39" s="17"/>
      <c r="GY39" s="17">
        <v>0</v>
      </c>
      <c r="GZ39" s="17">
        <v>0</v>
      </c>
      <c r="HA39" s="17"/>
      <c r="HB39" s="17">
        <v>6.3631200000000003</v>
      </c>
      <c r="HC39" s="17">
        <v>-6.3631200000000003</v>
      </c>
      <c r="HD39" s="17">
        <v>46.3</v>
      </c>
      <c r="HE39" s="17">
        <v>47.26634</v>
      </c>
      <c r="HF39" s="17">
        <v>47.26634</v>
      </c>
      <c r="HG39" s="17">
        <v>-0.96633999999999998</v>
      </c>
      <c r="HH39" s="17"/>
      <c r="HI39" s="17"/>
      <c r="HJ39" s="17"/>
      <c r="HK39" s="17">
        <v>0</v>
      </c>
      <c r="HL39" s="17">
        <v>4</v>
      </c>
      <c r="HM39" s="17">
        <v>3.8872599999999999</v>
      </c>
      <c r="HN39" s="17">
        <v>3.8872599999999999</v>
      </c>
      <c r="HO39" s="17">
        <v>0.11274000000000001</v>
      </c>
      <c r="HP39" s="17">
        <v>31.1</v>
      </c>
      <c r="HQ39" s="17">
        <v>31.0794</v>
      </c>
      <c r="HR39" s="17">
        <v>31.0794</v>
      </c>
      <c r="HS39" s="17">
        <v>2.06E-2</v>
      </c>
      <c r="HT39" s="17">
        <v>172.8</v>
      </c>
      <c r="HU39" s="17">
        <v>171.54185000000001</v>
      </c>
      <c r="HV39" s="17">
        <v>171.54185000000001</v>
      </c>
      <c r="HW39" s="17">
        <v>1.2581500000000001</v>
      </c>
      <c r="HX39" s="17">
        <v>94.9</v>
      </c>
      <c r="HY39" s="17">
        <v>95.918049999999994</v>
      </c>
      <c r="HZ39" s="17">
        <v>95.918049999999994</v>
      </c>
      <c r="IA39" s="17">
        <v>-1.0180499999999999</v>
      </c>
      <c r="IB39" s="17"/>
      <c r="IC39" s="17"/>
      <c r="ID39" s="17">
        <v>89.357079999999996</v>
      </c>
      <c r="IE39" s="17">
        <v>-89.357079999999996</v>
      </c>
      <c r="IF39" s="17"/>
      <c r="IG39" s="17"/>
      <c r="IH39" s="17">
        <v>0</v>
      </c>
      <c r="II39" s="17">
        <v>0</v>
      </c>
      <c r="IJ39" s="17">
        <v>45.9</v>
      </c>
      <c r="IK39" s="17">
        <v>48.41648</v>
      </c>
      <c r="IL39" s="17"/>
      <c r="IM39" s="17">
        <v>45.9</v>
      </c>
      <c r="IN39" s="17"/>
      <c r="IO39" s="17"/>
      <c r="IP39" s="17"/>
      <c r="IQ39" s="17">
        <v>0</v>
      </c>
      <c r="IR39" s="17"/>
      <c r="IS39" s="17"/>
      <c r="IT39" s="17"/>
      <c r="IU39" s="17">
        <v>0</v>
      </c>
      <c r="IV39" s="17"/>
      <c r="IW39" s="17"/>
      <c r="IX39" s="17"/>
      <c r="IY39" s="17">
        <v>0</v>
      </c>
      <c r="IZ39" s="17">
        <v>130</v>
      </c>
      <c r="JA39" s="17">
        <v>133.35676000000001</v>
      </c>
      <c r="JB39" s="17">
        <v>133.35676000000001</v>
      </c>
      <c r="JC39" s="17">
        <v>-3.35676</v>
      </c>
      <c r="JD39" s="17">
        <v>167.1</v>
      </c>
      <c r="JE39" s="17">
        <v>162.95202</v>
      </c>
      <c r="JF39" s="17">
        <v>162.95202</v>
      </c>
      <c r="JG39" s="17">
        <v>4.1479799999999996</v>
      </c>
      <c r="JH39" s="17">
        <v>158.6</v>
      </c>
      <c r="JI39" s="17">
        <v>162.95202</v>
      </c>
      <c r="JJ39" s="17">
        <v>162.95202</v>
      </c>
      <c r="JK39" s="17">
        <v>-4.3520200000000004</v>
      </c>
      <c r="JL39" s="17"/>
      <c r="JM39" s="17"/>
      <c r="JN39" s="17"/>
      <c r="JO39" s="17">
        <v>0</v>
      </c>
      <c r="JP39" s="17">
        <v>161.6</v>
      </c>
      <c r="JQ39" s="17">
        <v>162.95202</v>
      </c>
      <c r="JR39" s="17">
        <v>162.95202</v>
      </c>
      <c r="JS39" s="17">
        <v>-1.35202</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v>113.1</v>
      </c>
      <c r="KO39" s="17">
        <v>114.11063</v>
      </c>
      <c r="KP39" s="17">
        <v>114.11063</v>
      </c>
      <c r="KQ39" s="17">
        <v>-1.0106299999999999</v>
      </c>
      <c r="KR39" s="17"/>
      <c r="KS39" s="17"/>
      <c r="KT39" s="17"/>
      <c r="KU39" s="17">
        <v>0</v>
      </c>
      <c r="KV39" s="17">
        <v>10.8</v>
      </c>
      <c r="KW39" s="17"/>
      <c r="KX39" s="17"/>
      <c r="KY39" s="17">
        <v>10.8</v>
      </c>
      <c r="KZ39" s="17">
        <v>4.2</v>
      </c>
      <c r="LA39" s="17">
        <v>3.8072699999999999</v>
      </c>
      <c r="LB39" s="17">
        <v>3.8072699999999999</v>
      </c>
      <c r="LC39" s="17">
        <v>0.39273000000000002</v>
      </c>
      <c r="LD39" s="17">
        <v>217.3</v>
      </c>
      <c r="LE39" s="17">
        <v>221.48683</v>
      </c>
      <c r="LF39" s="17">
        <v>221.48683</v>
      </c>
      <c r="LG39" s="17">
        <v>-4.1868299999999996</v>
      </c>
      <c r="LH39" s="17">
        <v>89.1</v>
      </c>
      <c r="LI39" s="17">
        <v>133.67995999999999</v>
      </c>
      <c r="LJ39" s="17">
        <v>133.67995999999999</v>
      </c>
      <c r="LK39" s="17">
        <v>-44.57996</v>
      </c>
      <c r="LL39" s="17">
        <v>57.1</v>
      </c>
      <c r="LM39" s="17">
        <v>67.461460000000002</v>
      </c>
      <c r="LN39" s="17">
        <v>67.461460000000002</v>
      </c>
      <c r="LO39" s="17">
        <v>-10.361459999999999</v>
      </c>
      <c r="LP39" s="17">
        <v>76.599999999999994</v>
      </c>
      <c r="LQ39" s="17">
        <v>78.288600000000002</v>
      </c>
      <c r="LR39" s="17">
        <v>78.567999999999998</v>
      </c>
      <c r="LS39" s="17">
        <v>-1.968</v>
      </c>
      <c r="LT39" s="17"/>
      <c r="LU39" s="17"/>
      <c r="LV39" s="17"/>
      <c r="LW39" s="17">
        <v>0</v>
      </c>
      <c r="LX39" s="17">
        <v>113.3</v>
      </c>
      <c r="LY39" s="17"/>
      <c r="LZ39" s="17"/>
      <c r="MA39" s="17">
        <v>113.3</v>
      </c>
      <c r="MB39" s="17"/>
      <c r="MC39" s="17"/>
      <c r="MD39" s="17">
        <v>32.820509999999999</v>
      </c>
      <c r="ME39" s="17">
        <v>-32.820509999999999</v>
      </c>
      <c r="MF39" s="17"/>
      <c r="MG39" s="17"/>
      <c r="MH39" s="17"/>
      <c r="MI39" s="17">
        <v>0</v>
      </c>
      <c r="MJ39" s="17">
        <v>142.5</v>
      </c>
      <c r="MK39" s="17"/>
      <c r="ML39" s="17">
        <v>150.65477999999999</v>
      </c>
      <c r="MM39" s="17">
        <v>-8.1547800000000006</v>
      </c>
      <c r="MN39" s="17">
        <v>141.1</v>
      </c>
      <c r="MO39" s="17">
        <v>137.88445999999999</v>
      </c>
      <c r="MP39" s="17">
        <v>153.39194000000001</v>
      </c>
      <c r="MQ39" s="17">
        <v>-12.29194</v>
      </c>
      <c r="MR39" s="17"/>
      <c r="MS39" s="17"/>
      <c r="MT39" s="17"/>
      <c r="MU39" s="17">
        <v>0</v>
      </c>
      <c r="MV39" s="17">
        <v>174.6</v>
      </c>
      <c r="MW39" s="17"/>
      <c r="MX39" s="17">
        <v>165.73026999999999</v>
      </c>
      <c r="MY39" s="17">
        <v>8.8697300000000006</v>
      </c>
      <c r="MZ39" s="17"/>
      <c r="NA39" s="17"/>
      <c r="NB39" s="17"/>
      <c r="NC39" s="17">
        <v>0</v>
      </c>
      <c r="ND39" s="17"/>
      <c r="NE39" s="17"/>
      <c r="NF39" s="17"/>
      <c r="NG39" s="17">
        <v>0</v>
      </c>
      <c r="NH39" s="17"/>
      <c r="NI39" s="17"/>
      <c r="NJ39" s="17"/>
      <c r="NK39" s="17">
        <v>0</v>
      </c>
      <c r="NL39" s="17"/>
      <c r="NM39" s="17"/>
      <c r="NN39" s="17"/>
      <c r="NO39" s="17">
        <v>0</v>
      </c>
      <c r="NP39" s="17">
        <v>181.5</v>
      </c>
      <c r="NQ39" s="17">
        <v>189.33252999999999</v>
      </c>
      <c r="NR39" s="17">
        <v>189.33252999999999</v>
      </c>
      <c r="NS39" s="17">
        <v>-7.8325300000000002</v>
      </c>
      <c r="NT39" s="17">
        <v>97.3</v>
      </c>
      <c r="NU39" s="17">
        <v>94.666269999999997</v>
      </c>
      <c r="NV39" s="17">
        <v>94.666269999999997</v>
      </c>
      <c r="NW39" s="17">
        <v>2.6337299999999999</v>
      </c>
      <c r="NX39" s="17">
        <v>0.1</v>
      </c>
      <c r="NY39" s="17"/>
      <c r="NZ39" s="17">
        <v>0.503</v>
      </c>
      <c r="OA39" s="17">
        <v>-0.40300000000000002</v>
      </c>
      <c r="OB39" s="17">
        <v>70.2</v>
      </c>
      <c r="OC39" s="17">
        <v>58</v>
      </c>
      <c r="OD39" s="17">
        <v>57.119</v>
      </c>
      <c r="OE39" s="17">
        <v>13.081</v>
      </c>
      <c r="OF39" s="17">
        <v>28.2</v>
      </c>
      <c r="OG39" s="17"/>
      <c r="OH39" s="17">
        <v>34.204000000000001</v>
      </c>
      <c r="OI39" s="17">
        <v>-6.0039999999999996</v>
      </c>
      <c r="OJ39" s="17">
        <v>5.6</v>
      </c>
      <c r="OK39" s="17">
        <v>4.5309999999999997</v>
      </c>
      <c r="OL39" s="17">
        <v>4.5309999999999997</v>
      </c>
      <c r="OM39" s="17">
        <v>1.069</v>
      </c>
      <c r="ON39" s="17">
        <v>0.1</v>
      </c>
      <c r="OO39" s="17"/>
      <c r="OP39" s="17">
        <v>0.1</v>
      </c>
      <c r="OQ39" s="17">
        <v>0</v>
      </c>
      <c r="OR39" s="17">
        <v>20</v>
      </c>
      <c r="OS39" s="17">
        <v>17.560980000000001</v>
      </c>
      <c r="OT39" s="17">
        <v>17.560980000000001</v>
      </c>
      <c r="OU39" s="17">
        <v>2.4390200000000002</v>
      </c>
      <c r="OV39" s="17">
        <v>10</v>
      </c>
      <c r="OW39" s="17">
        <v>9.9830000000000005</v>
      </c>
      <c r="OX39" s="17">
        <v>9.9830000000000005</v>
      </c>
      <c r="OY39" s="17">
        <v>1.7000000000000001E-2</v>
      </c>
      <c r="OZ39" s="17">
        <v>5.5</v>
      </c>
      <c r="PA39" s="17">
        <v>5.67</v>
      </c>
      <c r="PB39" s="17">
        <v>5.67</v>
      </c>
      <c r="PC39" s="17">
        <v>-0.17</v>
      </c>
      <c r="PD39" s="17">
        <v>3.6</v>
      </c>
      <c r="PE39" s="17">
        <v>3.6</v>
      </c>
      <c r="PF39" s="17">
        <v>3.6</v>
      </c>
      <c r="PG39" s="17">
        <v>0</v>
      </c>
      <c r="PH39" s="17">
        <v>0</v>
      </c>
      <c r="PI39" s="17">
        <v>5</v>
      </c>
      <c r="PJ39" s="17">
        <v>5</v>
      </c>
      <c r="PK39" s="17">
        <v>-5</v>
      </c>
      <c r="PL39" s="17">
        <v>20.2</v>
      </c>
      <c r="PM39" s="17">
        <v>19.5122</v>
      </c>
      <c r="PN39" s="17">
        <v>19.51219</v>
      </c>
      <c r="PO39" s="17">
        <v>0.68781000000000003</v>
      </c>
      <c r="PP39" s="17">
        <v>20</v>
      </c>
      <c r="PQ39" s="17">
        <v>19.5122</v>
      </c>
      <c r="PR39" s="17">
        <v>19.51219</v>
      </c>
      <c r="PS39" s="17">
        <v>0.48781000000000002</v>
      </c>
      <c r="PT39" s="17">
        <v>18.8</v>
      </c>
      <c r="PU39" s="17">
        <v>17.560980000000001</v>
      </c>
      <c r="PV39" s="17">
        <v>17.560980000000001</v>
      </c>
      <c r="PW39" s="17">
        <v>1.23902</v>
      </c>
      <c r="PX39" s="17">
        <v>3.4</v>
      </c>
      <c r="PY39" s="17">
        <v>3.3</v>
      </c>
      <c r="PZ39" s="17">
        <v>3.3</v>
      </c>
      <c r="QA39" s="17">
        <v>0.1</v>
      </c>
      <c r="QB39" s="17">
        <v>18.8</v>
      </c>
      <c r="QC39" s="17"/>
      <c r="QD39" s="17">
        <v>18.341460000000001</v>
      </c>
      <c r="QE39" s="17">
        <v>0.45854</v>
      </c>
      <c r="QF39" s="17">
        <v>3.8</v>
      </c>
      <c r="QG39" s="17"/>
      <c r="QH39" s="17">
        <v>5.62</v>
      </c>
      <c r="QI39" s="17">
        <v>-1.82</v>
      </c>
      <c r="QJ39" s="17">
        <v>4.0999999999999996</v>
      </c>
      <c r="QK39" s="17"/>
      <c r="QL39" s="17">
        <v>4.7389999999999999</v>
      </c>
      <c r="QM39" s="17">
        <v>-0.63900000000000001</v>
      </c>
      <c r="QN39" s="17">
        <v>17.2</v>
      </c>
      <c r="QO39" s="17">
        <v>14.504</v>
      </c>
      <c r="QP39" s="17">
        <v>14.504</v>
      </c>
      <c r="QQ39" s="17">
        <v>2.6960000000000002</v>
      </c>
      <c r="QR39" s="17">
        <v>54.6</v>
      </c>
      <c r="QS39" s="17">
        <v>47.463000000000001</v>
      </c>
      <c r="QT39" s="17">
        <v>47.463000000000001</v>
      </c>
      <c r="QU39" s="17">
        <v>7.1369999999999996</v>
      </c>
      <c r="QV39" s="17">
        <v>4.2</v>
      </c>
      <c r="QW39" s="17">
        <v>3</v>
      </c>
      <c r="QX39" s="17">
        <v>3</v>
      </c>
      <c r="QY39" s="17">
        <v>1.2</v>
      </c>
      <c r="QZ39" s="17">
        <v>0.7</v>
      </c>
      <c r="RA39" s="17">
        <v>1.2</v>
      </c>
      <c r="RB39" s="17">
        <v>1.2</v>
      </c>
      <c r="RC39" s="17">
        <v>-0.5</v>
      </c>
      <c r="RD39" s="17">
        <v>2.4</v>
      </c>
      <c r="RE39" s="17">
        <v>2.4</v>
      </c>
      <c r="RF39" s="17">
        <v>2.4</v>
      </c>
      <c r="RG39" s="17">
        <v>0</v>
      </c>
      <c r="RH39" s="17">
        <v>2.4</v>
      </c>
      <c r="RI39" s="17">
        <v>2.8</v>
      </c>
      <c r="RJ39" s="17">
        <v>2.8</v>
      </c>
      <c r="RK39" s="17">
        <v>-0.4</v>
      </c>
      <c r="RL39" s="17">
        <v>3.8</v>
      </c>
      <c r="RM39" s="17"/>
      <c r="RN39" s="17">
        <v>10.177</v>
      </c>
      <c r="RO39" s="17">
        <v>-6.3769999999999998</v>
      </c>
      <c r="RP39" s="17">
        <v>3</v>
      </c>
      <c r="RQ39" s="17">
        <v>2.7989999999999999</v>
      </c>
      <c r="RR39" s="17">
        <v>2.7989999999999999</v>
      </c>
      <c r="RS39" s="17">
        <v>0.20100000000000001</v>
      </c>
      <c r="RT39" s="17">
        <v>20.3</v>
      </c>
      <c r="RU39" s="17">
        <v>19.869230000000002</v>
      </c>
      <c r="RV39" s="17">
        <v>19.869240000000001</v>
      </c>
      <c r="RW39" s="17">
        <v>0.43075999999999998</v>
      </c>
      <c r="RX39" s="17">
        <v>2</v>
      </c>
      <c r="RY39" s="17">
        <v>2</v>
      </c>
      <c r="RZ39" s="17">
        <v>2</v>
      </c>
      <c r="SA39" s="17">
        <v>0</v>
      </c>
      <c r="SB39" s="17">
        <v>0.3</v>
      </c>
      <c r="SC39" s="17"/>
      <c r="SD39" s="17"/>
      <c r="SE39" s="17">
        <v>0.3</v>
      </c>
      <c r="SF39" s="17">
        <v>19.8</v>
      </c>
      <c r="SG39" s="17">
        <v>19.21951</v>
      </c>
      <c r="SH39" s="17">
        <v>19.21951</v>
      </c>
      <c r="SI39" s="17">
        <v>0.58048999999999995</v>
      </c>
      <c r="SJ39" s="17">
        <v>8.3000000000000007</v>
      </c>
      <c r="SK39" s="17">
        <v>12.195119999999999</v>
      </c>
      <c r="SL39" s="17">
        <v>12.195119999999999</v>
      </c>
      <c r="SM39" s="17">
        <v>-3.8951199999999999</v>
      </c>
      <c r="SN39" s="17">
        <v>20.3</v>
      </c>
      <c r="SO39" s="17">
        <v>19.5122</v>
      </c>
      <c r="SP39" s="17">
        <v>19.51219</v>
      </c>
      <c r="SQ39" s="17">
        <v>0.78781000000000001</v>
      </c>
      <c r="SR39" s="17">
        <v>20.2</v>
      </c>
      <c r="SS39" s="17">
        <v>19.5122</v>
      </c>
      <c r="ST39" s="17">
        <v>19.51219</v>
      </c>
      <c r="SU39" s="17">
        <v>0.68781000000000003</v>
      </c>
      <c r="SV39" s="17">
        <v>19.8</v>
      </c>
      <c r="SW39" s="17">
        <v>19.317070000000001</v>
      </c>
      <c r="SX39" s="17">
        <v>19.317070000000001</v>
      </c>
      <c r="SY39" s="17">
        <v>0.48293000000000003</v>
      </c>
      <c r="SZ39" s="17">
        <v>14.1</v>
      </c>
      <c r="TA39" s="17">
        <v>16.026</v>
      </c>
      <c r="TB39" s="17">
        <v>16.026</v>
      </c>
      <c r="TC39" s="17">
        <v>-1.9259999999999999</v>
      </c>
      <c r="TD39" s="17">
        <v>43.2</v>
      </c>
      <c r="TE39" s="17">
        <v>53.3</v>
      </c>
      <c r="TF39" s="17">
        <v>53.3</v>
      </c>
      <c r="TG39" s="17">
        <v>-10.1</v>
      </c>
      <c r="TH39" s="17">
        <v>1.7</v>
      </c>
      <c r="TI39" s="17"/>
      <c r="TJ39" s="17">
        <v>3.1709999999999998</v>
      </c>
      <c r="TK39" s="17">
        <v>-1.4710000000000001</v>
      </c>
      <c r="TL39" s="17">
        <v>72.900000000000006</v>
      </c>
      <c r="TM39" s="17">
        <v>67.302289999999999</v>
      </c>
      <c r="TN39" s="17">
        <v>52.23</v>
      </c>
      <c r="TO39" s="17">
        <v>20.67</v>
      </c>
      <c r="TP39" s="17">
        <v>87.2</v>
      </c>
      <c r="TQ39" s="17">
        <v>72.002200000000002</v>
      </c>
      <c r="TR39" s="17">
        <v>48.89</v>
      </c>
      <c r="TS39" s="17">
        <v>38.31</v>
      </c>
      <c r="TT39" s="17">
        <v>4.5</v>
      </c>
      <c r="TU39" s="17">
        <v>3.56</v>
      </c>
      <c r="TV39" s="17">
        <v>3.56</v>
      </c>
      <c r="TW39" s="17">
        <v>0.94</v>
      </c>
      <c r="TX39" s="17">
        <v>5.3</v>
      </c>
      <c r="TY39" s="17">
        <v>2.95</v>
      </c>
      <c r="TZ39" s="17">
        <v>2.95</v>
      </c>
      <c r="UA39" s="17">
        <v>2.35</v>
      </c>
      <c r="UB39" s="17">
        <v>0</v>
      </c>
      <c r="UC39" s="17">
        <v>20.4878</v>
      </c>
      <c r="UD39" s="17">
        <v>20.4878</v>
      </c>
      <c r="UE39" s="17">
        <v>-20.4878</v>
      </c>
      <c r="UF39" s="17">
        <v>8.1</v>
      </c>
      <c r="UG39" s="17">
        <v>8.4</v>
      </c>
      <c r="UH39" s="17">
        <v>8.4</v>
      </c>
      <c r="UI39" s="17">
        <v>-0.3</v>
      </c>
      <c r="UJ39" s="17">
        <v>0</v>
      </c>
      <c r="UK39" s="17"/>
      <c r="UL39" s="17">
        <v>6.9</v>
      </c>
      <c r="UM39" s="17">
        <v>-6.9</v>
      </c>
      <c r="UN39" s="17">
        <v>20.399999999999999</v>
      </c>
      <c r="UO39" s="17">
        <v>19.5122</v>
      </c>
      <c r="UP39" s="17">
        <v>19.51219</v>
      </c>
      <c r="UQ39" s="17">
        <v>0.88780999999999999</v>
      </c>
      <c r="UR39" s="17">
        <v>20.399999999999999</v>
      </c>
      <c r="US39" s="17">
        <v>19.5122</v>
      </c>
      <c r="UT39" s="17">
        <v>19.51219</v>
      </c>
      <c r="UU39" s="17">
        <v>0.88780999999999999</v>
      </c>
      <c r="UV39" s="17">
        <v>20</v>
      </c>
      <c r="UW39" s="17">
        <v>19.5122</v>
      </c>
      <c r="UX39" s="17">
        <v>19.51219</v>
      </c>
      <c r="UY39" s="17">
        <v>0.48781000000000002</v>
      </c>
      <c r="UZ39" s="17">
        <v>6.2</v>
      </c>
      <c r="VA39" s="17">
        <v>5.4870000000000001</v>
      </c>
      <c r="VB39" s="17">
        <v>5.4870000000000001</v>
      </c>
      <c r="VC39" s="17">
        <v>0.71299999999999997</v>
      </c>
      <c r="VD39" s="17">
        <v>5.0999999999999996</v>
      </c>
      <c r="VE39" s="17"/>
      <c r="VF39" s="17">
        <v>3.1480000000000001</v>
      </c>
      <c r="VG39" s="17">
        <v>1.952</v>
      </c>
      <c r="VH39" s="17">
        <v>9.1999999999999993</v>
      </c>
      <c r="VI39" s="17"/>
      <c r="VJ39" s="17">
        <v>39.517000000000003</v>
      </c>
      <c r="VK39" s="17">
        <v>-30.317</v>
      </c>
      <c r="VL39" s="17"/>
      <c r="VM39" s="17"/>
      <c r="VN39" s="17"/>
      <c r="VO39" s="17">
        <v>0</v>
      </c>
      <c r="VP39" s="17">
        <v>0</v>
      </c>
      <c r="VQ39" s="17"/>
      <c r="VR39" s="17">
        <v>0</v>
      </c>
      <c r="VS39" s="17">
        <v>0</v>
      </c>
      <c r="VT39" s="17">
        <v>0</v>
      </c>
      <c r="VU39" s="17"/>
      <c r="VV39" s="17">
        <v>0</v>
      </c>
      <c r="VW39" s="17">
        <v>0</v>
      </c>
      <c r="VX39" s="17">
        <v>7.4</v>
      </c>
      <c r="VY39" s="17"/>
      <c r="VZ39" s="17">
        <v>26.748999999999999</v>
      </c>
      <c r="WA39" s="17">
        <v>-19.349</v>
      </c>
      <c r="WB39" s="17">
        <v>3.1</v>
      </c>
      <c r="WC39" s="17"/>
      <c r="WD39" s="17">
        <v>4.8689999999999998</v>
      </c>
      <c r="WE39" s="17">
        <v>-1.7689999999999999</v>
      </c>
      <c r="WF39" s="17">
        <v>9.3000000000000007</v>
      </c>
      <c r="WG39" s="17">
        <v>8.8000000000000007</v>
      </c>
      <c r="WH39" s="17">
        <v>8.8000000000000007</v>
      </c>
      <c r="WI39" s="17">
        <v>0.5</v>
      </c>
      <c r="WJ39" s="17">
        <v>19.8</v>
      </c>
      <c r="WK39" s="17">
        <v>19.317070000000001</v>
      </c>
      <c r="WL39" s="17">
        <v>19.317070000000001</v>
      </c>
      <c r="WM39" s="17">
        <v>0.48293000000000003</v>
      </c>
      <c r="WN39" s="17">
        <v>10.1</v>
      </c>
      <c r="WO39" s="17">
        <v>10.7</v>
      </c>
      <c r="WP39" s="17">
        <v>10.7</v>
      </c>
      <c r="WQ39" s="17">
        <v>-0.6</v>
      </c>
      <c r="WR39" s="17"/>
      <c r="WS39" s="17"/>
      <c r="WT39" s="17"/>
      <c r="WU39" s="17">
        <v>0</v>
      </c>
      <c r="WV39" s="17">
        <v>35.1</v>
      </c>
      <c r="WW39" s="17">
        <v>35</v>
      </c>
      <c r="WX39" s="17">
        <v>35</v>
      </c>
      <c r="WY39" s="17">
        <v>0.1</v>
      </c>
      <c r="WZ39" s="17">
        <v>27.8</v>
      </c>
      <c r="XA39" s="17">
        <v>29.184000000000001</v>
      </c>
      <c r="XB39" s="17">
        <v>29.184000000000001</v>
      </c>
      <c r="XC39" s="17">
        <v>-1.3839999999999999</v>
      </c>
      <c r="XD39" s="17">
        <v>3.3</v>
      </c>
      <c r="XE39" s="17">
        <v>2.8159999999999998</v>
      </c>
      <c r="XF39" s="17">
        <v>2.8159999999999998</v>
      </c>
      <c r="XG39" s="17">
        <v>0.48399999999999999</v>
      </c>
      <c r="XH39" s="17">
        <v>14</v>
      </c>
      <c r="XI39" s="17">
        <v>14</v>
      </c>
      <c r="XJ39" s="17">
        <v>14</v>
      </c>
      <c r="XK39" s="17">
        <v>0</v>
      </c>
      <c r="XL39" s="17">
        <v>15.2</v>
      </c>
      <c r="XM39" s="17">
        <v>14</v>
      </c>
      <c r="XN39" s="17">
        <v>14</v>
      </c>
      <c r="XO39" s="17">
        <v>1.2</v>
      </c>
      <c r="XP39" s="17">
        <v>7.4</v>
      </c>
      <c r="XQ39" s="17">
        <v>7.14</v>
      </c>
      <c r="XR39" s="17">
        <v>7.14</v>
      </c>
      <c r="XS39" s="17">
        <v>0.26</v>
      </c>
    </row>
    <row r="40" spans="1:643" ht="24" customHeight="1">
      <c r="A40" s="1"/>
      <c r="B40" s="18" t="s">
        <v>79</v>
      </c>
      <c r="C40" s="18" t="s">
        <v>813</v>
      </c>
      <c r="D40" s="19">
        <v>1</v>
      </c>
      <c r="E40" s="19">
        <v>1</v>
      </c>
      <c r="F40" s="19">
        <v>1</v>
      </c>
      <c r="G40" s="19">
        <v>0</v>
      </c>
      <c r="H40" s="19">
        <v>1.5</v>
      </c>
      <c r="I40" s="19">
        <v>1.65</v>
      </c>
      <c r="J40" s="19">
        <v>1.65</v>
      </c>
      <c r="K40" s="19">
        <v>-0.15</v>
      </c>
      <c r="L40" s="19">
        <v>644.79999999999995</v>
      </c>
      <c r="M40" s="19">
        <v>646.79789000000005</v>
      </c>
      <c r="N40" s="19">
        <v>646.79789000000005</v>
      </c>
      <c r="O40" s="19">
        <v>-1.9978899999999999</v>
      </c>
      <c r="P40" s="19">
        <v>146</v>
      </c>
      <c r="Q40" s="19">
        <v>147.59345999999999</v>
      </c>
      <c r="R40" s="19">
        <v>147.59345999999999</v>
      </c>
      <c r="S40" s="19">
        <v>-1.5934600000000001</v>
      </c>
      <c r="T40" s="19"/>
      <c r="U40" s="19"/>
      <c r="V40" s="19"/>
      <c r="W40" s="19">
        <v>0</v>
      </c>
      <c r="X40" s="19"/>
      <c r="Y40" s="19"/>
      <c r="Z40" s="19"/>
      <c r="AA40" s="19">
        <v>0</v>
      </c>
      <c r="AB40" s="19">
        <v>89.4</v>
      </c>
      <c r="AC40" s="19">
        <v>92.226339999999993</v>
      </c>
      <c r="AD40" s="19">
        <v>92.226339999999993</v>
      </c>
      <c r="AE40" s="19">
        <v>-2.8263400000000001</v>
      </c>
      <c r="AF40" s="19">
        <v>241.3</v>
      </c>
      <c r="AG40" s="19">
        <v>248.15430000000001</v>
      </c>
      <c r="AH40" s="19">
        <v>248.15430000000001</v>
      </c>
      <c r="AI40" s="19">
        <v>-6.8543000000000003</v>
      </c>
      <c r="AJ40" s="19">
        <v>80</v>
      </c>
      <c r="AK40" s="19"/>
      <c r="AL40" s="19"/>
      <c r="AM40" s="19">
        <v>80</v>
      </c>
      <c r="AN40" s="19">
        <v>0</v>
      </c>
      <c r="AO40" s="19"/>
      <c r="AP40" s="19">
        <v>0</v>
      </c>
      <c r="AQ40" s="19">
        <v>0</v>
      </c>
      <c r="AR40" s="19">
        <v>174.6</v>
      </c>
      <c r="AS40" s="19">
        <v>186.44444999999999</v>
      </c>
      <c r="AT40" s="19">
        <v>186.44444999999999</v>
      </c>
      <c r="AU40" s="19">
        <v>-11.84445</v>
      </c>
      <c r="AV40" s="19">
        <v>191.9</v>
      </c>
      <c r="AW40" s="19">
        <v>186.44444999999999</v>
      </c>
      <c r="AX40" s="19">
        <v>186.44444999999999</v>
      </c>
      <c r="AY40" s="19">
        <v>5.4555499999999997</v>
      </c>
      <c r="AZ40" s="19">
        <v>191.7</v>
      </c>
      <c r="BA40" s="19">
        <v>186.44444999999999</v>
      </c>
      <c r="BB40" s="19">
        <v>186.44444999999999</v>
      </c>
      <c r="BC40" s="19">
        <v>5.2555500000000004</v>
      </c>
      <c r="BD40" s="19">
        <v>278.10000000000002</v>
      </c>
      <c r="BE40" s="19">
        <v>279.66667000000001</v>
      </c>
      <c r="BF40" s="19">
        <v>279.66667000000001</v>
      </c>
      <c r="BG40" s="19">
        <v>-1.56667</v>
      </c>
      <c r="BH40" s="19">
        <v>199.3</v>
      </c>
      <c r="BI40" s="19">
        <v>195.12200999999999</v>
      </c>
      <c r="BJ40" s="19">
        <v>195.12200999999999</v>
      </c>
      <c r="BK40" s="19">
        <v>4.1779900000000003</v>
      </c>
      <c r="BL40" s="19">
        <v>104.8</v>
      </c>
      <c r="BM40" s="19">
        <v>97.561000000000007</v>
      </c>
      <c r="BN40" s="19">
        <v>97.561000000000007</v>
      </c>
      <c r="BO40" s="19">
        <v>7.2389999999999999</v>
      </c>
      <c r="BP40" s="19">
        <v>560.5</v>
      </c>
      <c r="BQ40" s="19">
        <v>568.29854</v>
      </c>
      <c r="BR40" s="19">
        <v>568.29854</v>
      </c>
      <c r="BS40" s="19">
        <v>-7.79854</v>
      </c>
      <c r="BT40" s="19">
        <v>10.4</v>
      </c>
      <c r="BU40" s="19">
        <v>10.17268</v>
      </c>
      <c r="BV40" s="19">
        <v>10.17268</v>
      </c>
      <c r="BW40" s="19">
        <v>0.22731999999999999</v>
      </c>
      <c r="BX40" s="19"/>
      <c r="BY40" s="19"/>
      <c r="BZ40" s="19"/>
      <c r="CA40" s="19">
        <v>0</v>
      </c>
      <c r="CB40" s="19"/>
      <c r="CC40" s="19"/>
      <c r="CD40" s="19"/>
      <c r="CE40" s="19">
        <v>0</v>
      </c>
      <c r="CF40" s="19"/>
      <c r="CG40" s="19"/>
      <c r="CH40" s="19"/>
      <c r="CI40" s="19">
        <v>0</v>
      </c>
      <c r="CJ40" s="19"/>
      <c r="CK40" s="19"/>
      <c r="CL40" s="19"/>
      <c r="CM40" s="19">
        <v>0</v>
      </c>
      <c r="CN40" s="19">
        <v>162.30000000000001</v>
      </c>
      <c r="CO40" s="19">
        <v>164.70732000000001</v>
      </c>
      <c r="CP40" s="19">
        <v>164.70732000000001</v>
      </c>
      <c r="CQ40" s="19">
        <v>-2.4073199999999999</v>
      </c>
      <c r="CR40" s="19">
        <v>8.3000000000000007</v>
      </c>
      <c r="CS40" s="19">
        <v>8.2572100000000006</v>
      </c>
      <c r="CT40" s="19">
        <v>8.2572100000000006</v>
      </c>
      <c r="CU40" s="19">
        <v>4.2790000000000002E-2</v>
      </c>
      <c r="CV40" s="19">
        <v>2.2999999999999998</v>
      </c>
      <c r="CW40" s="19">
        <v>4.5324900000000001</v>
      </c>
      <c r="CX40" s="19">
        <v>4.5324900000000001</v>
      </c>
      <c r="CY40" s="19">
        <v>-2.2324899999999999</v>
      </c>
      <c r="CZ40" s="19">
        <v>15.7</v>
      </c>
      <c r="DA40" s="19"/>
      <c r="DB40" s="19">
        <v>0</v>
      </c>
      <c r="DC40" s="19">
        <v>15.7</v>
      </c>
      <c r="DD40" s="19">
        <v>5.0999999999999996</v>
      </c>
      <c r="DE40" s="19">
        <v>6.8787000000000003</v>
      </c>
      <c r="DF40" s="19">
        <v>6.8787000000000003</v>
      </c>
      <c r="DG40" s="19">
        <v>-1.7786999999999999</v>
      </c>
      <c r="DH40" s="19"/>
      <c r="DI40" s="19"/>
      <c r="DJ40" s="19">
        <v>4.9923999999999999</v>
      </c>
      <c r="DK40" s="19">
        <v>-4.9923999999999999</v>
      </c>
      <c r="DL40" s="19">
        <v>107.1</v>
      </c>
      <c r="DM40" s="19">
        <v>107.658</v>
      </c>
      <c r="DN40" s="19">
        <v>107.658</v>
      </c>
      <c r="DO40" s="19">
        <v>-0.55800000000000005</v>
      </c>
      <c r="DP40" s="19">
        <v>4.2</v>
      </c>
      <c r="DQ40" s="19">
        <v>8.9130000000000003</v>
      </c>
      <c r="DR40" s="19">
        <v>8.9130000000000003</v>
      </c>
      <c r="DS40" s="19">
        <v>-4.7130000000000001</v>
      </c>
      <c r="DT40" s="19"/>
      <c r="DU40" s="19"/>
      <c r="DV40" s="19"/>
      <c r="DW40" s="19">
        <v>0</v>
      </c>
      <c r="DX40" s="19"/>
      <c r="DY40" s="19"/>
      <c r="DZ40" s="19"/>
      <c r="EA40" s="19">
        <v>0</v>
      </c>
      <c r="EB40" s="19"/>
      <c r="EC40" s="19"/>
      <c r="ED40" s="19"/>
      <c r="EE40" s="19">
        <v>0</v>
      </c>
      <c r="EF40" s="19">
        <v>110</v>
      </c>
      <c r="EG40" s="19">
        <v>112.90537</v>
      </c>
      <c r="EH40" s="19">
        <v>112.90537</v>
      </c>
      <c r="EI40" s="19">
        <v>-2.90537</v>
      </c>
      <c r="EJ40" s="19">
        <v>224.1</v>
      </c>
      <c r="EK40" s="19">
        <v>221.55625000000001</v>
      </c>
      <c r="EL40" s="19">
        <v>221.55625000000001</v>
      </c>
      <c r="EM40" s="19">
        <v>2.5437500000000002</v>
      </c>
      <c r="EN40" s="19"/>
      <c r="EO40" s="19"/>
      <c r="EP40" s="19"/>
      <c r="EQ40" s="19">
        <v>0</v>
      </c>
      <c r="ER40" s="19"/>
      <c r="ES40" s="19"/>
      <c r="ET40" s="19"/>
      <c r="EU40" s="19">
        <v>0</v>
      </c>
      <c r="EV40" s="19"/>
      <c r="EW40" s="19"/>
      <c r="EX40" s="19"/>
      <c r="EY40" s="19">
        <v>0</v>
      </c>
      <c r="EZ40" s="19">
        <v>6.5</v>
      </c>
      <c r="FA40" s="19">
        <v>6.39</v>
      </c>
      <c r="FB40" s="19">
        <v>6.39</v>
      </c>
      <c r="FC40" s="19">
        <v>0.11</v>
      </c>
      <c r="FD40" s="19">
        <v>457.2</v>
      </c>
      <c r="FE40" s="19">
        <v>458.87804999999997</v>
      </c>
      <c r="FF40" s="19">
        <v>458.87804999999997</v>
      </c>
      <c r="FG40" s="19">
        <v>-1.67805</v>
      </c>
      <c r="FH40" s="19">
        <v>82</v>
      </c>
      <c r="FI40" s="19">
        <v>79.998149999999995</v>
      </c>
      <c r="FJ40" s="19">
        <v>8.1718499999999992</v>
      </c>
      <c r="FK40" s="19">
        <v>73.828149999999994</v>
      </c>
      <c r="FL40" s="19">
        <v>145.80000000000001</v>
      </c>
      <c r="FM40" s="19">
        <v>148.62634</v>
      </c>
      <c r="FN40" s="19">
        <v>148.62634</v>
      </c>
      <c r="FO40" s="19">
        <v>-2.8263400000000001</v>
      </c>
      <c r="FP40" s="19">
        <v>42.3</v>
      </c>
      <c r="FQ40" s="19">
        <v>39.02993</v>
      </c>
      <c r="FR40" s="19"/>
      <c r="FS40" s="19">
        <v>42.3</v>
      </c>
      <c r="FT40" s="19">
        <v>18.5</v>
      </c>
      <c r="FU40" s="19">
        <v>19.28585</v>
      </c>
      <c r="FV40" s="19">
        <v>19.28585</v>
      </c>
      <c r="FW40" s="19">
        <v>-0.78585000000000005</v>
      </c>
      <c r="FX40" s="19">
        <v>0</v>
      </c>
      <c r="FY40" s="19"/>
      <c r="FZ40" s="19">
        <v>15</v>
      </c>
      <c r="GA40" s="19">
        <v>-15</v>
      </c>
      <c r="GB40" s="19">
        <v>87.6</v>
      </c>
      <c r="GC40" s="19">
        <v>87.657560000000004</v>
      </c>
      <c r="GD40" s="19">
        <v>87.657560000000004</v>
      </c>
      <c r="GE40" s="19">
        <v>-5.756E-2</v>
      </c>
      <c r="GF40" s="19">
        <v>136.30000000000001</v>
      </c>
      <c r="GG40" s="19">
        <v>133.33332999999999</v>
      </c>
      <c r="GH40" s="19">
        <v>133.33332999999999</v>
      </c>
      <c r="GI40" s="19">
        <v>2.9666700000000001</v>
      </c>
      <c r="GJ40" s="19">
        <v>136.5</v>
      </c>
      <c r="GK40" s="19">
        <v>133.33332999999999</v>
      </c>
      <c r="GL40" s="19">
        <v>133.33332999999999</v>
      </c>
      <c r="GM40" s="19">
        <v>3.1666699999999999</v>
      </c>
      <c r="GN40" s="19">
        <v>156.30000000000001</v>
      </c>
      <c r="GO40" s="19">
        <v>133.33332999999999</v>
      </c>
      <c r="GP40" s="19">
        <v>133.33332999999999</v>
      </c>
      <c r="GQ40" s="19">
        <v>22.966670000000001</v>
      </c>
      <c r="GR40" s="19">
        <v>108.2</v>
      </c>
      <c r="GS40" s="19">
        <v>110.91316999999999</v>
      </c>
      <c r="GT40" s="19">
        <v>110.91316999999999</v>
      </c>
      <c r="GU40" s="19">
        <v>-2.7131699999999999</v>
      </c>
      <c r="GV40" s="19"/>
      <c r="GW40" s="19"/>
      <c r="GX40" s="19"/>
      <c r="GY40" s="19">
        <v>0</v>
      </c>
      <c r="GZ40" s="19">
        <v>0</v>
      </c>
      <c r="HA40" s="19"/>
      <c r="HB40" s="19">
        <v>6.3631200000000003</v>
      </c>
      <c r="HC40" s="19">
        <v>-6.3631200000000003</v>
      </c>
      <c r="HD40" s="19">
        <v>45.1</v>
      </c>
      <c r="HE40" s="19">
        <v>47.26634</v>
      </c>
      <c r="HF40" s="19">
        <v>47.26634</v>
      </c>
      <c r="HG40" s="19">
        <v>-2.1663399999999999</v>
      </c>
      <c r="HH40" s="19"/>
      <c r="HI40" s="19"/>
      <c r="HJ40" s="19"/>
      <c r="HK40" s="19">
        <v>0</v>
      </c>
      <c r="HL40" s="19">
        <v>4</v>
      </c>
      <c r="HM40" s="19">
        <v>3.8872599999999999</v>
      </c>
      <c r="HN40" s="19">
        <v>3.8872599999999999</v>
      </c>
      <c r="HO40" s="19">
        <v>0.11274000000000001</v>
      </c>
      <c r="HP40" s="19">
        <v>30.3</v>
      </c>
      <c r="HQ40" s="19">
        <v>31.0794</v>
      </c>
      <c r="HR40" s="19">
        <v>31.0794</v>
      </c>
      <c r="HS40" s="19">
        <v>-0.77939999999999998</v>
      </c>
      <c r="HT40" s="19">
        <v>172.9</v>
      </c>
      <c r="HU40" s="19">
        <v>171.54185000000001</v>
      </c>
      <c r="HV40" s="19">
        <v>171.54185000000001</v>
      </c>
      <c r="HW40" s="19">
        <v>1.35815</v>
      </c>
      <c r="HX40" s="19">
        <v>94.2</v>
      </c>
      <c r="HY40" s="19">
        <v>95.918049999999994</v>
      </c>
      <c r="HZ40" s="19">
        <v>95.918049999999994</v>
      </c>
      <c r="IA40" s="19">
        <v>-1.7180500000000001</v>
      </c>
      <c r="IB40" s="19"/>
      <c r="IC40" s="19"/>
      <c r="ID40" s="19">
        <v>89.357079999999996</v>
      </c>
      <c r="IE40" s="19">
        <v>-89.357079999999996</v>
      </c>
      <c r="IF40" s="19"/>
      <c r="IG40" s="19"/>
      <c r="IH40" s="19">
        <v>0</v>
      </c>
      <c r="II40" s="19">
        <v>0</v>
      </c>
      <c r="IJ40" s="19">
        <v>45.3</v>
      </c>
      <c r="IK40" s="19">
        <v>48.41648</v>
      </c>
      <c r="IL40" s="19"/>
      <c r="IM40" s="19">
        <v>45.3</v>
      </c>
      <c r="IN40" s="19"/>
      <c r="IO40" s="19"/>
      <c r="IP40" s="19"/>
      <c r="IQ40" s="19">
        <v>0</v>
      </c>
      <c r="IR40" s="19"/>
      <c r="IS40" s="19"/>
      <c r="IT40" s="19"/>
      <c r="IU40" s="19">
        <v>0</v>
      </c>
      <c r="IV40" s="19"/>
      <c r="IW40" s="19"/>
      <c r="IX40" s="19"/>
      <c r="IY40" s="19">
        <v>0</v>
      </c>
      <c r="IZ40" s="19">
        <v>129.9</v>
      </c>
      <c r="JA40" s="19">
        <v>133.35676000000001</v>
      </c>
      <c r="JB40" s="19">
        <v>133.35676000000001</v>
      </c>
      <c r="JC40" s="19">
        <v>-3.4567600000000001</v>
      </c>
      <c r="JD40" s="19">
        <v>167.2</v>
      </c>
      <c r="JE40" s="19">
        <v>163.68009000000001</v>
      </c>
      <c r="JF40" s="19">
        <v>163.68009000000001</v>
      </c>
      <c r="JG40" s="19">
        <v>3.5199099999999999</v>
      </c>
      <c r="JH40" s="19">
        <v>159.4</v>
      </c>
      <c r="JI40" s="19">
        <v>163.68009000000001</v>
      </c>
      <c r="JJ40" s="19">
        <v>163.68009000000001</v>
      </c>
      <c r="JK40" s="19">
        <v>-4.2800900000000004</v>
      </c>
      <c r="JL40" s="19"/>
      <c r="JM40" s="19"/>
      <c r="JN40" s="19"/>
      <c r="JO40" s="19">
        <v>0</v>
      </c>
      <c r="JP40" s="19">
        <v>160.1</v>
      </c>
      <c r="JQ40" s="19">
        <v>163.68009000000001</v>
      </c>
      <c r="JR40" s="19">
        <v>163.68009000000001</v>
      </c>
      <c r="JS40" s="19">
        <v>-3.5800900000000002</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v>112.2</v>
      </c>
      <c r="KO40" s="19">
        <v>114.11063</v>
      </c>
      <c r="KP40" s="19">
        <v>114.11063</v>
      </c>
      <c r="KQ40" s="19">
        <v>-1.9106300000000001</v>
      </c>
      <c r="KR40" s="19"/>
      <c r="KS40" s="19"/>
      <c r="KT40" s="19"/>
      <c r="KU40" s="19">
        <v>0</v>
      </c>
      <c r="KV40" s="19">
        <v>10.9</v>
      </c>
      <c r="KW40" s="19"/>
      <c r="KX40" s="19"/>
      <c r="KY40" s="19">
        <v>10.9</v>
      </c>
      <c r="KZ40" s="19">
        <v>4.2</v>
      </c>
      <c r="LA40" s="19">
        <v>3.8072699999999999</v>
      </c>
      <c r="LB40" s="19">
        <v>3.8072699999999999</v>
      </c>
      <c r="LC40" s="19">
        <v>0.39273000000000002</v>
      </c>
      <c r="LD40" s="19">
        <v>220.6</v>
      </c>
      <c r="LE40" s="19">
        <v>221.48683</v>
      </c>
      <c r="LF40" s="19">
        <v>221.48683</v>
      </c>
      <c r="LG40" s="19">
        <v>-0.88683000000000001</v>
      </c>
      <c r="LH40" s="19">
        <v>95.5</v>
      </c>
      <c r="LI40" s="19">
        <v>133.67995999999999</v>
      </c>
      <c r="LJ40" s="19">
        <v>133.67995999999999</v>
      </c>
      <c r="LK40" s="19">
        <v>-38.179960000000001</v>
      </c>
      <c r="LL40" s="19">
        <v>57.5</v>
      </c>
      <c r="LM40" s="19">
        <v>67.461460000000002</v>
      </c>
      <c r="LN40" s="19">
        <v>67.461460000000002</v>
      </c>
      <c r="LO40" s="19">
        <v>-9.9614600000000006</v>
      </c>
      <c r="LP40" s="19">
        <v>76.2</v>
      </c>
      <c r="LQ40" s="19">
        <v>78.567999999999998</v>
      </c>
      <c r="LR40" s="19">
        <v>78.567999999999998</v>
      </c>
      <c r="LS40" s="19">
        <v>-2.3679999999999999</v>
      </c>
      <c r="LT40" s="19"/>
      <c r="LU40" s="19"/>
      <c r="LV40" s="19"/>
      <c r="LW40" s="19">
        <v>0</v>
      </c>
      <c r="LX40" s="19">
        <v>112.8</v>
      </c>
      <c r="LY40" s="19"/>
      <c r="LZ40" s="19"/>
      <c r="MA40" s="19">
        <v>112.8</v>
      </c>
      <c r="MB40" s="19"/>
      <c r="MC40" s="19"/>
      <c r="MD40" s="19">
        <v>32.820509999999999</v>
      </c>
      <c r="ME40" s="19">
        <v>-32.820509999999999</v>
      </c>
      <c r="MF40" s="19"/>
      <c r="MG40" s="19"/>
      <c r="MH40" s="19"/>
      <c r="MI40" s="19">
        <v>0</v>
      </c>
      <c r="MJ40" s="19">
        <v>143</v>
      </c>
      <c r="MK40" s="19"/>
      <c r="ML40" s="19">
        <v>150.65477999999999</v>
      </c>
      <c r="MM40" s="19">
        <v>-7.6547799999999997</v>
      </c>
      <c r="MN40" s="19">
        <v>141.30000000000001</v>
      </c>
      <c r="MO40" s="19">
        <v>141.36141000000001</v>
      </c>
      <c r="MP40" s="19">
        <v>153.39194000000001</v>
      </c>
      <c r="MQ40" s="19">
        <v>-12.091939999999999</v>
      </c>
      <c r="MR40" s="19"/>
      <c r="MS40" s="19"/>
      <c r="MT40" s="19"/>
      <c r="MU40" s="19">
        <v>0</v>
      </c>
      <c r="MV40" s="19">
        <v>176</v>
      </c>
      <c r="MW40" s="19"/>
      <c r="MX40" s="19">
        <v>185.59663</v>
      </c>
      <c r="MY40" s="19">
        <v>-9.5966299999999993</v>
      </c>
      <c r="MZ40" s="19"/>
      <c r="NA40" s="19"/>
      <c r="NB40" s="19"/>
      <c r="NC40" s="19">
        <v>0</v>
      </c>
      <c r="ND40" s="19"/>
      <c r="NE40" s="19"/>
      <c r="NF40" s="19"/>
      <c r="NG40" s="19">
        <v>0</v>
      </c>
      <c r="NH40" s="19"/>
      <c r="NI40" s="19"/>
      <c r="NJ40" s="19"/>
      <c r="NK40" s="19">
        <v>0</v>
      </c>
      <c r="NL40" s="19"/>
      <c r="NM40" s="19"/>
      <c r="NN40" s="19"/>
      <c r="NO40" s="19">
        <v>0</v>
      </c>
      <c r="NP40" s="19">
        <v>181</v>
      </c>
      <c r="NQ40" s="19">
        <v>189.33252999999999</v>
      </c>
      <c r="NR40" s="19">
        <v>189.33252999999999</v>
      </c>
      <c r="NS40" s="19">
        <v>-8.3325300000000002</v>
      </c>
      <c r="NT40" s="19">
        <v>96.9</v>
      </c>
      <c r="NU40" s="19">
        <v>94.666269999999997</v>
      </c>
      <c r="NV40" s="19">
        <v>94.666269999999997</v>
      </c>
      <c r="NW40" s="19">
        <v>2.23373</v>
      </c>
      <c r="NX40" s="19">
        <v>0.1</v>
      </c>
      <c r="NY40" s="19"/>
      <c r="NZ40" s="19">
        <v>0.36399999999999999</v>
      </c>
      <c r="OA40" s="19">
        <v>-0.26400000000000001</v>
      </c>
      <c r="OB40" s="19">
        <v>47.2</v>
      </c>
      <c r="OC40" s="19">
        <v>55</v>
      </c>
      <c r="OD40" s="19">
        <v>56.304000000000002</v>
      </c>
      <c r="OE40" s="19">
        <v>-9.1039999999999992</v>
      </c>
      <c r="OF40" s="19">
        <v>12.4</v>
      </c>
      <c r="OG40" s="19"/>
      <c r="OH40" s="19">
        <v>29.408000000000001</v>
      </c>
      <c r="OI40" s="19">
        <v>-17.007999999999999</v>
      </c>
      <c r="OJ40" s="19">
        <v>5.0999999999999996</v>
      </c>
      <c r="OK40" s="19">
        <v>5.4020000000000001</v>
      </c>
      <c r="OL40" s="19">
        <v>5.4020000000000001</v>
      </c>
      <c r="OM40" s="19">
        <v>-0.30199999999999999</v>
      </c>
      <c r="ON40" s="19">
        <v>0</v>
      </c>
      <c r="OO40" s="19"/>
      <c r="OP40" s="19">
        <v>0.1</v>
      </c>
      <c r="OQ40" s="19">
        <v>-0.1</v>
      </c>
      <c r="OR40" s="19">
        <v>20</v>
      </c>
      <c r="OS40" s="19">
        <v>17.560980000000001</v>
      </c>
      <c r="OT40" s="19">
        <v>17.560980000000001</v>
      </c>
      <c r="OU40" s="19">
        <v>2.4390200000000002</v>
      </c>
      <c r="OV40" s="19">
        <v>9.9</v>
      </c>
      <c r="OW40" s="19">
        <v>9.9830000000000005</v>
      </c>
      <c r="OX40" s="19">
        <v>9.9830000000000005</v>
      </c>
      <c r="OY40" s="19">
        <v>-8.3000000000000004E-2</v>
      </c>
      <c r="OZ40" s="19">
        <v>5.3</v>
      </c>
      <c r="PA40" s="19">
        <v>5.67</v>
      </c>
      <c r="PB40" s="19">
        <v>5.67</v>
      </c>
      <c r="PC40" s="19">
        <v>-0.37</v>
      </c>
      <c r="PD40" s="19">
        <v>3.5</v>
      </c>
      <c r="PE40" s="19">
        <v>3.6</v>
      </c>
      <c r="PF40" s="19">
        <v>3.6</v>
      </c>
      <c r="PG40" s="19">
        <v>-0.1</v>
      </c>
      <c r="PH40" s="19">
        <v>0</v>
      </c>
      <c r="PI40" s="19">
        <v>5</v>
      </c>
      <c r="PJ40" s="19">
        <v>5</v>
      </c>
      <c r="PK40" s="19">
        <v>-5</v>
      </c>
      <c r="PL40" s="19">
        <v>19.899999999999999</v>
      </c>
      <c r="PM40" s="19">
        <v>19.5122</v>
      </c>
      <c r="PN40" s="19">
        <v>19.51219</v>
      </c>
      <c r="PO40" s="19">
        <v>0.38780999999999999</v>
      </c>
      <c r="PP40" s="19">
        <v>20</v>
      </c>
      <c r="PQ40" s="19">
        <v>19.5122</v>
      </c>
      <c r="PR40" s="19">
        <v>19.51219</v>
      </c>
      <c r="PS40" s="19">
        <v>0.48781000000000002</v>
      </c>
      <c r="PT40" s="19">
        <v>18.8</v>
      </c>
      <c r="PU40" s="19">
        <v>17.560980000000001</v>
      </c>
      <c r="PV40" s="19">
        <v>17.560980000000001</v>
      </c>
      <c r="PW40" s="19">
        <v>1.23902</v>
      </c>
      <c r="PX40" s="19">
        <v>3.4</v>
      </c>
      <c r="PY40" s="19">
        <v>3.3</v>
      </c>
      <c r="PZ40" s="19">
        <v>3.3</v>
      </c>
      <c r="QA40" s="19">
        <v>0.1</v>
      </c>
      <c r="QB40" s="19">
        <v>18.8</v>
      </c>
      <c r="QC40" s="19"/>
      <c r="QD40" s="19">
        <v>18.341460000000001</v>
      </c>
      <c r="QE40" s="19">
        <v>0.45854</v>
      </c>
      <c r="QF40" s="19">
        <v>3.4</v>
      </c>
      <c r="QG40" s="19"/>
      <c r="QH40" s="19">
        <v>4.5780000000000003</v>
      </c>
      <c r="QI40" s="19">
        <v>-1.1779999999999999</v>
      </c>
      <c r="QJ40" s="19">
        <v>2.5</v>
      </c>
      <c r="QK40" s="19"/>
      <c r="QL40" s="19">
        <v>4.7039999999999997</v>
      </c>
      <c r="QM40" s="19">
        <v>-2.2040000000000002</v>
      </c>
      <c r="QN40" s="19">
        <v>14.3</v>
      </c>
      <c r="QO40" s="19">
        <v>14.420999999999999</v>
      </c>
      <c r="QP40" s="19">
        <v>14.420999999999999</v>
      </c>
      <c r="QQ40" s="19">
        <v>-0.121</v>
      </c>
      <c r="QR40" s="19">
        <v>51.7</v>
      </c>
      <c r="QS40" s="19">
        <v>46.941000000000003</v>
      </c>
      <c r="QT40" s="19">
        <v>46.941000000000003</v>
      </c>
      <c r="QU40" s="19">
        <v>4.7590000000000003</v>
      </c>
      <c r="QV40" s="19">
        <v>4.3</v>
      </c>
      <c r="QW40" s="19">
        <v>3</v>
      </c>
      <c r="QX40" s="19">
        <v>3</v>
      </c>
      <c r="QY40" s="19">
        <v>1.3</v>
      </c>
      <c r="QZ40" s="19">
        <v>0.9</v>
      </c>
      <c r="RA40" s="19">
        <v>1.2</v>
      </c>
      <c r="RB40" s="19">
        <v>1.2</v>
      </c>
      <c r="RC40" s="19">
        <v>-0.3</v>
      </c>
      <c r="RD40" s="19">
        <v>2.4</v>
      </c>
      <c r="RE40" s="19">
        <v>2.4</v>
      </c>
      <c r="RF40" s="19">
        <v>2.4</v>
      </c>
      <c r="RG40" s="19">
        <v>0</v>
      </c>
      <c r="RH40" s="19">
        <v>2.4</v>
      </c>
      <c r="RI40" s="19">
        <v>2.8</v>
      </c>
      <c r="RJ40" s="19">
        <v>2.8</v>
      </c>
      <c r="RK40" s="19">
        <v>-0.4</v>
      </c>
      <c r="RL40" s="19">
        <v>2.1</v>
      </c>
      <c r="RM40" s="19"/>
      <c r="RN40" s="19">
        <v>8.9429999999999996</v>
      </c>
      <c r="RO40" s="19">
        <v>-6.843</v>
      </c>
      <c r="RP40" s="19">
        <v>2.9</v>
      </c>
      <c r="RQ40" s="19">
        <v>2.7989999999999999</v>
      </c>
      <c r="RR40" s="19">
        <v>2.7989999999999999</v>
      </c>
      <c r="RS40" s="19">
        <v>0.10100000000000001</v>
      </c>
      <c r="RT40" s="19">
        <v>20.3</v>
      </c>
      <c r="RU40" s="19">
        <v>19.869240000000001</v>
      </c>
      <c r="RV40" s="19">
        <v>19.869240000000001</v>
      </c>
      <c r="RW40" s="19">
        <v>0.43075999999999998</v>
      </c>
      <c r="RX40" s="19">
        <v>2</v>
      </c>
      <c r="RY40" s="19">
        <v>2</v>
      </c>
      <c r="RZ40" s="19">
        <v>2</v>
      </c>
      <c r="SA40" s="19">
        <v>0</v>
      </c>
      <c r="SB40" s="19">
        <v>0.3</v>
      </c>
      <c r="SC40" s="19"/>
      <c r="SD40" s="19"/>
      <c r="SE40" s="19">
        <v>0.3</v>
      </c>
      <c r="SF40" s="19">
        <v>19.8</v>
      </c>
      <c r="SG40" s="19">
        <v>19.21951</v>
      </c>
      <c r="SH40" s="19">
        <v>19.21951</v>
      </c>
      <c r="SI40" s="19">
        <v>0.58048999999999995</v>
      </c>
      <c r="SJ40" s="19">
        <v>9.4</v>
      </c>
      <c r="SK40" s="19">
        <v>12.195119999999999</v>
      </c>
      <c r="SL40" s="19">
        <v>12.195119999999999</v>
      </c>
      <c r="SM40" s="19">
        <v>-2.7951199999999998</v>
      </c>
      <c r="SN40" s="19">
        <v>20.2</v>
      </c>
      <c r="SO40" s="19">
        <v>19.5122</v>
      </c>
      <c r="SP40" s="19">
        <v>19.51219</v>
      </c>
      <c r="SQ40" s="19">
        <v>0.68781000000000003</v>
      </c>
      <c r="SR40" s="19">
        <v>20.2</v>
      </c>
      <c r="SS40" s="19">
        <v>19.5122</v>
      </c>
      <c r="ST40" s="19">
        <v>19.51219</v>
      </c>
      <c r="SU40" s="19">
        <v>0.68781000000000003</v>
      </c>
      <c r="SV40" s="19">
        <v>19.7</v>
      </c>
      <c r="SW40" s="19">
        <v>19.317070000000001</v>
      </c>
      <c r="SX40" s="19">
        <v>19.317070000000001</v>
      </c>
      <c r="SY40" s="19">
        <v>0.38292999999999999</v>
      </c>
      <c r="SZ40" s="19">
        <v>9.6999999999999993</v>
      </c>
      <c r="TA40" s="19">
        <v>16.335000000000001</v>
      </c>
      <c r="TB40" s="19">
        <v>16.335000000000001</v>
      </c>
      <c r="TC40" s="19">
        <v>-6.6349999999999998</v>
      </c>
      <c r="TD40" s="19">
        <v>47.6</v>
      </c>
      <c r="TE40" s="19">
        <v>50.781999999999996</v>
      </c>
      <c r="TF40" s="19">
        <v>50.781999999999996</v>
      </c>
      <c r="TG40" s="19">
        <v>-3.1819999999999999</v>
      </c>
      <c r="TH40" s="19">
        <v>0.9</v>
      </c>
      <c r="TI40" s="19"/>
      <c r="TJ40" s="19">
        <v>2.3940000000000001</v>
      </c>
      <c r="TK40" s="19">
        <v>-1.494</v>
      </c>
      <c r="TL40" s="19">
        <v>64.7</v>
      </c>
      <c r="TM40" s="19">
        <v>57.781979999999997</v>
      </c>
      <c r="TN40" s="19">
        <v>52.23</v>
      </c>
      <c r="TO40" s="19">
        <v>12.47</v>
      </c>
      <c r="TP40" s="19">
        <v>89.4</v>
      </c>
      <c r="TQ40" s="19">
        <v>63.013539999999999</v>
      </c>
      <c r="TR40" s="19">
        <v>48.89</v>
      </c>
      <c r="TS40" s="19">
        <v>40.51</v>
      </c>
      <c r="TT40" s="19">
        <v>5.8</v>
      </c>
      <c r="TU40" s="19">
        <v>3.56</v>
      </c>
      <c r="TV40" s="19">
        <v>3.56</v>
      </c>
      <c r="TW40" s="19">
        <v>2.2400000000000002</v>
      </c>
      <c r="TX40" s="19">
        <v>5.4</v>
      </c>
      <c r="TY40" s="19">
        <v>2.95</v>
      </c>
      <c r="TZ40" s="19">
        <v>2.95</v>
      </c>
      <c r="UA40" s="19">
        <v>2.4500000000000002</v>
      </c>
      <c r="UB40" s="19">
        <v>0</v>
      </c>
      <c r="UC40" s="19">
        <v>20.4878</v>
      </c>
      <c r="UD40" s="19">
        <v>20.4878</v>
      </c>
      <c r="UE40" s="19">
        <v>-20.4878</v>
      </c>
      <c r="UF40" s="19">
        <v>8.1</v>
      </c>
      <c r="UG40" s="19">
        <v>8.4</v>
      </c>
      <c r="UH40" s="19">
        <v>8.4</v>
      </c>
      <c r="UI40" s="19">
        <v>-0.3</v>
      </c>
      <c r="UJ40" s="19">
        <v>0</v>
      </c>
      <c r="UK40" s="19"/>
      <c r="UL40" s="19">
        <v>6.9</v>
      </c>
      <c r="UM40" s="19">
        <v>-6.9</v>
      </c>
      <c r="UN40" s="19">
        <v>20.399999999999999</v>
      </c>
      <c r="UO40" s="19">
        <v>19.5122</v>
      </c>
      <c r="UP40" s="19">
        <v>19.51219</v>
      </c>
      <c r="UQ40" s="19">
        <v>0.88780999999999999</v>
      </c>
      <c r="UR40" s="19">
        <v>20.399999999999999</v>
      </c>
      <c r="US40" s="19">
        <v>19.5122</v>
      </c>
      <c r="UT40" s="19">
        <v>19.51219</v>
      </c>
      <c r="UU40" s="19">
        <v>0.88780999999999999</v>
      </c>
      <c r="UV40" s="19">
        <v>20</v>
      </c>
      <c r="UW40" s="19">
        <v>19.5122</v>
      </c>
      <c r="UX40" s="19">
        <v>19.51219</v>
      </c>
      <c r="UY40" s="19">
        <v>0.48781000000000002</v>
      </c>
      <c r="UZ40" s="19">
        <v>7</v>
      </c>
      <c r="VA40" s="19">
        <v>6.2510000000000003</v>
      </c>
      <c r="VB40" s="19">
        <v>6.2510000000000003</v>
      </c>
      <c r="VC40" s="19">
        <v>0.749</v>
      </c>
      <c r="VD40" s="19">
        <v>3.1</v>
      </c>
      <c r="VE40" s="19"/>
      <c r="VF40" s="19">
        <v>2.637</v>
      </c>
      <c r="VG40" s="19">
        <v>0.46300000000000002</v>
      </c>
      <c r="VH40" s="19">
        <v>8.1</v>
      </c>
      <c r="VI40" s="19"/>
      <c r="VJ40" s="19">
        <v>29.050999999999998</v>
      </c>
      <c r="VK40" s="19">
        <v>-20.951000000000001</v>
      </c>
      <c r="VL40" s="19"/>
      <c r="VM40" s="19"/>
      <c r="VN40" s="19"/>
      <c r="VO40" s="19">
        <v>0</v>
      </c>
      <c r="VP40" s="19">
        <v>0</v>
      </c>
      <c r="VQ40" s="19"/>
      <c r="VR40" s="19">
        <v>0</v>
      </c>
      <c r="VS40" s="19">
        <v>0</v>
      </c>
      <c r="VT40" s="19">
        <v>0</v>
      </c>
      <c r="VU40" s="19"/>
      <c r="VV40" s="19">
        <v>0</v>
      </c>
      <c r="VW40" s="19">
        <v>0</v>
      </c>
      <c r="VX40" s="19">
        <v>6.7</v>
      </c>
      <c r="VY40" s="19"/>
      <c r="VZ40" s="19">
        <v>21.393999999999998</v>
      </c>
      <c r="WA40" s="19">
        <v>-14.694000000000001</v>
      </c>
      <c r="WB40" s="19">
        <v>6.7</v>
      </c>
      <c r="WC40" s="19"/>
      <c r="WD40" s="19">
        <v>3.399</v>
      </c>
      <c r="WE40" s="19">
        <v>3.3010000000000002</v>
      </c>
      <c r="WF40" s="19">
        <v>9.3000000000000007</v>
      </c>
      <c r="WG40" s="19">
        <v>8.8000000000000007</v>
      </c>
      <c r="WH40" s="19">
        <v>8.8000000000000007</v>
      </c>
      <c r="WI40" s="19">
        <v>0.5</v>
      </c>
      <c r="WJ40" s="19">
        <v>19.899999999999999</v>
      </c>
      <c r="WK40" s="19">
        <v>19.317070000000001</v>
      </c>
      <c r="WL40" s="19">
        <v>19.317070000000001</v>
      </c>
      <c r="WM40" s="19">
        <v>0.58292999999999995</v>
      </c>
      <c r="WN40" s="19">
        <v>10.1</v>
      </c>
      <c r="WO40" s="19">
        <v>10.7</v>
      </c>
      <c r="WP40" s="19">
        <v>10.7</v>
      </c>
      <c r="WQ40" s="19">
        <v>-0.6</v>
      </c>
      <c r="WR40" s="19"/>
      <c r="WS40" s="19"/>
      <c r="WT40" s="19"/>
      <c r="WU40" s="19">
        <v>0</v>
      </c>
      <c r="WV40" s="19">
        <v>35.5</v>
      </c>
      <c r="WW40" s="19">
        <v>35</v>
      </c>
      <c r="WX40" s="19">
        <v>35</v>
      </c>
      <c r="WY40" s="19">
        <v>0.5</v>
      </c>
      <c r="WZ40" s="19">
        <v>27.7</v>
      </c>
      <c r="XA40" s="19">
        <v>29.184000000000001</v>
      </c>
      <c r="XB40" s="19">
        <v>29.184000000000001</v>
      </c>
      <c r="XC40" s="19">
        <v>-1.484</v>
      </c>
      <c r="XD40" s="19">
        <v>3.2</v>
      </c>
      <c r="XE40" s="19">
        <v>2.8159999999999998</v>
      </c>
      <c r="XF40" s="19">
        <v>2.8159999999999998</v>
      </c>
      <c r="XG40" s="19">
        <v>0.38400000000000001</v>
      </c>
      <c r="XH40" s="19">
        <v>14</v>
      </c>
      <c r="XI40" s="19">
        <v>14</v>
      </c>
      <c r="XJ40" s="19">
        <v>14</v>
      </c>
      <c r="XK40" s="19">
        <v>0</v>
      </c>
      <c r="XL40" s="19">
        <v>15.4</v>
      </c>
      <c r="XM40" s="19">
        <v>14</v>
      </c>
      <c r="XN40" s="19">
        <v>14</v>
      </c>
      <c r="XO40" s="19">
        <v>1.4</v>
      </c>
      <c r="XP40" s="19">
        <v>6.1</v>
      </c>
      <c r="XQ40" s="19">
        <v>7.14</v>
      </c>
      <c r="XR40" s="19">
        <v>7.14</v>
      </c>
      <c r="XS40" s="19">
        <v>-1.04</v>
      </c>
    </row>
    <row r="41" spans="1:643" ht="24" customHeight="1">
      <c r="A41" s="1"/>
      <c r="B41" s="13" t="s">
        <v>79</v>
      </c>
      <c r="C41" s="13" t="s">
        <v>814</v>
      </c>
      <c r="D41" s="14">
        <v>0.9</v>
      </c>
      <c r="E41" s="14">
        <v>1</v>
      </c>
      <c r="F41" s="14">
        <v>1</v>
      </c>
      <c r="G41" s="14">
        <v>-0.1</v>
      </c>
      <c r="H41" s="14">
        <v>0.9</v>
      </c>
      <c r="I41" s="14">
        <v>1.65</v>
      </c>
      <c r="J41" s="14">
        <v>1.65</v>
      </c>
      <c r="K41" s="14">
        <v>-0.75</v>
      </c>
      <c r="L41" s="14">
        <v>647.4</v>
      </c>
      <c r="M41" s="14">
        <v>646.79789000000005</v>
      </c>
      <c r="N41" s="14">
        <v>646.79789000000005</v>
      </c>
      <c r="O41" s="14">
        <v>0.60211000000000003</v>
      </c>
      <c r="P41" s="14">
        <v>146.30000000000001</v>
      </c>
      <c r="Q41" s="14">
        <v>147.59345999999999</v>
      </c>
      <c r="R41" s="14">
        <v>147.59345999999999</v>
      </c>
      <c r="S41" s="14">
        <v>-1.2934600000000001</v>
      </c>
      <c r="T41" s="14"/>
      <c r="U41" s="14"/>
      <c r="V41" s="14"/>
      <c r="W41" s="14">
        <v>0</v>
      </c>
      <c r="X41" s="14"/>
      <c r="Y41" s="14"/>
      <c r="Z41" s="14"/>
      <c r="AA41" s="14">
        <v>0</v>
      </c>
      <c r="AB41" s="14">
        <v>90.4</v>
      </c>
      <c r="AC41" s="14">
        <v>92.226339999999993</v>
      </c>
      <c r="AD41" s="14">
        <v>92.226339999999993</v>
      </c>
      <c r="AE41" s="14">
        <v>-1.8263400000000001</v>
      </c>
      <c r="AF41" s="14">
        <v>241.9</v>
      </c>
      <c r="AG41" s="14">
        <v>248.15430000000001</v>
      </c>
      <c r="AH41" s="14">
        <v>248.15430000000001</v>
      </c>
      <c r="AI41" s="14">
        <v>-6.2542999999999997</v>
      </c>
      <c r="AJ41" s="14">
        <v>82.3</v>
      </c>
      <c r="AK41" s="14"/>
      <c r="AL41" s="14"/>
      <c r="AM41" s="14">
        <v>82.3</v>
      </c>
      <c r="AN41" s="14">
        <v>0</v>
      </c>
      <c r="AO41" s="14"/>
      <c r="AP41" s="14">
        <v>0</v>
      </c>
      <c r="AQ41" s="14">
        <v>0</v>
      </c>
      <c r="AR41" s="14">
        <v>130.9</v>
      </c>
      <c r="AS41" s="14">
        <v>186.44444999999999</v>
      </c>
      <c r="AT41" s="14">
        <v>186.44444999999999</v>
      </c>
      <c r="AU41" s="14">
        <v>-55.544449999999998</v>
      </c>
      <c r="AV41" s="14">
        <v>129.9</v>
      </c>
      <c r="AW41" s="14">
        <v>186.44444999999999</v>
      </c>
      <c r="AX41" s="14">
        <v>186.44444999999999</v>
      </c>
      <c r="AY41" s="14">
        <v>-56.544449999999998</v>
      </c>
      <c r="AZ41" s="14">
        <v>130.80000000000001</v>
      </c>
      <c r="BA41" s="14">
        <v>186.44444999999999</v>
      </c>
      <c r="BB41" s="14">
        <v>186.44444999999999</v>
      </c>
      <c r="BC41" s="14">
        <v>-55.644449999999999</v>
      </c>
      <c r="BD41" s="14">
        <v>238.8</v>
      </c>
      <c r="BE41" s="14">
        <v>279.66667000000001</v>
      </c>
      <c r="BF41" s="14">
        <v>279.66667000000001</v>
      </c>
      <c r="BG41" s="14">
        <v>-40.866669999999999</v>
      </c>
      <c r="BH41" s="14">
        <v>201.9</v>
      </c>
      <c r="BI41" s="14">
        <v>195.12200999999999</v>
      </c>
      <c r="BJ41" s="14">
        <v>195.12200999999999</v>
      </c>
      <c r="BK41" s="14">
        <v>6.77799</v>
      </c>
      <c r="BL41" s="14">
        <v>106.2</v>
      </c>
      <c r="BM41" s="14">
        <v>97.561000000000007</v>
      </c>
      <c r="BN41" s="14">
        <v>97.561000000000007</v>
      </c>
      <c r="BO41" s="14">
        <v>8.6389999999999993</v>
      </c>
      <c r="BP41" s="14">
        <v>558.1</v>
      </c>
      <c r="BQ41" s="14">
        <v>568.29854</v>
      </c>
      <c r="BR41" s="14">
        <v>568.29854</v>
      </c>
      <c r="BS41" s="14">
        <v>-10.198539999999999</v>
      </c>
      <c r="BT41" s="14">
        <v>10.6</v>
      </c>
      <c r="BU41" s="14">
        <v>10.17268</v>
      </c>
      <c r="BV41" s="14">
        <v>10.17268</v>
      </c>
      <c r="BW41" s="14">
        <v>0.42731999999999998</v>
      </c>
      <c r="BX41" s="14"/>
      <c r="BY41" s="14"/>
      <c r="BZ41" s="14"/>
      <c r="CA41" s="14">
        <v>0</v>
      </c>
      <c r="CB41" s="14"/>
      <c r="CC41" s="14"/>
      <c r="CD41" s="14"/>
      <c r="CE41" s="14">
        <v>0</v>
      </c>
      <c r="CF41" s="14"/>
      <c r="CG41" s="14"/>
      <c r="CH41" s="14"/>
      <c r="CI41" s="14">
        <v>0</v>
      </c>
      <c r="CJ41" s="14"/>
      <c r="CK41" s="14"/>
      <c r="CL41" s="14"/>
      <c r="CM41" s="14">
        <v>0</v>
      </c>
      <c r="CN41" s="14">
        <v>168.5</v>
      </c>
      <c r="CO41" s="14">
        <v>164.70732000000001</v>
      </c>
      <c r="CP41" s="14">
        <v>164.70732000000001</v>
      </c>
      <c r="CQ41" s="14">
        <v>3.7926799999999998</v>
      </c>
      <c r="CR41" s="14">
        <v>8.9</v>
      </c>
      <c r="CS41" s="14">
        <v>8.2572100000000006</v>
      </c>
      <c r="CT41" s="14">
        <v>8.2572100000000006</v>
      </c>
      <c r="CU41" s="14">
        <v>0.64278999999999997</v>
      </c>
      <c r="CV41" s="14">
        <v>2.4</v>
      </c>
      <c r="CW41" s="14">
        <v>4.5324900000000001</v>
      </c>
      <c r="CX41" s="14">
        <v>4.5324900000000001</v>
      </c>
      <c r="CY41" s="14">
        <v>-2.1324900000000002</v>
      </c>
      <c r="CZ41" s="14">
        <v>15.4</v>
      </c>
      <c r="DA41" s="14"/>
      <c r="DB41" s="14">
        <v>0</v>
      </c>
      <c r="DC41" s="14">
        <v>15.4</v>
      </c>
      <c r="DD41" s="14">
        <v>6</v>
      </c>
      <c r="DE41" s="14">
        <v>6.8787000000000003</v>
      </c>
      <c r="DF41" s="14">
        <v>6.8787000000000003</v>
      </c>
      <c r="DG41" s="14">
        <v>-0.87870000000000004</v>
      </c>
      <c r="DH41" s="14"/>
      <c r="DI41" s="14"/>
      <c r="DJ41" s="14">
        <v>4.9923999999999999</v>
      </c>
      <c r="DK41" s="14">
        <v>-4.9923999999999999</v>
      </c>
      <c r="DL41" s="14">
        <v>107.3</v>
      </c>
      <c r="DM41" s="14">
        <v>107.658</v>
      </c>
      <c r="DN41" s="14">
        <v>107.658</v>
      </c>
      <c r="DO41" s="14">
        <v>-0.35799999999999998</v>
      </c>
      <c r="DP41" s="14">
        <v>4.2</v>
      </c>
      <c r="DQ41" s="14">
        <v>8.9130000000000003</v>
      </c>
      <c r="DR41" s="14">
        <v>8.9130000000000003</v>
      </c>
      <c r="DS41" s="14">
        <v>-4.7130000000000001</v>
      </c>
      <c r="DT41" s="14"/>
      <c r="DU41" s="14"/>
      <c r="DV41" s="14"/>
      <c r="DW41" s="14">
        <v>0</v>
      </c>
      <c r="DX41" s="14"/>
      <c r="DY41" s="14"/>
      <c r="DZ41" s="14"/>
      <c r="EA41" s="14">
        <v>0</v>
      </c>
      <c r="EB41" s="14"/>
      <c r="EC41" s="14"/>
      <c r="ED41" s="14"/>
      <c r="EE41" s="14">
        <v>0</v>
      </c>
      <c r="EF41" s="14">
        <v>111.2</v>
      </c>
      <c r="EG41" s="14">
        <v>112.90537</v>
      </c>
      <c r="EH41" s="14">
        <v>112.90537</v>
      </c>
      <c r="EI41" s="14">
        <v>-1.7053700000000001</v>
      </c>
      <c r="EJ41" s="14">
        <v>222.9</v>
      </c>
      <c r="EK41" s="14">
        <v>221.55625000000001</v>
      </c>
      <c r="EL41" s="14">
        <v>221.55625000000001</v>
      </c>
      <c r="EM41" s="14">
        <v>1.34375</v>
      </c>
      <c r="EN41" s="14"/>
      <c r="EO41" s="14"/>
      <c r="EP41" s="14"/>
      <c r="EQ41" s="14">
        <v>0</v>
      </c>
      <c r="ER41" s="14"/>
      <c r="ES41" s="14"/>
      <c r="ET41" s="14"/>
      <c r="EU41" s="14">
        <v>0</v>
      </c>
      <c r="EV41" s="14"/>
      <c r="EW41" s="14"/>
      <c r="EX41" s="14"/>
      <c r="EY41" s="14">
        <v>0</v>
      </c>
      <c r="EZ41" s="14">
        <v>6.5</v>
      </c>
      <c r="FA41" s="14">
        <v>6.39</v>
      </c>
      <c r="FB41" s="14">
        <v>6.39</v>
      </c>
      <c r="FC41" s="14">
        <v>0.11</v>
      </c>
      <c r="FD41" s="14">
        <v>460.9</v>
      </c>
      <c r="FE41" s="14">
        <v>458.87804999999997</v>
      </c>
      <c r="FF41" s="14">
        <v>458.87804999999997</v>
      </c>
      <c r="FG41" s="14">
        <v>2.0219499999999999</v>
      </c>
      <c r="FH41" s="14">
        <v>81.900000000000006</v>
      </c>
      <c r="FI41" s="14">
        <v>79.998149999999995</v>
      </c>
      <c r="FJ41" s="14">
        <v>8.1718499999999992</v>
      </c>
      <c r="FK41" s="14">
        <v>73.728149999999999</v>
      </c>
      <c r="FL41" s="14">
        <v>147.1</v>
      </c>
      <c r="FM41" s="14">
        <v>148.62634</v>
      </c>
      <c r="FN41" s="14">
        <v>148.62634</v>
      </c>
      <c r="FO41" s="14">
        <v>-1.52634</v>
      </c>
      <c r="FP41" s="14">
        <v>42.2</v>
      </c>
      <c r="FQ41" s="14">
        <v>39.02993</v>
      </c>
      <c r="FR41" s="14"/>
      <c r="FS41" s="14">
        <v>42.2</v>
      </c>
      <c r="FT41" s="14">
        <v>18.5</v>
      </c>
      <c r="FU41" s="14">
        <v>19.28585</v>
      </c>
      <c r="FV41" s="14">
        <v>19.28585</v>
      </c>
      <c r="FW41" s="14">
        <v>-0.78585000000000005</v>
      </c>
      <c r="FX41" s="14">
        <v>5.8</v>
      </c>
      <c r="FY41" s="14"/>
      <c r="FZ41" s="14">
        <v>15</v>
      </c>
      <c r="GA41" s="14">
        <v>-9.1999999999999993</v>
      </c>
      <c r="GB41" s="14">
        <v>91.2</v>
      </c>
      <c r="GC41" s="14">
        <v>87.657560000000004</v>
      </c>
      <c r="GD41" s="14">
        <v>87.657560000000004</v>
      </c>
      <c r="GE41" s="14">
        <v>3.54244</v>
      </c>
      <c r="GF41" s="14">
        <v>123.7</v>
      </c>
      <c r="GG41" s="14">
        <v>133.33332999999999</v>
      </c>
      <c r="GH41" s="14">
        <v>133.33332999999999</v>
      </c>
      <c r="GI41" s="14">
        <v>-9.6333300000000008</v>
      </c>
      <c r="GJ41" s="14">
        <v>124.1</v>
      </c>
      <c r="GK41" s="14">
        <v>133.33332999999999</v>
      </c>
      <c r="GL41" s="14">
        <v>133.33332999999999</v>
      </c>
      <c r="GM41" s="14">
        <v>-9.2333300000000005</v>
      </c>
      <c r="GN41" s="14">
        <v>152.80000000000001</v>
      </c>
      <c r="GO41" s="14">
        <v>133.33332999999999</v>
      </c>
      <c r="GP41" s="14">
        <v>133.33332999999999</v>
      </c>
      <c r="GQ41" s="14">
        <v>19.466670000000001</v>
      </c>
      <c r="GR41" s="14">
        <v>108.8</v>
      </c>
      <c r="GS41" s="14">
        <v>110.91316999999999</v>
      </c>
      <c r="GT41" s="14">
        <v>110.91316999999999</v>
      </c>
      <c r="GU41" s="14">
        <v>-2.1131700000000002</v>
      </c>
      <c r="GV41" s="14"/>
      <c r="GW41" s="14"/>
      <c r="GX41" s="14"/>
      <c r="GY41" s="14">
        <v>0</v>
      </c>
      <c r="GZ41" s="14">
        <v>0</v>
      </c>
      <c r="HA41" s="14"/>
      <c r="HB41" s="14">
        <v>6.3631200000000003</v>
      </c>
      <c r="HC41" s="14">
        <v>-6.3631200000000003</v>
      </c>
      <c r="HD41" s="14">
        <v>46.1</v>
      </c>
      <c r="HE41" s="14">
        <v>47.26634</v>
      </c>
      <c r="HF41" s="14">
        <v>47.26634</v>
      </c>
      <c r="HG41" s="14">
        <v>-1.1663399999999999</v>
      </c>
      <c r="HH41" s="14"/>
      <c r="HI41" s="14"/>
      <c r="HJ41" s="14"/>
      <c r="HK41" s="14">
        <v>0</v>
      </c>
      <c r="HL41" s="14">
        <v>4</v>
      </c>
      <c r="HM41" s="14">
        <v>3.8872599999999999</v>
      </c>
      <c r="HN41" s="14">
        <v>3.8872599999999999</v>
      </c>
      <c r="HO41" s="14">
        <v>0.11274000000000001</v>
      </c>
      <c r="HP41" s="14">
        <v>30.9</v>
      </c>
      <c r="HQ41" s="14">
        <v>31.0794</v>
      </c>
      <c r="HR41" s="14">
        <v>31.0794</v>
      </c>
      <c r="HS41" s="14">
        <v>-0.1794</v>
      </c>
      <c r="HT41" s="14">
        <v>173.7</v>
      </c>
      <c r="HU41" s="14">
        <v>171.54185000000001</v>
      </c>
      <c r="HV41" s="14">
        <v>171.54185000000001</v>
      </c>
      <c r="HW41" s="14">
        <v>2.15815</v>
      </c>
      <c r="HX41" s="14">
        <v>94.9</v>
      </c>
      <c r="HY41" s="14">
        <v>95.918049999999994</v>
      </c>
      <c r="HZ41" s="14">
        <v>95.918049999999994</v>
      </c>
      <c r="IA41" s="14">
        <v>-1.0180499999999999</v>
      </c>
      <c r="IB41" s="14"/>
      <c r="IC41" s="14"/>
      <c r="ID41" s="14">
        <v>81.672479999999993</v>
      </c>
      <c r="IE41" s="14">
        <v>-81.672479999999993</v>
      </c>
      <c r="IF41" s="14"/>
      <c r="IG41" s="14"/>
      <c r="IH41" s="14">
        <v>0</v>
      </c>
      <c r="II41" s="14">
        <v>0</v>
      </c>
      <c r="IJ41" s="14">
        <v>44.9</v>
      </c>
      <c r="IK41" s="14">
        <v>48.41648</v>
      </c>
      <c r="IL41" s="14"/>
      <c r="IM41" s="14">
        <v>44.9</v>
      </c>
      <c r="IN41" s="14"/>
      <c r="IO41" s="14"/>
      <c r="IP41" s="14"/>
      <c r="IQ41" s="14">
        <v>0</v>
      </c>
      <c r="IR41" s="14"/>
      <c r="IS41" s="14"/>
      <c r="IT41" s="14"/>
      <c r="IU41" s="14">
        <v>0</v>
      </c>
      <c r="IV41" s="14"/>
      <c r="IW41" s="14"/>
      <c r="IX41" s="14"/>
      <c r="IY41" s="14">
        <v>0</v>
      </c>
      <c r="IZ41" s="14">
        <v>130.80000000000001</v>
      </c>
      <c r="JA41" s="14">
        <v>133.35676000000001</v>
      </c>
      <c r="JB41" s="14">
        <v>133.35676000000001</v>
      </c>
      <c r="JC41" s="14">
        <v>-2.5567600000000001</v>
      </c>
      <c r="JD41" s="14">
        <v>167.1</v>
      </c>
      <c r="JE41" s="14">
        <v>164.77216999999999</v>
      </c>
      <c r="JF41" s="14">
        <v>164.77216999999999</v>
      </c>
      <c r="JG41" s="14">
        <v>2.3278300000000001</v>
      </c>
      <c r="JH41" s="14">
        <v>158.9</v>
      </c>
      <c r="JI41" s="14">
        <v>164.77216999999999</v>
      </c>
      <c r="JJ41" s="14">
        <v>164.77216999999999</v>
      </c>
      <c r="JK41" s="14">
        <v>-5.8721699999999997</v>
      </c>
      <c r="JL41" s="14"/>
      <c r="JM41" s="14"/>
      <c r="JN41" s="14"/>
      <c r="JO41" s="14">
        <v>0</v>
      </c>
      <c r="JP41" s="14">
        <v>160.1</v>
      </c>
      <c r="JQ41" s="14">
        <v>164.77216999999999</v>
      </c>
      <c r="JR41" s="14">
        <v>164.77216999999999</v>
      </c>
      <c r="JS41" s="14">
        <v>-4.6721700000000004</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v>113.6</v>
      </c>
      <c r="KO41" s="14">
        <v>114.11063</v>
      </c>
      <c r="KP41" s="14">
        <v>114.11063</v>
      </c>
      <c r="KQ41" s="14">
        <v>-0.51063000000000003</v>
      </c>
      <c r="KR41" s="14"/>
      <c r="KS41" s="14"/>
      <c r="KT41" s="14"/>
      <c r="KU41" s="14">
        <v>0</v>
      </c>
      <c r="KV41" s="14">
        <v>10.9</v>
      </c>
      <c r="KW41" s="14"/>
      <c r="KX41" s="14"/>
      <c r="KY41" s="14">
        <v>10.9</v>
      </c>
      <c r="KZ41" s="14">
        <v>4.2</v>
      </c>
      <c r="LA41" s="14">
        <v>3.8072699999999999</v>
      </c>
      <c r="LB41" s="14">
        <v>3.8072699999999999</v>
      </c>
      <c r="LC41" s="14">
        <v>0.39273000000000002</v>
      </c>
      <c r="LD41" s="14">
        <v>219.4</v>
      </c>
      <c r="LE41" s="14">
        <v>221.48683</v>
      </c>
      <c r="LF41" s="14">
        <v>221.48683</v>
      </c>
      <c r="LG41" s="14">
        <v>-2.08683</v>
      </c>
      <c r="LH41" s="14">
        <v>112.1</v>
      </c>
      <c r="LI41" s="14">
        <v>133.67995999999999</v>
      </c>
      <c r="LJ41" s="14">
        <v>133.67995999999999</v>
      </c>
      <c r="LK41" s="14">
        <v>-21.57996</v>
      </c>
      <c r="LL41" s="14">
        <v>58.4</v>
      </c>
      <c r="LM41" s="14">
        <v>67.461460000000002</v>
      </c>
      <c r="LN41" s="14">
        <v>67.461460000000002</v>
      </c>
      <c r="LO41" s="14">
        <v>-9.0614600000000003</v>
      </c>
      <c r="LP41" s="14">
        <v>76.599999999999994</v>
      </c>
      <c r="LQ41" s="14">
        <v>78.567999999999998</v>
      </c>
      <c r="LR41" s="14">
        <v>78.567999999999998</v>
      </c>
      <c r="LS41" s="14">
        <v>-1.968</v>
      </c>
      <c r="LT41" s="14"/>
      <c r="LU41" s="14"/>
      <c r="LV41" s="14"/>
      <c r="LW41" s="14">
        <v>0</v>
      </c>
      <c r="LX41" s="14">
        <v>113.2</v>
      </c>
      <c r="LY41" s="14"/>
      <c r="LZ41" s="14"/>
      <c r="MA41" s="14">
        <v>113.2</v>
      </c>
      <c r="MB41" s="14"/>
      <c r="MC41" s="14"/>
      <c r="MD41" s="14">
        <v>32.820509999999999</v>
      </c>
      <c r="ME41" s="14">
        <v>-32.820509999999999</v>
      </c>
      <c r="MF41" s="14"/>
      <c r="MG41" s="14"/>
      <c r="MH41" s="14"/>
      <c r="MI41" s="14">
        <v>0</v>
      </c>
      <c r="MJ41" s="14">
        <v>142.1</v>
      </c>
      <c r="MK41" s="14"/>
      <c r="ML41" s="14">
        <v>150.65477000000001</v>
      </c>
      <c r="MM41" s="14">
        <v>-8.5547699999999995</v>
      </c>
      <c r="MN41" s="14">
        <v>140.80000000000001</v>
      </c>
      <c r="MO41" s="14">
        <v>141.36141000000001</v>
      </c>
      <c r="MP41" s="14">
        <v>153.39193</v>
      </c>
      <c r="MQ41" s="14">
        <v>-12.59193</v>
      </c>
      <c r="MR41" s="14"/>
      <c r="MS41" s="14"/>
      <c r="MT41" s="14"/>
      <c r="MU41" s="14">
        <v>0</v>
      </c>
      <c r="MV41" s="14">
        <v>176.8</v>
      </c>
      <c r="MW41" s="14"/>
      <c r="MX41" s="14">
        <v>102.56411</v>
      </c>
      <c r="MY41" s="14">
        <v>74.235889999999998</v>
      </c>
      <c r="MZ41" s="14"/>
      <c r="NA41" s="14"/>
      <c r="NB41" s="14"/>
      <c r="NC41" s="14">
        <v>0</v>
      </c>
      <c r="ND41" s="14"/>
      <c r="NE41" s="14"/>
      <c r="NF41" s="14"/>
      <c r="NG41" s="14">
        <v>0</v>
      </c>
      <c r="NH41" s="14"/>
      <c r="NI41" s="14"/>
      <c r="NJ41" s="14"/>
      <c r="NK41" s="14">
        <v>0</v>
      </c>
      <c r="NL41" s="14"/>
      <c r="NM41" s="14"/>
      <c r="NN41" s="14"/>
      <c r="NO41" s="14">
        <v>0</v>
      </c>
      <c r="NP41" s="14">
        <v>181.4</v>
      </c>
      <c r="NQ41" s="14">
        <v>189.33252999999999</v>
      </c>
      <c r="NR41" s="14">
        <v>189.33252999999999</v>
      </c>
      <c r="NS41" s="14">
        <v>-7.9325299999999999</v>
      </c>
      <c r="NT41" s="14">
        <v>97.5</v>
      </c>
      <c r="NU41" s="14">
        <v>94.666269999999997</v>
      </c>
      <c r="NV41" s="14">
        <v>94.666269999999997</v>
      </c>
      <c r="NW41" s="14">
        <v>2.8337300000000001</v>
      </c>
      <c r="NX41" s="14">
        <v>0</v>
      </c>
      <c r="NY41" s="14"/>
      <c r="NZ41" s="14">
        <v>0.313</v>
      </c>
      <c r="OA41" s="14">
        <v>-0.313</v>
      </c>
      <c r="OB41" s="14">
        <v>46.9</v>
      </c>
      <c r="OC41" s="14">
        <v>52</v>
      </c>
      <c r="OD41" s="14">
        <v>55.445999999999998</v>
      </c>
      <c r="OE41" s="14">
        <v>-8.5459999999999994</v>
      </c>
      <c r="OF41" s="14">
        <v>7.5</v>
      </c>
      <c r="OG41" s="14"/>
      <c r="OH41" s="14">
        <v>18.349</v>
      </c>
      <c r="OI41" s="14">
        <v>-10.849</v>
      </c>
      <c r="OJ41" s="14">
        <v>5.3</v>
      </c>
      <c r="OK41" s="14">
        <v>6.0389999999999997</v>
      </c>
      <c r="OL41" s="14">
        <v>6.0389999999999997</v>
      </c>
      <c r="OM41" s="14">
        <v>-0.73899999999999999</v>
      </c>
      <c r="ON41" s="14">
        <v>0</v>
      </c>
      <c r="OO41" s="14"/>
      <c r="OP41" s="14">
        <v>0.1</v>
      </c>
      <c r="OQ41" s="14">
        <v>-0.1</v>
      </c>
      <c r="OR41" s="14">
        <v>20</v>
      </c>
      <c r="OS41" s="14">
        <v>17.560980000000001</v>
      </c>
      <c r="OT41" s="14">
        <v>17.560980000000001</v>
      </c>
      <c r="OU41" s="14">
        <v>2.4390200000000002</v>
      </c>
      <c r="OV41" s="14">
        <v>9.9</v>
      </c>
      <c r="OW41" s="14">
        <v>9.9830000000000005</v>
      </c>
      <c r="OX41" s="14">
        <v>9.9830000000000005</v>
      </c>
      <c r="OY41" s="14">
        <v>-8.3000000000000004E-2</v>
      </c>
      <c r="OZ41" s="14">
        <v>5.4</v>
      </c>
      <c r="PA41" s="14">
        <v>5.67</v>
      </c>
      <c r="PB41" s="14">
        <v>5.67</v>
      </c>
      <c r="PC41" s="14">
        <v>-0.27</v>
      </c>
      <c r="PD41" s="14">
        <v>3.5</v>
      </c>
      <c r="PE41" s="14">
        <v>3.6</v>
      </c>
      <c r="PF41" s="14">
        <v>3.6</v>
      </c>
      <c r="PG41" s="14">
        <v>-0.1</v>
      </c>
      <c r="PH41" s="14">
        <v>0</v>
      </c>
      <c r="PI41" s="14">
        <v>5</v>
      </c>
      <c r="PJ41" s="14">
        <v>5</v>
      </c>
      <c r="PK41" s="14">
        <v>-5</v>
      </c>
      <c r="PL41" s="14">
        <v>20.399999999999999</v>
      </c>
      <c r="PM41" s="14">
        <v>19.5122</v>
      </c>
      <c r="PN41" s="14">
        <v>19.51219</v>
      </c>
      <c r="PO41" s="14">
        <v>0.88780999999999999</v>
      </c>
      <c r="PP41" s="14">
        <v>20</v>
      </c>
      <c r="PQ41" s="14">
        <v>19.5122</v>
      </c>
      <c r="PR41" s="14">
        <v>19.51219</v>
      </c>
      <c r="PS41" s="14">
        <v>0.48781000000000002</v>
      </c>
      <c r="PT41" s="14">
        <v>18.8</v>
      </c>
      <c r="PU41" s="14">
        <v>17.560980000000001</v>
      </c>
      <c r="PV41" s="14">
        <v>17.560980000000001</v>
      </c>
      <c r="PW41" s="14">
        <v>1.23902</v>
      </c>
      <c r="PX41" s="14">
        <v>3.4</v>
      </c>
      <c r="PY41" s="14">
        <v>3.3</v>
      </c>
      <c r="PZ41" s="14">
        <v>3.3</v>
      </c>
      <c r="QA41" s="14">
        <v>0.1</v>
      </c>
      <c r="QB41" s="14">
        <v>18.8</v>
      </c>
      <c r="QC41" s="14"/>
      <c r="QD41" s="14">
        <v>18.341460000000001</v>
      </c>
      <c r="QE41" s="14">
        <v>0.45854</v>
      </c>
      <c r="QF41" s="14">
        <v>3.6</v>
      </c>
      <c r="QG41" s="14"/>
      <c r="QH41" s="14">
        <v>6.4630000000000001</v>
      </c>
      <c r="QI41" s="14">
        <v>-2.863</v>
      </c>
      <c r="QJ41" s="14">
        <v>2.8</v>
      </c>
      <c r="QK41" s="14"/>
      <c r="QL41" s="14">
        <v>3.6920000000000002</v>
      </c>
      <c r="QM41" s="14">
        <v>-0.89200000000000002</v>
      </c>
      <c r="QN41" s="14">
        <v>13.8</v>
      </c>
      <c r="QO41" s="14">
        <v>14.329000000000001</v>
      </c>
      <c r="QP41" s="14">
        <v>14.329000000000001</v>
      </c>
      <c r="QQ41" s="14">
        <v>-0.52900000000000003</v>
      </c>
      <c r="QR41" s="14">
        <v>46.2</v>
      </c>
      <c r="QS41" s="14">
        <v>46.454000000000001</v>
      </c>
      <c r="QT41" s="14">
        <v>46.454000000000001</v>
      </c>
      <c r="QU41" s="14">
        <v>-0.254</v>
      </c>
      <c r="QV41" s="14">
        <v>4.2</v>
      </c>
      <c r="QW41" s="14">
        <v>3</v>
      </c>
      <c r="QX41" s="14">
        <v>3</v>
      </c>
      <c r="QY41" s="14">
        <v>1.2</v>
      </c>
      <c r="QZ41" s="14">
        <v>1</v>
      </c>
      <c r="RA41" s="14">
        <v>1.2</v>
      </c>
      <c r="RB41" s="14">
        <v>1.2</v>
      </c>
      <c r="RC41" s="14">
        <v>-0.2</v>
      </c>
      <c r="RD41" s="14">
        <v>2.4</v>
      </c>
      <c r="RE41" s="14">
        <v>2.4</v>
      </c>
      <c r="RF41" s="14">
        <v>2.4</v>
      </c>
      <c r="RG41" s="14">
        <v>0</v>
      </c>
      <c r="RH41" s="14">
        <v>2.4</v>
      </c>
      <c r="RI41" s="14">
        <v>2.8</v>
      </c>
      <c r="RJ41" s="14">
        <v>2.8</v>
      </c>
      <c r="RK41" s="14">
        <v>-0.4</v>
      </c>
      <c r="RL41" s="14">
        <v>0.9</v>
      </c>
      <c r="RM41" s="14"/>
      <c r="RN41" s="14">
        <v>7.8120000000000003</v>
      </c>
      <c r="RO41" s="14">
        <v>-6.9119999999999999</v>
      </c>
      <c r="RP41" s="14">
        <v>3</v>
      </c>
      <c r="RQ41" s="14">
        <v>2.7989999999999999</v>
      </c>
      <c r="RR41" s="14">
        <v>2.7989999999999999</v>
      </c>
      <c r="RS41" s="14">
        <v>0.20100000000000001</v>
      </c>
      <c r="RT41" s="14">
        <v>20.2</v>
      </c>
      <c r="RU41" s="14">
        <v>19.869240000000001</v>
      </c>
      <c r="RV41" s="14">
        <v>19.869240000000001</v>
      </c>
      <c r="RW41" s="14">
        <v>0.33076</v>
      </c>
      <c r="RX41" s="14">
        <v>2</v>
      </c>
      <c r="RY41" s="14">
        <v>2</v>
      </c>
      <c r="RZ41" s="14">
        <v>2</v>
      </c>
      <c r="SA41" s="14">
        <v>0</v>
      </c>
      <c r="SB41" s="14">
        <v>0.3</v>
      </c>
      <c r="SC41" s="14"/>
      <c r="SD41" s="14"/>
      <c r="SE41" s="14">
        <v>0.3</v>
      </c>
      <c r="SF41" s="14">
        <v>19.8</v>
      </c>
      <c r="SG41" s="14">
        <v>19.21951</v>
      </c>
      <c r="SH41" s="14">
        <v>19.21951</v>
      </c>
      <c r="SI41" s="14">
        <v>0.58048999999999995</v>
      </c>
      <c r="SJ41" s="14">
        <v>9.4</v>
      </c>
      <c r="SK41" s="14">
        <v>12.195119999999999</v>
      </c>
      <c r="SL41" s="14">
        <v>12.195119999999999</v>
      </c>
      <c r="SM41" s="14">
        <v>-2.7951199999999998</v>
      </c>
      <c r="SN41" s="14">
        <v>20.2</v>
      </c>
      <c r="SO41" s="14">
        <v>19.5122</v>
      </c>
      <c r="SP41" s="14">
        <v>19.51219</v>
      </c>
      <c r="SQ41" s="14">
        <v>0.68781000000000003</v>
      </c>
      <c r="SR41" s="14">
        <v>20.3</v>
      </c>
      <c r="SS41" s="14">
        <v>19.5122</v>
      </c>
      <c r="ST41" s="14">
        <v>19.51219</v>
      </c>
      <c r="SU41" s="14">
        <v>0.78781000000000001</v>
      </c>
      <c r="SV41" s="14">
        <v>19.5</v>
      </c>
      <c r="SW41" s="14">
        <v>19.317070000000001</v>
      </c>
      <c r="SX41" s="14">
        <v>19.317070000000001</v>
      </c>
      <c r="SY41" s="14">
        <v>0.18293000000000001</v>
      </c>
      <c r="SZ41" s="14">
        <v>11.1</v>
      </c>
      <c r="TA41" s="14">
        <v>16.164999999999999</v>
      </c>
      <c r="TB41" s="14">
        <v>16.164999999999999</v>
      </c>
      <c r="TC41" s="14">
        <v>-5.0650000000000004</v>
      </c>
      <c r="TD41" s="14">
        <v>51.8</v>
      </c>
      <c r="TE41" s="14">
        <v>48.518999999999998</v>
      </c>
      <c r="TF41" s="14">
        <v>48.518999999999998</v>
      </c>
      <c r="TG41" s="14">
        <v>3.2810000000000001</v>
      </c>
      <c r="TH41" s="14">
        <v>0.5</v>
      </c>
      <c r="TI41" s="14"/>
      <c r="TJ41" s="14">
        <v>2.927</v>
      </c>
      <c r="TK41" s="14">
        <v>-2.427</v>
      </c>
      <c r="TL41" s="14">
        <v>55.9</v>
      </c>
      <c r="TM41" s="14">
        <v>53.341540000000002</v>
      </c>
      <c r="TN41" s="14">
        <v>56.69</v>
      </c>
      <c r="TO41" s="14">
        <v>-0.79</v>
      </c>
      <c r="TP41" s="14">
        <v>82.6</v>
      </c>
      <c r="TQ41" s="14">
        <v>59.065570000000001</v>
      </c>
      <c r="TR41" s="14">
        <v>50.31</v>
      </c>
      <c r="TS41" s="14">
        <v>32.29</v>
      </c>
      <c r="TT41" s="14">
        <v>3</v>
      </c>
      <c r="TU41" s="14">
        <v>4.51</v>
      </c>
      <c r="TV41" s="14">
        <v>4.51</v>
      </c>
      <c r="TW41" s="14">
        <v>-1.51</v>
      </c>
      <c r="TX41" s="14">
        <v>5.9</v>
      </c>
      <c r="TY41" s="14">
        <v>3.8</v>
      </c>
      <c r="TZ41" s="14">
        <v>3.8</v>
      </c>
      <c r="UA41" s="14">
        <v>2.1</v>
      </c>
      <c r="UB41" s="14">
        <v>0</v>
      </c>
      <c r="UC41" s="14">
        <v>20.4878</v>
      </c>
      <c r="UD41" s="14">
        <v>20.4878</v>
      </c>
      <c r="UE41" s="14">
        <v>-20.4878</v>
      </c>
      <c r="UF41" s="14">
        <v>8.1</v>
      </c>
      <c r="UG41" s="14">
        <v>8.4</v>
      </c>
      <c r="UH41" s="14">
        <v>8.4</v>
      </c>
      <c r="UI41" s="14">
        <v>-0.3</v>
      </c>
      <c r="UJ41" s="14">
        <v>0</v>
      </c>
      <c r="UK41" s="14"/>
      <c r="UL41" s="14">
        <v>6.9</v>
      </c>
      <c r="UM41" s="14">
        <v>-6.9</v>
      </c>
      <c r="UN41" s="14">
        <v>20.399999999999999</v>
      </c>
      <c r="UO41" s="14">
        <v>19.5122</v>
      </c>
      <c r="UP41" s="14">
        <v>19.51219</v>
      </c>
      <c r="UQ41" s="14">
        <v>0.88780999999999999</v>
      </c>
      <c r="UR41" s="14">
        <v>20.399999999999999</v>
      </c>
      <c r="US41" s="14">
        <v>19.5122</v>
      </c>
      <c r="UT41" s="14">
        <v>19.51219</v>
      </c>
      <c r="UU41" s="14">
        <v>0.88780999999999999</v>
      </c>
      <c r="UV41" s="14">
        <v>20</v>
      </c>
      <c r="UW41" s="14">
        <v>19.5122</v>
      </c>
      <c r="UX41" s="14">
        <v>19.51219</v>
      </c>
      <c r="UY41" s="14">
        <v>0.48781000000000002</v>
      </c>
      <c r="UZ41" s="14">
        <v>7</v>
      </c>
      <c r="VA41" s="14">
        <v>6.8339999999999996</v>
      </c>
      <c r="VB41" s="14">
        <v>6.8339999999999996</v>
      </c>
      <c r="VC41" s="14">
        <v>0.16600000000000001</v>
      </c>
      <c r="VD41" s="14">
        <v>3.4</v>
      </c>
      <c r="VE41" s="14"/>
      <c r="VF41" s="14">
        <v>0.58499999999999996</v>
      </c>
      <c r="VG41" s="14">
        <v>2.8149999999999999</v>
      </c>
      <c r="VH41" s="14">
        <v>9.8000000000000007</v>
      </c>
      <c r="VI41" s="14"/>
      <c r="VJ41" s="14">
        <v>19.645</v>
      </c>
      <c r="VK41" s="14">
        <v>-9.8450000000000006</v>
      </c>
      <c r="VL41" s="14"/>
      <c r="VM41" s="14"/>
      <c r="VN41" s="14"/>
      <c r="VO41" s="14">
        <v>0</v>
      </c>
      <c r="VP41" s="14">
        <v>0</v>
      </c>
      <c r="VQ41" s="14"/>
      <c r="VR41" s="14">
        <v>0</v>
      </c>
      <c r="VS41" s="14">
        <v>0</v>
      </c>
      <c r="VT41" s="14">
        <v>0</v>
      </c>
      <c r="VU41" s="14"/>
      <c r="VV41" s="14">
        <v>0</v>
      </c>
      <c r="VW41" s="14">
        <v>0</v>
      </c>
      <c r="VX41" s="14">
        <v>8</v>
      </c>
      <c r="VY41" s="14"/>
      <c r="VZ41" s="14">
        <v>15.531000000000001</v>
      </c>
      <c r="WA41" s="14">
        <v>-7.5309999999999997</v>
      </c>
      <c r="WB41" s="14">
        <v>4.0999999999999996</v>
      </c>
      <c r="WC41" s="14"/>
      <c r="WD41" s="14">
        <v>1.8560000000000001</v>
      </c>
      <c r="WE41" s="14">
        <v>2.2440000000000002</v>
      </c>
      <c r="WF41" s="14">
        <v>9.1</v>
      </c>
      <c r="WG41" s="14">
        <v>8.8000000000000007</v>
      </c>
      <c r="WH41" s="14">
        <v>8.8000000000000007</v>
      </c>
      <c r="WI41" s="14">
        <v>0.3</v>
      </c>
      <c r="WJ41" s="14">
        <v>19.7</v>
      </c>
      <c r="WK41" s="14">
        <v>19.317070000000001</v>
      </c>
      <c r="WL41" s="14">
        <v>19.317070000000001</v>
      </c>
      <c r="WM41" s="14">
        <v>0.38292999999999999</v>
      </c>
      <c r="WN41" s="14">
        <v>10.199999999999999</v>
      </c>
      <c r="WO41" s="14">
        <v>10.7</v>
      </c>
      <c r="WP41" s="14">
        <v>10.7</v>
      </c>
      <c r="WQ41" s="14">
        <v>-0.5</v>
      </c>
      <c r="WR41" s="14"/>
      <c r="WS41" s="14"/>
      <c r="WT41" s="14"/>
      <c r="WU41" s="14">
        <v>0</v>
      </c>
      <c r="WV41" s="14">
        <v>35</v>
      </c>
      <c r="WW41" s="14">
        <v>35</v>
      </c>
      <c r="WX41" s="14">
        <v>35</v>
      </c>
      <c r="WY41" s="14">
        <v>0</v>
      </c>
      <c r="WZ41" s="14">
        <v>27.6</v>
      </c>
      <c r="XA41" s="14">
        <v>29.184000000000001</v>
      </c>
      <c r="XB41" s="14">
        <v>29.184000000000001</v>
      </c>
      <c r="XC41" s="14">
        <v>-1.5840000000000001</v>
      </c>
      <c r="XD41" s="14">
        <v>3.2</v>
      </c>
      <c r="XE41" s="14">
        <v>2.8159999999999998</v>
      </c>
      <c r="XF41" s="14">
        <v>2.8159999999999998</v>
      </c>
      <c r="XG41" s="14">
        <v>0.38400000000000001</v>
      </c>
      <c r="XH41" s="14">
        <v>14</v>
      </c>
      <c r="XI41" s="14">
        <v>14</v>
      </c>
      <c r="XJ41" s="14">
        <v>14</v>
      </c>
      <c r="XK41" s="14">
        <v>0</v>
      </c>
      <c r="XL41" s="14">
        <v>15.4</v>
      </c>
      <c r="XM41" s="14">
        <v>14</v>
      </c>
      <c r="XN41" s="14">
        <v>14</v>
      </c>
      <c r="XO41" s="14">
        <v>1.4</v>
      </c>
      <c r="XP41" s="14">
        <v>6.2</v>
      </c>
      <c r="XQ41" s="14">
        <v>7.14</v>
      </c>
      <c r="XR41" s="14">
        <v>7.14</v>
      </c>
      <c r="XS41" s="14">
        <v>-0.94</v>
      </c>
    </row>
    <row r="42" spans="1:643" ht="24" customHeight="1">
      <c r="A42" s="1"/>
      <c r="B42" s="16" t="s">
        <v>79</v>
      </c>
      <c r="C42" s="16" t="s">
        <v>815</v>
      </c>
      <c r="D42" s="17">
        <v>1</v>
      </c>
      <c r="E42" s="17">
        <v>1</v>
      </c>
      <c r="F42" s="17">
        <v>1</v>
      </c>
      <c r="G42" s="17">
        <v>0</v>
      </c>
      <c r="H42" s="17">
        <v>1.6</v>
      </c>
      <c r="I42" s="17">
        <v>1.65</v>
      </c>
      <c r="J42" s="17">
        <v>1.65</v>
      </c>
      <c r="K42" s="17">
        <v>-0.05</v>
      </c>
      <c r="L42" s="17">
        <v>639.79999999999995</v>
      </c>
      <c r="M42" s="17">
        <v>646.79789000000005</v>
      </c>
      <c r="N42" s="17">
        <v>646.79789000000005</v>
      </c>
      <c r="O42" s="17">
        <v>-6.9978899999999999</v>
      </c>
      <c r="P42" s="17">
        <v>145.19999999999999</v>
      </c>
      <c r="Q42" s="17">
        <v>147.59345999999999</v>
      </c>
      <c r="R42" s="17">
        <v>147.59345999999999</v>
      </c>
      <c r="S42" s="17">
        <v>-2.3934600000000001</v>
      </c>
      <c r="T42" s="17"/>
      <c r="U42" s="17"/>
      <c r="V42" s="17"/>
      <c r="W42" s="17">
        <v>0</v>
      </c>
      <c r="X42" s="17"/>
      <c r="Y42" s="17"/>
      <c r="Z42" s="17"/>
      <c r="AA42" s="17">
        <v>0</v>
      </c>
      <c r="AB42" s="17">
        <v>88.2</v>
      </c>
      <c r="AC42" s="17">
        <v>92.226339999999993</v>
      </c>
      <c r="AD42" s="17">
        <v>92.226339999999993</v>
      </c>
      <c r="AE42" s="17">
        <v>-4.0263400000000003</v>
      </c>
      <c r="AF42" s="17">
        <v>239.1</v>
      </c>
      <c r="AG42" s="17">
        <v>248.15430000000001</v>
      </c>
      <c r="AH42" s="17">
        <v>248.15430000000001</v>
      </c>
      <c r="AI42" s="17">
        <v>-9.0542999999999996</v>
      </c>
      <c r="AJ42" s="17">
        <v>80.7</v>
      </c>
      <c r="AK42" s="17"/>
      <c r="AL42" s="17"/>
      <c r="AM42" s="17">
        <v>80.7</v>
      </c>
      <c r="AN42" s="17">
        <v>0</v>
      </c>
      <c r="AO42" s="17"/>
      <c r="AP42" s="17">
        <v>0</v>
      </c>
      <c r="AQ42" s="17">
        <v>0</v>
      </c>
      <c r="AR42" s="17">
        <v>157.9</v>
      </c>
      <c r="AS42" s="17">
        <v>186.44444999999999</v>
      </c>
      <c r="AT42" s="17">
        <v>186.44444999999999</v>
      </c>
      <c r="AU42" s="17">
        <v>-28.544450000000001</v>
      </c>
      <c r="AV42" s="17">
        <v>157.1</v>
      </c>
      <c r="AW42" s="17">
        <v>186.44444999999999</v>
      </c>
      <c r="AX42" s="17">
        <v>186.44444999999999</v>
      </c>
      <c r="AY42" s="17">
        <v>-29.344449999999998</v>
      </c>
      <c r="AZ42" s="17">
        <v>157.80000000000001</v>
      </c>
      <c r="BA42" s="17">
        <v>186.44444999999999</v>
      </c>
      <c r="BB42" s="17">
        <v>186.44444999999999</v>
      </c>
      <c r="BC42" s="17">
        <v>-28.644449999999999</v>
      </c>
      <c r="BD42" s="17">
        <v>261.10000000000002</v>
      </c>
      <c r="BE42" s="17">
        <v>279.66667000000001</v>
      </c>
      <c r="BF42" s="17">
        <v>279.66667000000001</v>
      </c>
      <c r="BG42" s="17">
        <v>-18.566669999999998</v>
      </c>
      <c r="BH42" s="17">
        <v>202.8</v>
      </c>
      <c r="BI42" s="17">
        <v>195.12200999999999</v>
      </c>
      <c r="BJ42" s="17">
        <v>195.12200999999999</v>
      </c>
      <c r="BK42" s="17">
        <v>7.6779900000000003</v>
      </c>
      <c r="BL42" s="17">
        <v>107.7</v>
      </c>
      <c r="BM42" s="17">
        <v>97.561000000000007</v>
      </c>
      <c r="BN42" s="17">
        <v>97.561000000000007</v>
      </c>
      <c r="BO42" s="17">
        <v>10.138999999999999</v>
      </c>
      <c r="BP42" s="17">
        <v>548.1</v>
      </c>
      <c r="BQ42" s="17">
        <v>568.29854</v>
      </c>
      <c r="BR42" s="17">
        <v>568.29854</v>
      </c>
      <c r="BS42" s="17">
        <v>-20.198540000000001</v>
      </c>
      <c r="BT42" s="17">
        <v>10.3</v>
      </c>
      <c r="BU42" s="17">
        <v>10.17268</v>
      </c>
      <c r="BV42" s="17">
        <v>10.17268</v>
      </c>
      <c r="BW42" s="17">
        <v>0.12731999999999999</v>
      </c>
      <c r="BX42" s="17"/>
      <c r="BY42" s="17"/>
      <c r="BZ42" s="17"/>
      <c r="CA42" s="17">
        <v>0</v>
      </c>
      <c r="CB42" s="17"/>
      <c r="CC42" s="17"/>
      <c r="CD42" s="17"/>
      <c r="CE42" s="17">
        <v>0</v>
      </c>
      <c r="CF42" s="17"/>
      <c r="CG42" s="17"/>
      <c r="CH42" s="17"/>
      <c r="CI42" s="17">
        <v>0</v>
      </c>
      <c r="CJ42" s="17"/>
      <c r="CK42" s="17"/>
      <c r="CL42" s="17"/>
      <c r="CM42" s="17">
        <v>0</v>
      </c>
      <c r="CN42" s="17">
        <v>162.69999999999999</v>
      </c>
      <c r="CO42" s="17">
        <v>164.70732000000001</v>
      </c>
      <c r="CP42" s="17">
        <v>164.70732000000001</v>
      </c>
      <c r="CQ42" s="17">
        <v>-2.00732</v>
      </c>
      <c r="CR42" s="17">
        <v>8.3000000000000007</v>
      </c>
      <c r="CS42" s="17">
        <v>8.2572100000000006</v>
      </c>
      <c r="CT42" s="17">
        <v>8.2572100000000006</v>
      </c>
      <c r="CU42" s="17">
        <v>4.2790000000000002E-2</v>
      </c>
      <c r="CV42" s="17">
        <v>2.2000000000000002</v>
      </c>
      <c r="CW42" s="17">
        <v>4.5324900000000001</v>
      </c>
      <c r="CX42" s="17">
        <v>4.5324900000000001</v>
      </c>
      <c r="CY42" s="17">
        <v>-2.33249</v>
      </c>
      <c r="CZ42" s="17">
        <v>15.6</v>
      </c>
      <c r="DA42" s="17"/>
      <c r="DB42" s="17">
        <v>0</v>
      </c>
      <c r="DC42" s="17">
        <v>15.6</v>
      </c>
      <c r="DD42" s="17">
        <v>5.8</v>
      </c>
      <c r="DE42" s="17">
        <v>6.8787000000000003</v>
      </c>
      <c r="DF42" s="17">
        <v>6.8787000000000003</v>
      </c>
      <c r="DG42" s="17">
        <v>-1.0787</v>
      </c>
      <c r="DH42" s="17"/>
      <c r="DI42" s="17"/>
      <c r="DJ42" s="17">
        <v>4.9923999999999999</v>
      </c>
      <c r="DK42" s="17">
        <v>-4.9923999999999999</v>
      </c>
      <c r="DL42" s="17">
        <v>105.7</v>
      </c>
      <c r="DM42" s="17">
        <v>107.658</v>
      </c>
      <c r="DN42" s="17">
        <v>107.658</v>
      </c>
      <c r="DO42" s="17">
        <v>-1.958</v>
      </c>
      <c r="DP42" s="17">
        <v>4.8</v>
      </c>
      <c r="DQ42" s="17">
        <v>8.9130000000000003</v>
      </c>
      <c r="DR42" s="17">
        <v>8.9130000000000003</v>
      </c>
      <c r="DS42" s="17">
        <v>-4.1130000000000004</v>
      </c>
      <c r="DT42" s="17"/>
      <c r="DU42" s="17"/>
      <c r="DV42" s="17"/>
      <c r="DW42" s="17">
        <v>0</v>
      </c>
      <c r="DX42" s="17"/>
      <c r="DY42" s="17"/>
      <c r="DZ42" s="17"/>
      <c r="EA42" s="17">
        <v>0</v>
      </c>
      <c r="EB42" s="17"/>
      <c r="EC42" s="17"/>
      <c r="ED42" s="17"/>
      <c r="EE42" s="17">
        <v>0</v>
      </c>
      <c r="EF42" s="17">
        <v>109.5</v>
      </c>
      <c r="EG42" s="17">
        <v>112.90537</v>
      </c>
      <c r="EH42" s="17">
        <v>112.90537</v>
      </c>
      <c r="EI42" s="17">
        <v>-3.40537</v>
      </c>
      <c r="EJ42" s="17">
        <v>222.2</v>
      </c>
      <c r="EK42" s="17">
        <v>221.55625000000001</v>
      </c>
      <c r="EL42" s="17">
        <v>221.55625000000001</v>
      </c>
      <c r="EM42" s="17">
        <v>0.64375000000000004</v>
      </c>
      <c r="EN42" s="17"/>
      <c r="EO42" s="17"/>
      <c r="EP42" s="17"/>
      <c r="EQ42" s="17">
        <v>0</v>
      </c>
      <c r="ER42" s="17"/>
      <c r="ES42" s="17"/>
      <c r="ET42" s="17"/>
      <c r="EU42" s="17">
        <v>0</v>
      </c>
      <c r="EV42" s="17"/>
      <c r="EW42" s="17"/>
      <c r="EX42" s="17"/>
      <c r="EY42" s="17">
        <v>0</v>
      </c>
      <c r="EZ42" s="17">
        <v>6.5</v>
      </c>
      <c r="FA42" s="17">
        <v>6.39</v>
      </c>
      <c r="FB42" s="17">
        <v>6.39</v>
      </c>
      <c r="FC42" s="17">
        <v>0.11</v>
      </c>
      <c r="FD42" s="17">
        <v>453.9</v>
      </c>
      <c r="FE42" s="17">
        <v>458.87804999999997</v>
      </c>
      <c r="FF42" s="17">
        <v>458.87804999999997</v>
      </c>
      <c r="FG42" s="17">
        <v>-4.9780499999999996</v>
      </c>
      <c r="FH42" s="17">
        <v>82</v>
      </c>
      <c r="FI42" s="17">
        <v>79.998149999999995</v>
      </c>
      <c r="FJ42" s="17">
        <v>8.1718499999999992</v>
      </c>
      <c r="FK42" s="17">
        <v>73.828149999999994</v>
      </c>
      <c r="FL42" s="17">
        <v>143.6</v>
      </c>
      <c r="FM42" s="17">
        <v>148.62634</v>
      </c>
      <c r="FN42" s="17">
        <v>148.62634</v>
      </c>
      <c r="FO42" s="17">
        <v>-5.0263400000000003</v>
      </c>
      <c r="FP42" s="17">
        <v>42.2</v>
      </c>
      <c r="FQ42" s="17">
        <v>39.02993</v>
      </c>
      <c r="FR42" s="17"/>
      <c r="FS42" s="17">
        <v>42.2</v>
      </c>
      <c r="FT42" s="17">
        <v>18.399999999999999</v>
      </c>
      <c r="FU42" s="17">
        <v>19.28585</v>
      </c>
      <c r="FV42" s="17">
        <v>19.28585</v>
      </c>
      <c r="FW42" s="17">
        <v>-0.88585000000000003</v>
      </c>
      <c r="FX42" s="17">
        <v>13.2</v>
      </c>
      <c r="FY42" s="17"/>
      <c r="FZ42" s="17">
        <v>15</v>
      </c>
      <c r="GA42" s="17">
        <v>-1.8</v>
      </c>
      <c r="GB42" s="17">
        <v>88.8</v>
      </c>
      <c r="GC42" s="17">
        <v>87.657560000000004</v>
      </c>
      <c r="GD42" s="17">
        <v>87.657560000000004</v>
      </c>
      <c r="GE42" s="17">
        <v>1.1424399999999999</v>
      </c>
      <c r="GF42" s="17">
        <v>119.9</v>
      </c>
      <c r="GG42" s="17">
        <v>133.33332999999999</v>
      </c>
      <c r="GH42" s="17">
        <v>133.33332999999999</v>
      </c>
      <c r="GI42" s="17">
        <v>-13.43333</v>
      </c>
      <c r="GJ42" s="17">
        <v>120.3</v>
      </c>
      <c r="GK42" s="17">
        <v>133.33332999999999</v>
      </c>
      <c r="GL42" s="17">
        <v>133.33332999999999</v>
      </c>
      <c r="GM42" s="17">
        <v>-13.033329999999999</v>
      </c>
      <c r="GN42" s="17">
        <v>152.19999999999999</v>
      </c>
      <c r="GO42" s="17">
        <v>133.33332999999999</v>
      </c>
      <c r="GP42" s="17">
        <v>133.33332999999999</v>
      </c>
      <c r="GQ42" s="17">
        <v>18.866669999999999</v>
      </c>
      <c r="GR42" s="17">
        <v>106.7</v>
      </c>
      <c r="GS42" s="17">
        <v>110.91316999999999</v>
      </c>
      <c r="GT42" s="17">
        <v>110.91316999999999</v>
      </c>
      <c r="GU42" s="17">
        <v>-4.2131699999999999</v>
      </c>
      <c r="GV42" s="17"/>
      <c r="GW42" s="17"/>
      <c r="GX42" s="17"/>
      <c r="GY42" s="17">
        <v>0</v>
      </c>
      <c r="GZ42" s="17">
        <v>0</v>
      </c>
      <c r="HA42" s="17"/>
      <c r="HB42" s="17">
        <v>6.3631200000000003</v>
      </c>
      <c r="HC42" s="17">
        <v>-6.3631200000000003</v>
      </c>
      <c r="HD42" s="17">
        <v>44.1</v>
      </c>
      <c r="HE42" s="17">
        <v>47.26634</v>
      </c>
      <c r="HF42" s="17">
        <v>47.26634</v>
      </c>
      <c r="HG42" s="17">
        <v>-3.1663399999999999</v>
      </c>
      <c r="HH42" s="17"/>
      <c r="HI42" s="17"/>
      <c r="HJ42" s="17"/>
      <c r="HK42" s="17">
        <v>0</v>
      </c>
      <c r="HL42" s="17">
        <v>4</v>
      </c>
      <c r="HM42" s="17">
        <v>3.8872599999999999</v>
      </c>
      <c r="HN42" s="17">
        <v>3.8872599999999999</v>
      </c>
      <c r="HO42" s="17">
        <v>0.11274000000000001</v>
      </c>
      <c r="HP42" s="17">
        <v>30.1</v>
      </c>
      <c r="HQ42" s="17">
        <v>31.0794</v>
      </c>
      <c r="HR42" s="17">
        <v>31.0794</v>
      </c>
      <c r="HS42" s="17">
        <v>-0.97940000000000005</v>
      </c>
      <c r="HT42" s="17">
        <v>172.1</v>
      </c>
      <c r="HU42" s="17">
        <v>171.54185000000001</v>
      </c>
      <c r="HV42" s="17">
        <v>171.54185000000001</v>
      </c>
      <c r="HW42" s="17">
        <v>0.55815000000000003</v>
      </c>
      <c r="HX42" s="17">
        <v>93.3</v>
      </c>
      <c r="HY42" s="17">
        <v>95.918049999999994</v>
      </c>
      <c r="HZ42" s="17">
        <v>95.918049999999994</v>
      </c>
      <c r="IA42" s="17">
        <v>-2.6180500000000002</v>
      </c>
      <c r="IB42" s="17"/>
      <c r="IC42" s="17"/>
      <c r="ID42" s="17">
        <v>83.668599999999998</v>
      </c>
      <c r="IE42" s="17">
        <v>-83.668599999999998</v>
      </c>
      <c r="IF42" s="17"/>
      <c r="IG42" s="17"/>
      <c r="IH42" s="17">
        <v>0</v>
      </c>
      <c r="II42" s="17">
        <v>0</v>
      </c>
      <c r="IJ42" s="17">
        <v>45.3</v>
      </c>
      <c r="IK42" s="17">
        <v>48.41648</v>
      </c>
      <c r="IL42" s="17"/>
      <c r="IM42" s="17">
        <v>45.3</v>
      </c>
      <c r="IN42" s="17"/>
      <c r="IO42" s="17"/>
      <c r="IP42" s="17"/>
      <c r="IQ42" s="17">
        <v>0</v>
      </c>
      <c r="IR42" s="17"/>
      <c r="IS42" s="17"/>
      <c r="IT42" s="17"/>
      <c r="IU42" s="17">
        <v>0</v>
      </c>
      <c r="IV42" s="17"/>
      <c r="IW42" s="17"/>
      <c r="IX42" s="17"/>
      <c r="IY42" s="17">
        <v>0</v>
      </c>
      <c r="IZ42" s="17">
        <v>129</v>
      </c>
      <c r="JA42" s="17">
        <v>133.35676000000001</v>
      </c>
      <c r="JB42" s="17">
        <v>133.35676000000001</v>
      </c>
      <c r="JC42" s="17">
        <v>-4.3567600000000004</v>
      </c>
      <c r="JD42" s="17">
        <v>167.8</v>
      </c>
      <c r="JE42" s="17">
        <v>165.01487</v>
      </c>
      <c r="JF42" s="17">
        <v>165.01487</v>
      </c>
      <c r="JG42" s="17">
        <v>2.7851300000000001</v>
      </c>
      <c r="JH42" s="17">
        <v>159.9</v>
      </c>
      <c r="JI42" s="17">
        <v>165.01487</v>
      </c>
      <c r="JJ42" s="17">
        <v>165.01487</v>
      </c>
      <c r="JK42" s="17">
        <v>-5.1148699999999998</v>
      </c>
      <c r="JL42" s="17"/>
      <c r="JM42" s="17"/>
      <c r="JN42" s="17"/>
      <c r="JO42" s="17">
        <v>0</v>
      </c>
      <c r="JP42" s="17">
        <v>161.5</v>
      </c>
      <c r="JQ42" s="17">
        <v>165.01487</v>
      </c>
      <c r="JR42" s="17">
        <v>165.01487</v>
      </c>
      <c r="JS42" s="17">
        <v>-3.5148700000000002</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v>111.5</v>
      </c>
      <c r="KO42" s="17">
        <v>114.11063</v>
      </c>
      <c r="KP42" s="17">
        <v>114.11063</v>
      </c>
      <c r="KQ42" s="17">
        <v>-2.61063</v>
      </c>
      <c r="KR42" s="17"/>
      <c r="KS42" s="17"/>
      <c r="KT42" s="17"/>
      <c r="KU42" s="17">
        <v>0</v>
      </c>
      <c r="KV42" s="17">
        <v>10.9</v>
      </c>
      <c r="KW42" s="17"/>
      <c r="KX42" s="17"/>
      <c r="KY42" s="17">
        <v>10.9</v>
      </c>
      <c r="KZ42" s="17">
        <v>4.2</v>
      </c>
      <c r="LA42" s="17">
        <v>3.8072699999999999</v>
      </c>
      <c r="LB42" s="17">
        <v>3.8072699999999999</v>
      </c>
      <c r="LC42" s="17">
        <v>0.39273000000000002</v>
      </c>
      <c r="LD42" s="17">
        <v>210.4</v>
      </c>
      <c r="LE42" s="17">
        <v>221.48683</v>
      </c>
      <c r="LF42" s="17">
        <v>221.48683</v>
      </c>
      <c r="LG42" s="17">
        <v>-11.086830000000001</v>
      </c>
      <c r="LH42" s="17">
        <v>113.7</v>
      </c>
      <c r="LI42" s="17">
        <v>133.67995999999999</v>
      </c>
      <c r="LJ42" s="17">
        <v>133.67995999999999</v>
      </c>
      <c r="LK42" s="17">
        <v>-19.979959999999998</v>
      </c>
      <c r="LL42" s="17">
        <v>52.8</v>
      </c>
      <c r="LM42" s="17">
        <v>67.461460000000002</v>
      </c>
      <c r="LN42" s="17">
        <v>67.461460000000002</v>
      </c>
      <c r="LO42" s="17">
        <v>-14.66146</v>
      </c>
      <c r="LP42" s="17">
        <v>75.599999999999994</v>
      </c>
      <c r="LQ42" s="17">
        <v>78.567999999999998</v>
      </c>
      <c r="LR42" s="17">
        <v>78.567999999999998</v>
      </c>
      <c r="LS42" s="17">
        <v>-2.968</v>
      </c>
      <c r="LT42" s="17"/>
      <c r="LU42" s="17"/>
      <c r="LV42" s="17"/>
      <c r="LW42" s="17">
        <v>0</v>
      </c>
      <c r="LX42" s="17">
        <v>65</v>
      </c>
      <c r="LY42" s="17"/>
      <c r="LZ42" s="17"/>
      <c r="MA42" s="17">
        <v>65</v>
      </c>
      <c r="MB42" s="17"/>
      <c r="MC42" s="17"/>
      <c r="MD42" s="17">
        <v>0</v>
      </c>
      <c r="ME42" s="17">
        <v>0</v>
      </c>
      <c r="MF42" s="17"/>
      <c r="MG42" s="17"/>
      <c r="MH42" s="17"/>
      <c r="MI42" s="17">
        <v>0</v>
      </c>
      <c r="MJ42" s="17">
        <v>89.7</v>
      </c>
      <c r="MK42" s="17"/>
      <c r="ML42" s="17">
        <v>150.65477000000001</v>
      </c>
      <c r="MM42" s="17">
        <v>-60.954770000000003</v>
      </c>
      <c r="MN42" s="17">
        <v>103.8</v>
      </c>
      <c r="MO42" s="17">
        <v>103.00001</v>
      </c>
      <c r="MP42" s="17">
        <v>153.39193</v>
      </c>
      <c r="MQ42" s="17">
        <v>-49.591929999999998</v>
      </c>
      <c r="MR42" s="17"/>
      <c r="MS42" s="17"/>
      <c r="MT42" s="17"/>
      <c r="MU42" s="17">
        <v>0</v>
      </c>
      <c r="MV42" s="17">
        <v>103.4</v>
      </c>
      <c r="MW42" s="17"/>
      <c r="MX42" s="17">
        <v>0</v>
      </c>
      <c r="MY42" s="17">
        <v>103.4</v>
      </c>
      <c r="MZ42" s="17"/>
      <c r="NA42" s="17"/>
      <c r="NB42" s="17"/>
      <c r="NC42" s="17">
        <v>0</v>
      </c>
      <c r="ND42" s="17"/>
      <c r="NE42" s="17"/>
      <c r="NF42" s="17"/>
      <c r="NG42" s="17">
        <v>0</v>
      </c>
      <c r="NH42" s="17"/>
      <c r="NI42" s="17"/>
      <c r="NJ42" s="17"/>
      <c r="NK42" s="17">
        <v>0</v>
      </c>
      <c r="NL42" s="17"/>
      <c r="NM42" s="17"/>
      <c r="NN42" s="17"/>
      <c r="NO42" s="17">
        <v>0</v>
      </c>
      <c r="NP42" s="17">
        <v>183.3</v>
      </c>
      <c r="NQ42" s="17">
        <v>189.33252999999999</v>
      </c>
      <c r="NR42" s="17">
        <v>189.33252999999999</v>
      </c>
      <c r="NS42" s="17">
        <v>-6.0325300000000004</v>
      </c>
      <c r="NT42" s="17">
        <v>98.5</v>
      </c>
      <c r="NU42" s="17">
        <v>94.666269999999997</v>
      </c>
      <c r="NV42" s="17">
        <v>94.666269999999997</v>
      </c>
      <c r="NW42" s="17">
        <v>3.8337300000000001</v>
      </c>
      <c r="NX42" s="17">
        <v>0</v>
      </c>
      <c r="NY42" s="17"/>
      <c r="NZ42" s="17">
        <v>0.217</v>
      </c>
      <c r="OA42" s="17">
        <v>-0.217</v>
      </c>
      <c r="OB42" s="17">
        <v>39.700000000000003</v>
      </c>
      <c r="OC42" s="17">
        <v>50</v>
      </c>
      <c r="OD42" s="17">
        <v>54.456000000000003</v>
      </c>
      <c r="OE42" s="17">
        <v>-14.756</v>
      </c>
      <c r="OF42" s="17">
        <v>6.5</v>
      </c>
      <c r="OG42" s="17"/>
      <c r="OH42" s="17">
        <v>10.512</v>
      </c>
      <c r="OI42" s="17">
        <v>-4.0119999999999996</v>
      </c>
      <c r="OJ42" s="17">
        <v>8</v>
      </c>
      <c r="OK42" s="17">
        <v>5.9790000000000001</v>
      </c>
      <c r="OL42" s="17">
        <v>5.9790000000000001</v>
      </c>
      <c r="OM42" s="17">
        <v>2.0209999999999999</v>
      </c>
      <c r="ON42" s="17">
        <v>0</v>
      </c>
      <c r="OO42" s="17"/>
      <c r="OP42" s="17">
        <v>0.1</v>
      </c>
      <c r="OQ42" s="17">
        <v>-0.1</v>
      </c>
      <c r="OR42" s="17">
        <v>20</v>
      </c>
      <c r="OS42" s="17">
        <v>17.560980000000001</v>
      </c>
      <c r="OT42" s="17">
        <v>17.560980000000001</v>
      </c>
      <c r="OU42" s="17">
        <v>2.4390200000000002</v>
      </c>
      <c r="OV42" s="17">
        <v>9.9</v>
      </c>
      <c r="OW42" s="17">
        <v>9.9830000000000005</v>
      </c>
      <c r="OX42" s="17">
        <v>9.9830000000000005</v>
      </c>
      <c r="OY42" s="17">
        <v>-8.3000000000000004E-2</v>
      </c>
      <c r="OZ42" s="17">
        <v>5.5</v>
      </c>
      <c r="PA42" s="17">
        <v>5.67</v>
      </c>
      <c r="PB42" s="17">
        <v>5.67</v>
      </c>
      <c r="PC42" s="17">
        <v>-0.17</v>
      </c>
      <c r="PD42" s="17">
        <v>3.5</v>
      </c>
      <c r="PE42" s="17">
        <v>3.6</v>
      </c>
      <c r="PF42" s="17">
        <v>3.6</v>
      </c>
      <c r="PG42" s="17">
        <v>-0.1</v>
      </c>
      <c r="PH42" s="17">
        <v>1.1000000000000001</v>
      </c>
      <c r="PI42" s="17">
        <v>5</v>
      </c>
      <c r="PJ42" s="17">
        <v>5</v>
      </c>
      <c r="PK42" s="17">
        <v>-3.9</v>
      </c>
      <c r="PL42" s="17">
        <v>19.899999999999999</v>
      </c>
      <c r="PM42" s="17">
        <v>19.5122</v>
      </c>
      <c r="PN42" s="17">
        <v>19.51219</v>
      </c>
      <c r="PO42" s="17">
        <v>0.38780999999999999</v>
      </c>
      <c r="PP42" s="17">
        <v>19.8</v>
      </c>
      <c r="PQ42" s="17">
        <v>19.5122</v>
      </c>
      <c r="PR42" s="17">
        <v>19.51219</v>
      </c>
      <c r="PS42" s="17">
        <v>0.28781000000000001</v>
      </c>
      <c r="PT42" s="17">
        <v>18.8</v>
      </c>
      <c r="PU42" s="17">
        <v>17.560980000000001</v>
      </c>
      <c r="PV42" s="17">
        <v>17.560980000000001</v>
      </c>
      <c r="PW42" s="17">
        <v>1.23902</v>
      </c>
      <c r="PX42" s="17">
        <v>3.2</v>
      </c>
      <c r="PY42" s="17">
        <v>3.3</v>
      </c>
      <c r="PZ42" s="17">
        <v>3.3</v>
      </c>
      <c r="QA42" s="17">
        <v>-0.1</v>
      </c>
      <c r="QB42" s="17">
        <v>18.8</v>
      </c>
      <c r="QC42" s="17"/>
      <c r="QD42" s="17">
        <v>18.341460000000001</v>
      </c>
      <c r="QE42" s="17">
        <v>0.45854</v>
      </c>
      <c r="QF42" s="17">
        <v>1.8</v>
      </c>
      <c r="QG42" s="17"/>
      <c r="QH42" s="17">
        <v>3.5750000000000002</v>
      </c>
      <c r="QI42" s="17">
        <v>-1.7749999999999999</v>
      </c>
      <c r="QJ42" s="17">
        <v>1.6</v>
      </c>
      <c r="QK42" s="17"/>
      <c r="QL42" s="17">
        <v>4.1909999999999998</v>
      </c>
      <c r="QM42" s="17">
        <v>-2.5910000000000002</v>
      </c>
      <c r="QN42" s="17">
        <v>12.7</v>
      </c>
      <c r="QO42" s="17">
        <v>14.211</v>
      </c>
      <c r="QP42" s="17">
        <v>14.211</v>
      </c>
      <c r="QQ42" s="17">
        <v>-1.5109999999999999</v>
      </c>
      <c r="QR42" s="17">
        <v>37.1</v>
      </c>
      <c r="QS42" s="17">
        <v>46.076000000000001</v>
      </c>
      <c r="QT42" s="17">
        <v>46.076000000000001</v>
      </c>
      <c r="QU42" s="17">
        <v>-8.9760000000000009</v>
      </c>
      <c r="QV42" s="17">
        <v>4.4000000000000004</v>
      </c>
      <c r="QW42" s="17">
        <v>3</v>
      </c>
      <c r="QX42" s="17">
        <v>3</v>
      </c>
      <c r="QY42" s="17">
        <v>1.4</v>
      </c>
      <c r="QZ42" s="17">
        <v>0.7</v>
      </c>
      <c r="RA42" s="17">
        <v>1.2</v>
      </c>
      <c r="RB42" s="17">
        <v>1.2</v>
      </c>
      <c r="RC42" s="17">
        <v>-0.5</v>
      </c>
      <c r="RD42" s="17">
        <v>2.4</v>
      </c>
      <c r="RE42" s="17">
        <v>2.4</v>
      </c>
      <c r="RF42" s="17">
        <v>2.4</v>
      </c>
      <c r="RG42" s="17">
        <v>0</v>
      </c>
      <c r="RH42" s="17">
        <v>2.4</v>
      </c>
      <c r="RI42" s="17">
        <v>2.8</v>
      </c>
      <c r="RJ42" s="17">
        <v>2.8</v>
      </c>
      <c r="RK42" s="17">
        <v>-0.4</v>
      </c>
      <c r="RL42" s="17">
        <v>0.3</v>
      </c>
      <c r="RM42" s="17"/>
      <c r="RN42" s="17">
        <v>4.3949999999999996</v>
      </c>
      <c r="RO42" s="17">
        <v>-4.0949999999999998</v>
      </c>
      <c r="RP42" s="17">
        <v>3.1</v>
      </c>
      <c r="RQ42" s="17">
        <v>2.7989999999999999</v>
      </c>
      <c r="RR42" s="17">
        <v>2.7989999999999999</v>
      </c>
      <c r="RS42" s="17">
        <v>0.30099999999999999</v>
      </c>
      <c r="RT42" s="17">
        <v>20.3</v>
      </c>
      <c r="RU42" s="17">
        <v>19.869240000000001</v>
      </c>
      <c r="RV42" s="17">
        <v>19.869240000000001</v>
      </c>
      <c r="RW42" s="17">
        <v>0.43075999999999998</v>
      </c>
      <c r="RX42" s="17">
        <v>2</v>
      </c>
      <c r="RY42" s="17">
        <v>2</v>
      </c>
      <c r="RZ42" s="17">
        <v>2</v>
      </c>
      <c r="SA42" s="17">
        <v>0</v>
      </c>
      <c r="SB42" s="17">
        <v>0.3</v>
      </c>
      <c r="SC42" s="17"/>
      <c r="SD42" s="17"/>
      <c r="SE42" s="17">
        <v>0.3</v>
      </c>
      <c r="SF42" s="17">
        <v>19.8</v>
      </c>
      <c r="SG42" s="17">
        <v>19.21951</v>
      </c>
      <c r="SH42" s="17">
        <v>19.21951</v>
      </c>
      <c r="SI42" s="17">
        <v>0.58048999999999995</v>
      </c>
      <c r="SJ42" s="17">
        <v>9.4</v>
      </c>
      <c r="SK42" s="17">
        <v>12.195119999999999</v>
      </c>
      <c r="SL42" s="17">
        <v>12.195119999999999</v>
      </c>
      <c r="SM42" s="17">
        <v>-2.7951199999999998</v>
      </c>
      <c r="SN42" s="17">
        <v>20.100000000000001</v>
      </c>
      <c r="SO42" s="17">
        <v>19.5122</v>
      </c>
      <c r="SP42" s="17">
        <v>19.51219</v>
      </c>
      <c r="SQ42" s="17">
        <v>0.58781000000000005</v>
      </c>
      <c r="SR42" s="17">
        <v>20.2</v>
      </c>
      <c r="SS42" s="17">
        <v>19.5122</v>
      </c>
      <c r="ST42" s="17">
        <v>19.51219</v>
      </c>
      <c r="SU42" s="17">
        <v>0.68781000000000003</v>
      </c>
      <c r="SV42" s="17">
        <v>19.600000000000001</v>
      </c>
      <c r="SW42" s="17">
        <v>19.317070000000001</v>
      </c>
      <c r="SX42" s="17">
        <v>19.317070000000001</v>
      </c>
      <c r="SY42" s="17">
        <v>0.28293000000000001</v>
      </c>
      <c r="SZ42" s="17">
        <v>9.8000000000000007</v>
      </c>
      <c r="TA42" s="17">
        <v>14.56</v>
      </c>
      <c r="TB42" s="17">
        <v>14.56</v>
      </c>
      <c r="TC42" s="17">
        <v>-4.76</v>
      </c>
      <c r="TD42" s="17">
        <v>57.4</v>
      </c>
      <c r="TE42" s="17">
        <v>47.015000000000001</v>
      </c>
      <c r="TF42" s="17">
        <v>47.015000000000001</v>
      </c>
      <c r="TG42" s="17">
        <v>10.385</v>
      </c>
      <c r="TH42" s="17">
        <v>0.1</v>
      </c>
      <c r="TI42" s="17"/>
      <c r="TJ42" s="17">
        <v>1.0840000000000001</v>
      </c>
      <c r="TK42" s="17">
        <v>-0.98399999999999999</v>
      </c>
      <c r="TL42" s="17">
        <v>45.8</v>
      </c>
      <c r="TM42" s="17">
        <v>43.953310000000002</v>
      </c>
      <c r="TN42" s="17">
        <v>56.69</v>
      </c>
      <c r="TO42" s="17">
        <v>-10.89</v>
      </c>
      <c r="TP42" s="17">
        <v>79.7</v>
      </c>
      <c r="TQ42" s="17">
        <v>55.617809999999999</v>
      </c>
      <c r="TR42" s="17">
        <v>50.31</v>
      </c>
      <c r="TS42" s="17">
        <v>29.39</v>
      </c>
      <c r="TT42" s="17">
        <v>4.0999999999999996</v>
      </c>
      <c r="TU42" s="17">
        <v>4.51</v>
      </c>
      <c r="TV42" s="17">
        <v>4.51</v>
      </c>
      <c r="TW42" s="17">
        <v>-0.41</v>
      </c>
      <c r="TX42" s="17">
        <v>2.2999999999999998</v>
      </c>
      <c r="TY42" s="17">
        <v>3.8</v>
      </c>
      <c r="TZ42" s="17">
        <v>3.8</v>
      </c>
      <c r="UA42" s="17">
        <v>-1.5</v>
      </c>
      <c r="UB42" s="17">
        <v>8</v>
      </c>
      <c r="UC42" s="17">
        <v>20.4878</v>
      </c>
      <c r="UD42" s="17">
        <v>20.4878</v>
      </c>
      <c r="UE42" s="17">
        <v>-12.4878</v>
      </c>
      <c r="UF42" s="17">
        <v>8.1</v>
      </c>
      <c r="UG42" s="17">
        <v>8.4</v>
      </c>
      <c r="UH42" s="17">
        <v>8.4</v>
      </c>
      <c r="UI42" s="17">
        <v>-0.3</v>
      </c>
      <c r="UJ42" s="17">
        <v>1.6</v>
      </c>
      <c r="UK42" s="17"/>
      <c r="UL42" s="17">
        <v>6.9</v>
      </c>
      <c r="UM42" s="17">
        <v>-5.3</v>
      </c>
      <c r="UN42" s="17">
        <v>20.399999999999999</v>
      </c>
      <c r="UO42" s="17">
        <v>19.5122</v>
      </c>
      <c r="UP42" s="17">
        <v>19.51219</v>
      </c>
      <c r="UQ42" s="17">
        <v>0.88780999999999999</v>
      </c>
      <c r="UR42" s="17">
        <v>20.399999999999999</v>
      </c>
      <c r="US42" s="17">
        <v>19.5122</v>
      </c>
      <c r="UT42" s="17">
        <v>19.51219</v>
      </c>
      <c r="UU42" s="17">
        <v>0.88780999999999999</v>
      </c>
      <c r="UV42" s="17">
        <v>20</v>
      </c>
      <c r="UW42" s="17">
        <v>19.5122</v>
      </c>
      <c r="UX42" s="17">
        <v>19.51219</v>
      </c>
      <c r="UY42" s="17">
        <v>0.48781000000000002</v>
      </c>
      <c r="UZ42" s="17">
        <v>10.9</v>
      </c>
      <c r="VA42" s="17">
        <v>6.875</v>
      </c>
      <c r="VB42" s="17">
        <v>6.875</v>
      </c>
      <c r="VC42" s="17">
        <v>4.0250000000000004</v>
      </c>
      <c r="VD42" s="17">
        <v>2</v>
      </c>
      <c r="VE42" s="17"/>
      <c r="VF42" s="17">
        <v>7.0999999999999994E-2</v>
      </c>
      <c r="VG42" s="17">
        <v>1.929</v>
      </c>
      <c r="VH42" s="17">
        <v>20.2</v>
      </c>
      <c r="VI42" s="17"/>
      <c r="VJ42" s="17">
        <v>12.704000000000001</v>
      </c>
      <c r="VK42" s="17">
        <v>7.4960000000000004</v>
      </c>
      <c r="VL42" s="17"/>
      <c r="VM42" s="17"/>
      <c r="VN42" s="17"/>
      <c r="VO42" s="17">
        <v>0</v>
      </c>
      <c r="VP42" s="17">
        <v>0</v>
      </c>
      <c r="VQ42" s="17"/>
      <c r="VR42" s="17">
        <v>0</v>
      </c>
      <c r="VS42" s="17">
        <v>0</v>
      </c>
      <c r="VT42" s="17">
        <v>0</v>
      </c>
      <c r="VU42" s="17"/>
      <c r="VV42" s="17">
        <v>0</v>
      </c>
      <c r="VW42" s="17">
        <v>0</v>
      </c>
      <c r="VX42" s="17">
        <v>13.1</v>
      </c>
      <c r="VY42" s="17"/>
      <c r="VZ42" s="17">
        <v>9.7279999999999998</v>
      </c>
      <c r="WA42" s="17">
        <v>3.3719999999999999</v>
      </c>
      <c r="WB42" s="17">
        <v>2.4</v>
      </c>
      <c r="WC42" s="17"/>
      <c r="WD42" s="17">
        <v>0.76800000000000002</v>
      </c>
      <c r="WE42" s="17">
        <v>1.6319999999999999</v>
      </c>
      <c r="WF42" s="17">
        <v>9.1</v>
      </c>
      <c r="WG42" s="17">
        <v>8.8000000000000007</v>
      </c>
      <c r="WH42" s="17">
        <v>8.8000000000000007</v>
      </c>
      <c r="WI42" s="17">
        <v>0.3</v>
      </c>
      <c r="WJ42" s="17">
        <v>19.8</v>
      </c>
      <c r="WK42" s="17">
        <v>19.317070000000001</v>
      </c>
      <c r="WL42" s="17">
        <v>19.317070000000001</v>
      </c>
      <c r="WM42" s="17">
        <v>0.48293000000000003</v>
      </c>
      <c r="WN42" s="17">
        <v>8.6999999999999993</v>
      </c>
      <c r="WO42" s="17">
        <v>10.7</v>
      </c>
      <c r="WP42" s="17">
        <v>10.7</v>
      </c>
      <c r="WQ42" s="17">
        <v>-2</v>
      </c>
      <c r="WR42" s="17"/>
      <c r="WS42" s="17"/>
      <c r="WT42" s="17"/>
      <c r="WU42" s="17">
        <v>0</v>
      </c>
      <c r="WV42" s="17">
        <v>35</v>
      </c>
      <c r="WW42" s="17">
        <v>35</v>
      </c>
      <c r="WX42" s="17">
        <v>35</v>
      </c>
      <c r="WY42" s="17">
        <v>0</v>
      </c>
      <c r="WZ42" s="17">
        <v>27.9</v>
      </c>
      <c r="XA42" s="17">
        <v>29.184000000000001</v>
      </c>
      <c r="XB42" s="17">
        <v>29.184000000000001</v>
      </c>
      <c r="XC42" s="17">
        <v>-1.284</v>
      </c>
      <c r="XD42" s="17">
        <v>3.2</v>
      </c>
      <c r="XE42" s="17">
        <v>2.8159999999999998</v>
      </c>
      <c r="XF42" s="17">
        <v>2.8159999999999998</v>
      </c>
      <c r="XG42" s="17">
        <v>0.38400000000000001</v>
      </c>
      <c r="XH42" s="17">
        <v>14</v>
      </c>
      <c r="XI42" s="17">
        <v>14</v>
      </c>
      <c r="XJ42" s="17">
        <v>14</v>
      </c>
      <c r="XK42" s="17">
        <v>0</v>
      </c>
      <c r="XL42" s="17">
        <v>15.4</v>
      </c>
      <c r="XM42" s="17">
        <v>14</v>
      </c>
      <c r="XN42" s="17">
        <v>14</v>
      </c>
      <c r="XO42" s="17">
        <v>1.4</v>
      </c>
      <c r="XP42" s="17">
        <v>6.3</v>
      </c>
      <c r="XQ42" s="17">
        <v>7.14</v>
      </c>
      <c r="XR42" s="17">
        <v>7.14</v>
      </c>
      <c r="XS42" s="17">
        <v>-0.84</v>
      </c>
    </row>
    <row r="43" spans="1:643" ht="24" customHeight="1">
      <c r="A43" s="1"/>
      <c r="B43" s="16" t="s">
        <v>79</v>
      </c>
      <c r="C43" s="16" t="s">
        <v>816</v>
      </c>
      <c r="D43" s="17">
        <v>0.9</v>
      </c>
      <c r="E43" s="17">
        <v>1</v>
      </c>
      <c r="F43" s="17">
        <v>1</v>
      </c>
      <c r="G43" s="17">
        <v>-0.1</v>
      </c>
      <c r="H43" s="17">
        <v>1.4</v>
      </c>
      <c r="I43" s="17">
        <v>1.65</v>
      </c>
      <c r="J43" s="17">
        <v>1.65</v>
      </c>
      <c r="K43" s="17">
        <v>-0.25</v>
      </c>
      <c r="L43" s="17">
        <v>648.5</v>
      </c>
      <c r="M43" s="17">
        <v>646.79789000000005</v>
      </c>
      <c r="N43" s="17">
        <v>646.79789000000005</v>
      </c>
      <c r="O43" s="17">
        <v>1.70211</v>
      </c>
      <c r="P43" s="17">
        <v>146.4</v>
      </c>
      <c r="Q43" s="17">
        <v>147.59345999999999</v>
      </c>
      <c r="R43" s="17">
        <v>147.59345999999999</v>
      </c>
      <c r="S43" s="17">
        <v>-1.19346</v>
      </c>
      <c r="T43" s="17"/>
      <c r="U43" s="17"/>
      <c r="V43" s="17"/>
      <c r="W43" s="17">
        <v>0</v>
      </c>
      <c r="X43" s="17"/>
      <c r="Y43" s="17"/>
      <c r="Z43" s="17"/>
      <c r="AA43" s="17">
        <v>0</v>
      </c>
      <c r="AB43" s="17">
        <v>90.2</v>
      </c>
      <c r="AC43" s="17">
        <v>92.226339999999993</v>
      </c>
      <c r="AD43" s="17">
        <v>92.226339999999993</v>
      </c>
      <c r="AE43" s="17">
        <v>-2.0263399999999998</v>
      </c>
      <c r="AF43" s="17">
        <v>241.8</v>
      </c>
      <c r="AG43" s="17">
        <v>248.15430000000001</v>
      </c>
      <c r="AH43" s="17">
        <v>248.15430000000001</v>
      </c>
      <c r="AI43" s="17">
        <v>-6.3543000000000003</v>
      </c>
      <c r="AJ43" s="17">
        <v>82.1</v>
      </c>
      <c r="AK43" s="17"/>
      <c r="AL43" s="17"/>
      <c r="AM43" s="17">
        <v>82.1</v>
      </c>
      <c r="AN43" s="17">
        <v>0</v>
      </c>
      <c r="AO43" s="17"/>
      <c r="AP43" s="17">
        <v>0</v>
      </c>
      <c r="AQ43" s="17">
        <v>0</v>
      </c>
      <c r="AR43" s="17">
        <v>148.1</v>
      </c>
      <c r="AS43" s="17">
        <v>186.44444999999999</v>
      </c>
      <c r="AT43" s="17">
        <v>186.44444999999999</v>
      </c>
      <c r="AU43" s="17">
        <v>-38.344450000000002</v>
      </c>
      <c r="AV43" s="17">
        <v>147.69999999999999</v>
      </c>
      <c r="AW43" s="17">
        <v>186.44444999999999</v>
      </c>
      <c r="AX43" s="17">
        <v>186.44444999999999</v>
      </c>
      <c r="AY43" s="17">
        <v>-38.744450000000001</v>
      </c>
      <c r="AZ43" s="17">
        <v>148</v>
      </c>
      <c r="BA43" s="17">
        <v>186.44444999999999</v>
      </c>
      <c r="BB43" s="17">
        <v>186.44444999999999</v>
      </c>
      <c r="BC43" s="17">
        <v>-38.444450000000003</v>
      </c>
      <c r="BD43" s="17">
        <v>242</v>
      </c>
      <c r="BE43" s="17">
        <v>279.66667000000001</v>
      </c>
      <c r="BF43" s="17">
        <v>279.66667000000001</v>
      </c>
      <c r="BG43" s="17">
        <v>-37.666670000000003</v>
      </c>
      <c r="BH43" s="17">
        <v>201.2</v>
      </c>
      <c r="BI43" s="17">
        <v>195.12200999999999</v>
      </c>
      <c r="BJ43" s="17">
        <v>195.12200999999999</v>
      </c>
      <c r="BK43" s="17">
        <v>6.0779899999999998</v>
      </c>
      <c r="BL43" s="17">
        <v>107.8</v>
      </c>
      <c r="BM43" s="17">
        <v>97.561000000000007</v>
      </c>
      <c r="BN43" s="17">
        <v>97.561000000000007</v>
      </c>
      <c r="BO43" s="17">
        <v>10.239000000000001</v>
      </c>
      <c r="BP43" s="17">
        <v>559.1</v>
      </c>
      <c r="BQ43" s="17">
        <v>568.29854</v>
      </c>
      <c r="BR43" s="17">
        <v>568.29854</v>
      </c>
      <c r="BS43" s="17">
        <v>-9.1985399999999995</v>
      </c>
      <c r="BT43" s="17">
        <v>10.6</v>
      </c>
      <c r="BU43" s="17">
        <v>10.17268</v>
      </c>
      <c r="BV43" s="17">
        <v>10.17268</v>
      </c>
      <c r="BW43" s="17">
        <v>0.42731999999999998</v>
      </c>
      <c r="BX43" s="17"/>
      <c r="BY43" s="17"/>
      <c r="BZ43" s="17"/>
      <c r="CA43" s="17">
        <v>0</v>
      </c>
      <c r="CB43" s="17"/>
      <c r="CC43" s="17"/>
      <c r="CD43" s="17"/>
      <c r="CE43" s="17">
        <v>0</v>
      </c>
      <c r="CF43" s="17"/>
      <c r="CG43" s="17"/>
      <c r="CH43" s="17"/>
      <c r="CI43" s="17">
        <v>0</v>
      </c>
      <c r="CJ43" s="17"/>
      <c r="CK43" s="17"/>
      <c r="CL43" s="17"/>
      <c r="CM43" s="17">
        <v>0</v>
      </c>
      <c r="CN43" s="17">
        <v>164</v>
      </c>
      <c r="CO43" s="17">
        <v>164.70732000000001</v>
      </c>
      <c r="CP43" s="17">
        <v>164.70732000000001</v>
      </c>
      <c r="CQ43" s="17">
        <v>-0.70731999999999995</v>
      </c>
      <c r="CR43" s="17">
        <v>8.1999999999999993</v>
      </c>
      <c r="CS43" s="17">
        <v>8.2572100000000006</v>
      </c>
      <c r="CT43" s="17">
        <v>8.2572100000000006</v>
      </c>
      <c r="CU43" s="17">
        <v>-5.7209999999999997E-2</v>
      </c>
      <c r="CV43" s="17">
        <v>2.4</v>
      </c>
      <c r="CW43" s="17">
        <v>4.5324900000000001</v>
      </c>
      <c r="CX43" s="17">
        <v>4.5324900000000001</v>
      </c>
      <c r="CY43" s="17">
        <v>-2.1324900000000002</v>
      </c>
      <c r="CZ43" s="17">
        <v>0</v>
      </c>
      <c r="DA43" s="17"/>
      <c r="DB43" s="17">
        <v>0</v>
      </c>
      <c r="DC43" s="17">
        <v>0</v>
      </c>
      <c r="DD43" s="17">
        <v>5.8</v>
      </c>
      <c r="DE43" s="17">
        <v>6.8787000000000003</v>
      </c>
      <c r="DF43" s="17">
        <v>6.8787000000000003</v>
      </c>
      <c r="DG43" s="17">
        <v>-1.0787</v>
      </c>
      <c r="DH43" s="17"/>
      <c r="DI43" s="17"/>
      <c r="DJ43" s="17">
        <v>4.9923999999999999</v>
      </c>
      <c r="DK43" s="17">
        <v>-4.9923999999999999</v>
      </c>
      <c r="DL43" s="17">
        <v>108.7</v>
      </c>
      <c r="DM43" s="17">
        <v>107.658</v>
      </c>
      <c r="DN43" s="17">
        <v>107.658</v>
      </c>
      <c r="DO43" s="17">
        <v>1.042</v>
      </c>
      <c r="DP43" s="17">
        <v>4.9000000000000004</v>
      </c>
      <c r="DQ43" s="17">
        <v>8.9130000000000003</v>
      </c>
      <c r="DR43" s="17">
        <v>8.9130000000000003</v>
      </c>
      <c r="DS43" s="17">
        <v>-4.0129999999999999</v>
      </c>
      <c r="DT43" s="17"/>
      <c r="DU43" s="17"/>
      <c r="DV43" s="17"/>
      <c r="DW43" s="17">
        <v>0</v>
      </c>
      <c r="DX43" s="17"/>
      <c r="DY43" s="17"/>
      <c r="DZ43" s="17"/>
      <c r="EA43" s="17">
        <v>0</v>
      </c>
      <c r="EB43" s="17"/>
      <c r="EC43" s="17"/>
      <c r="ED43" s="17"/>
      <c r="EE43" s="17">
        <v>0</v>
      </c>
      <c r="EF43" s="17">
        <v>111.3</v>
      </c>
      <c r="EG43" s="17">
        <v>112.90537</v>
      </c>
      <c r="EH43" s="17">
        <v>112.90537</v>
      </c>
      <c r="EI43" s="17">
        <v>-1.60537</v>
      </c>
      <c r="EJ43" s="17">
        <v>223.5</v>
      </c>
      <c r="EK43" s="17">
        <v>221.55625000000001</v>
      </c>
      <c r="EL43" s="17">
        <v>221.55625000000001</v>
      </c>
      <c r="EM43" s="17">
        <v>1.9437500000000001</v>
      </c>
      <c r="EN43" s="17"/>
      <c r="EO43" s="17"/>
      <c r="EP43" s="17"/>
      <c r="EQ43" s="17">
        <v>0</v>
      </c>
      <c r="ER43" s="17"/>
      <c r="ES43" s="17"/>
      <c r="ET43" s="17"/>
      <c r="EU43" s="17">
        <v>0</v>
      </c>
      <c r="EV43" s="17"/>
      <c r="EW43" s="17"/>
      <c r="EX43" s="17"/>
      <c r="EY43" s="17">
        <v>0</v>
      </c>
      <c r="EZ43" s="17">
        <v>6.5</v>
      </c>
      <c r="FA43" s="17">
        <v>6.39</v>
      </c>
      <c r="FB43" s="17">
        <v>6.39</v>
      </c>
      <c r="FC43" s="17">
        <v>0.11</v>
      </c>
      <c r="FD43" s="17">
        <v>462</v>
      </c>
      <c r="FE43" s="17">
        <v>458.87804999999997</v>
      </c>
      <c r="FF43" s="17">
        <v>458.87804999999997</v>
      </c>
      <c r="FG43" s="17">
        <v>3.12195</v>
      </c>
      <c r="FH43" s="17">
        <v>81.900000000000006</v>
      </c>
      <c r="FI43" s="17">
        <v>79.998149999999995</v>
      </c>
      <c r="FJ43" s="17">
        <v>8.1718499999999992</v>
      </c>
      <c r="FK43" s="17">
        <v>73.728149999999999</v>
      </c>
      <c r="FL43" s="17">
        <v>147.1</v>
      </c>
      <c r="FM43" s="17">
        <v>148.62634</v>
      </c>
      <c r="FN43" s="17">
        <v>148.62634</v>
      </c>
      <c r="FO43" s="17">
        <v>-1.52634</v>
      </c>
      <c r="FP43" s="17">
        <v>42.2</v>
      </c>
      <c r="FQ43" s="17">
        <v>39.02993</v>
      </c>
      <c r="FR43" s="17"/>
      <c r="FS43" s="17">
        <v>42.2</v>
      </c>
      <c r="FT43" s="17">
        <v>15.4</v>
      </c>
      <c r="FU43" s="17">
        <v>19.28585</v>
      </c>
      <c r="FV43" s="17">
        <v>19.28585</v>
      </c>
      <c r="FW43" s="17">
        <v>-3.88585</v>
      </c>
      <c r="FX43" s="17">
        <v>14.7</v>
      </c>
      <c r="FY43" s="17"/>
      <c r="FZ43" s="17">
        <v>15</v>
      </c>
      <c r="GA43" s="17">
        <v>-0.3</v>
      </c>
      <c r="GB43" s="17">
        <v>87.2</v>
      </c>
      <c r="GC43" s="17">
        <v>87.657560000000004</v>
      </c>
      <c r="GD43" s="17">
        <v>87.657560000000004</v>
      </c>
      <c r="GE43" s="17">
        <v>-0.45756000000000002</v>
      </c>
      <c r="GF43" s="17">
        <v>121.7</v>
      </c>
      <c r="GG43" s="17">
        <v>133.33332999999999</v>
      </c>
      <c r="GH43" s="17">
        <v>133.33332999999999</v>
      </c>
      <c r="GI43" s="17">
        <v>-11.633330000000001</v>
      </c>
      <c r="GJ43" s="17">
        <v>122.4</v>
      </c>
      <c r="GK43" s="17">
        <v>133.33332999999999</v>
      </c>
      <c r="GL43" s="17">
        <v>133.33332999999999</v>
      </c>
      <c r="GM43" s="17">
        <v>-10.93333</v>
      </c>
      <c r="GN43" s="17">
        <v>153.4</v>
      </c>
      <c r="GO43" s="17">
        <v>133.33332999999999</v>
      </c>
      <c r="GP43" s="17">
        <v>133.33332999999999</v>
      </c>
      <c r="GQ43" s="17">
        <v>20.066669999999998</v>
      </c>
      <c r="GR43" s="17">
        <v>108.7</v>
      </c>
      <c r="GS43" s="17">
        <v>110.91316999999999</v>
      </c>
      <c r="GT43" s="17">
        <v>110.91316999999999</v>
      </c>
      <c r="GU43" s="17">
        <v>-2.2131699999999999</v>
      </c>
      <c r="GV43" s="17"/>
      <c r="GW43" s="17"/>
      <c r="GX43" s="17"/>
      <c r="GY43" s="17">
        <v>0</v>
      </c>
      <c r="GZ43" s="17">
        <v>0</v>
      </c>
      <c r="HA43" s="17"/>
      <c r="HB43" s="17">
        <v>6.3631200000000003</v>
      </c>
      <c r="HC43" s="17">
        <v>-6.3631200000000003</v>
      </c>
      <c r="HD43" s="17">
        <v>45.9</v>
      </c>
      <c r="HE43" s="17">
        <v>47.26634</v>
      </c>
      <c r="HF43" s="17">
        <v>47.26634</v>
      </c>
      <c r="HG43" s="17">
        <v>-1.3663400000000001</v>
      </c>
      <c r="HH43" s="17"/>
      <c r="HI43" s="17"/>
      <c r="HJ43" s="17"/>
      <c r="HK43" s="17">
        <v>0</v>
      </c>
      <c r="HL43" s="17">
        <v>4</v>
      </c>
      <c r="HM43" s="17">
        <v>3.8872599999999999</v>
      </c>
      <c r="HN43" s="17">
        <v>3.8872599999999999</v>
      </c>
      <c r="HO43" s="17">
        <v>0.11274000000000001</v>
      </c>
      <c r="HP43" s="17">
        <v>30.6</v>
      </c>
      <c r="HQ43" s="17">
        <v>31.0794</v>
      </c>
      <c r="HR43" s="17">
        <v>31.0794</v>
      </c>
      <c r="HS43" s="17">
        <v>-0.47939999999999999</v>
      </c>
      <c r="HT43" s="17">
        <v>174.2</v>
      </c>
      <c r="HU43" s="17">
        <v>171.54185000000001</v>
      </c>
      <c r="HV43" s="17">
        <v>171.54185000000001</v>
      </c>
      <c r="HW43" s="17">
        <v>2.65815</v>
      </c>
      <c r="HX43" s="17">
        <v>94.7</v>
      </c>
      <c r="HY43" s="17">
        <v>95.918049999999994</v>
      </c>
      <c r="HZ43" s="17">
        <v>95.918049999999994</v>
      </c>
      <c r="IA43" s="17">
        <v>-1.2180500000000001</v>
      </c>
      <c r="IB43" s="17"/>
      <c r="IC43" s="17"/>
      <c r="ID43" s="17">
        <v>25.64104</v>
      </c>
      <c r="IE43" s="17">
        <v>-25.64104</v>
      </c>
      <c r="IF43" s="17"/>
      <c r="IG43" s="17"/>
      <c r="IH43" s="17">
        <v>0</v>
      </c>
      <c r="II43" s="17">
        <v>0</v>
      </c>
      <c r="IJ43" s="17">
        <v>45.6</v>
      </c>
      <c r="IK43" s="17">
        <v>48.41648</v>
      </c>
      <c r="IL43" s="17"/>
      <c r="IM43" s="17">
        <v>45.6</v>
      </c>
      <c r="IN43" s="17"/>
      <c r="IO43" s="17"/>
      <c r="IP43" s="17"/>
      <c r="IQ43" s="17">
        <v>0</v>
      </c>
      <c r="IR43" s="17"/>
      <c r="IS43" s="17"/>
      <c r="IT43" s="17"/>
      <c r="IU43" s="17">
        <v>0</v>
      </c>
      <c r="IV43" s="17"/>
      <c r="IW43" s="17"/>
      <c r="IX43" s="17"/>
      <c r="IY43" s="17">
        <v>0</v>
      </c>
      <c r="IZ43" s="17">
        <v>130.69999999999999</v>
      </c>
      <c r="JA43" s="17">
        <v>133.35676000000001</v>
      </c>
      <c r="JB43" s="17">
        <v>133.35676000000001</v>
      </c>
      <c r="JC43" s="17">
        <v>-2.6567599999999998</v>
      </c>
      <c r="JD43" s="17">
        <v>167.9</v>
      </c>
      <c r="JE43" s="17">
        <v>165.01487</v>
      </c>
      <c r="JF43" s="17">
        <v>165.01487</v>
      </c>
      <c r="JG43" s="17">
        <v>2.8851300000000002</v>
      </c>
      <c r="JH43" s="17">
        <v>159.69999999999999</v>
      </c>
      <c r="JI43" s="17">
        <v>165.01487</v>
      </c>
      <c r="JJ43" s="17">
        <v>165.01487</v>
      </c>
      <c r="JK43" s="17">
        <v>-5.31487</v>
      </c>
      <c r="JL43" s="17"/>
      <c r="JM43" s="17"/>
      <c r="JN43" s="17"/>
      <c r="JO43" s="17">
        <v>0</v>
      </c>
      <c r="JP43" s="17">
        <v>162.5</v>
      </c>
      <c r="JQ43" s="17">
        <v>165.01487</v>
      </c>
      <c r="JR43" s="17">
        <v>165.01487</v>
      </c>
      <c r="JS43" s="17">
        <v>-2.5148700000000002</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v>113.2</v>
      </c>
      <c r="KO43" s="17">
        <v>114.11063</v>
      </c>
      <c r="KP43" s="17">
        <v>114.11063</v>
      </c>
      <c r="KQ43" s="17">
        <v>-0.91063000000000005</v>
      </c>
      <c r="KR43" s="17"/>
      <c r="KS43" s="17"/>
      <c r="KT43" s="17"/>
      <c r="KU43" s="17">
        <v>0</v>
      </c>
      <c r="KV43" s="17">
        <v>0</v>
      </c>
      <c r="KW43" s="17"/>
      <c r="KX43" s="17"/>
      <c r="KY43" s="17">
        <v>0</v>
      </c>
      <c r="KZ43" s="17">
        <v>4.2</v>
      </c>
      <c r="LA43" s="17">
        <v>3.8072699999999999</v>
      </c>
      <c r="LB43" s="17">
        <v>3.8072699999999999</v>
      </c>
      <c r="LC43" s="17">
        <v>0.39273000000000002</v>
      </c>
      <c r="LD43" s="17">
        <v>219.6</v>
      </c>
      <c r="LE43" s="17">
        <v>221.48683</v>
      </c>
      <c r="LF43" s="17">
        <v>221.48683</v>
      </c>
      <c r="LG43" s="17">
        <v>-1.88683</v>
      </c>
      <c r="LH43" s="17">
        <v>131.4</v>
      </c>
      <c r="LI43" s="17">
        <v>133.67995999999999</v>
      </c>
      <c r="LJ43" s="17">
        <v>133.67995999999999</v>
      </c>
      <c r="LK43" s="17">
        <v>-2.27996</v>
      </c>
      <c r="LL43" s="17">
        <v>54.1</v>
      </c>
      <c r="LM43" s="17">
        <v>67.461460000000002</v>
      </c>
      <c r="LN43" s="17">
        <v>67.461460000000002</v>
      </c>
      <c r="LO43" s="17">
        <v>-13.361459999999999</v>
      </c>
      <c r="LP43" s="17">
        <v>76.599999999999994</v>
      </c>
      <c r="LQ43" s="17">
        <v>78.567999999999998</v>
      </c>
      <c r="LR43" s="17">
        <v>78.567999999999998</v>
      </c>
      <c r="LS43" s="17">
        <v>-1.968</v>
      </c>
      <c r="LT43" s="17"/>
      <c r="LU43" s="17"/>
      <c r="LV43" s="17"/>
      <c r="LW43" s="17">
        <v>0</v>
      </c>
      <c r="LX43" s="17">
        <v>0</v>
      </c>
      <c r="LY43" s="17"/>
      <c r="LZ43" s="17"/>
      <c r="MA43" s="17">
        <v>0</v>
      </c>
      <c r="MB43" s="17"/>
      <c r="MC43" s="17"/>
      <c r="MD43" s="17">
        <v>0</v>
      </c>
      <c r="ME43" s="17">
        <v>0</v>
      </c>
      <c r="MF43" s="17"/>
      <c r="MG43" s="17"/>
      <c r="MH43" s="17"/>
      <c r="MI43" s="17">
        <v>0</v>
      </c>
      <c r="MJ43" s="17">
        <v>89.8</v>
      </c>
      <c r="MK43" s="17"/>
      <c r="ML43" s="17">
        <v>113.44513000000001</v>
      </c>
      <c r="MM43" s="17">
        <v>-23.645130000000002</v>
      </c>
      <c r="MN43" s="17">
        <v>103.8</v>
      </c>
      <c r="MO43" s="17">
        <v>103</v>
      </c>
      <c r="MP43" s="17">
        <v>103.00004</v>
      </c>
      <c r="MQ43" s="17">
        <v>0.79996</v>
      </c>
      <c r="MR43" s="17"/>
      <c r="MS43" s="17"/>
      <c r="MT43" s="17"/>
      <c r="MU43" s="17">
        <v>0</v>
      </c>
      <c r="MV43" s="17">
        <v>103.2</v>
      </c>
      <c r="MW43" s="17"/>
      <c r="MX43" s="17">
        <v>0</v>
      </c>
      <c r="MY43" s="17">
        <v>103.2</v>
      </c>
      <c r="MZ43" s="17"/>
      <c r="NA43" s="17"/>
      <c r="NB43" s="17"/>
      <c r="NC43" s="17">
        <v>0</v>
      </c>
      <c r="ND43" s="17"/>
      <c r="NE43" s="17"/>
      <c r="NF43" s="17"/>
      <c r="NG43" s="17">
        <v>0</v>
      </c>
      <c r="NH43" s="17"/>
      <c r="NI43" s="17"/>
      <c r="NJ43" s="17"/>
      <c r="NK43" s="17">
        <v>0</v>
      </c>
      <c r="NL43" s="17"/>
      <c r="NM43" s="17"/>
      <c r="NN43" s="17"/>
      <c r="NO43" s="17">
        <v>0</v>
      </c>
      <c r="NP43" s="17">
        <v>139.19999999999999</v>
      </c>
      <c r="NQ43" s="17">
        <v>155.58564000000001</v>
      </c>
      <c r="NR43" s="17">
        <v>189.33252999999999</v>
      </c>
      <c r="NS43" s="17">
        <v>-50.132530000000003</v>
      </c>
      <c r="NT43" s="17">
        <v>82.4</v>
      </c>
      <c r="NU43" s="17">
        <v>77.792820000000006</v>
      </c>
      <c r="NV43" s="17">
        <v>94.666269999999997</v>
      </c>
      <c r="NW43" s="17">
        <v>-12.26627</v>
      </c>
      <c r="NX43" s="17">
        <v>0</v>
      </c>
      <c r="NY43" s="17"/>
      <c r="NZ43" s="17">
        <v>7.4999999999999997E-2</v>
      </c>
      <c r="OA43" s="17">
        <v>-7.4999999999999997E-2</v>
      </c>
      <c r="OB43" s="17">
        <v>34.9</v>
      </c>
      <c r="OC43" s="17">
        <v>49</v>
      </c>
      <c r="OD43" s="17">
        <v>53.543999999999997</v>
      </c>
      <c r="OE43" s="17">
        <v>-18.643999999999998</v>
      </c>
      <c r="OF43" s="17">
        <v>6</v>
      </c>
      <c r="OG43" s="17"/>
      <c r="OH43" s="17">
        <v>4.5030000000000001</v>
      </c>
      <c r="OI43" s="17">
        <v>1.4970000000000001</v>
      </c>
      <c r="OJ43" s="17">
        <v>9.6999999999999993</v>
      </c>
      <c r="OK43" s="17">
        <v>5.8620000000000001</v>
      </c>
      <c r="OL43" s="17">
        <v>5.8620000000000001</v>
      </c>
      <c r="OM43" s="17">
        <v>3.8380000000000001</v>
      </c>
      <c r="ON43" s="17">
        <v>0</v>
      </c>
      <c r="OO43" s="17"/>
      <c r="OP43" s="17">
        <v>0</v>
      </c>
      <c r="OQ43" s="17">
        <v>0</v>
      </c>
      <c r="OR43" s="17">
        <v>7.7</v>
      </c>
      <c r="OS43" s="17">
        <v>17.560980000000001</v>
      </c>
      <c r="OT43" s="17">
        <v>17.560980000000001</v>
      </c>
      <c r="OU43" s="17">
        <v>-9.8609799999999996</v>
      </c>
      <c r="OV43" s="17">
        <v>9.9</v>
      </c>
      <c r="OW43" s="17">
        <v>9.9830000000000005</v>
      </c>
      <c r="OX43" s="17">
        <v>9.9830000000000005</v>
      </c>
      <c r="OY43" s="17">
        <v>-8.3000000000000004E-2</v>
      </c>
      <c r="OZ43" s="17">
        <v>5.4</v>
      </c>
      <c r="PA43" s="17">
        <v>5.67</v>
      </c>
      <c r="PB43" s="17">
        <v>5.67</v>
      </c>
      <c r="PC43" s="17">
        <v>-0.27</v>
      </c>
      <c r="PD43" s="17">
        <v>3.6</v>
      </c>
      <c r="PE43" s="17">
        <v>3.6</v>
      </c>
      <c r="PF43" s="17">
        <v>3.6</v>
      </c>
      <c r="PG43" s="17">
        <v>0</v>
      </c>
      <c r="PH43" s="17">
        <v>2.5</v>
      </c>
      <c r="PI43" s="17">
        <v>5</v>
      </c>
      <c r="PJ43" s="17">
        <v>5</v>
      </c>
      <c r="PK43" s="17">
        <v>-2.5</v>
      </c>
      <c r="PL43" s="17">
        <v>20.2</v>
      </c>
      <c r="PM43" s="17">
        <v>19.5122</v>
      </c>
      <c r="PN43" s="17">
        <v>19.51219</v>
      </c>
      <c r="PO43" s="17">
        <v>0.68781000000000003</v>
      </c>
      <c r="PP43" s="17">
        <v>20</v>
      </c>
      <c r="PQ43" s="17">
        <v>19.5122</v>
      </c>
      <c r="PR43" s="17">
        <v>19.51219</v>
      </c>
      <c r="PS43" s="17">
        <v>0.48781000000000002</v>
      </c>
      <c r="PT43" s="17">
        <v>18.8</v>
      </c>
      <c r="PU43" s="17">
        <v>17.560980000000001</v>
      </c>
      <c r="PV43" s="17">
        <v>17.560980000000001</v>
      </c>
      <c r="PW43" s="17">
        <v>1.23902</v>
      </c>
      <c r="PX43" s="17">
        <v>3.2</v>
      </c>
      <c r="PY43" s="17">
        <v>3.3</v>
      </c>
      <c r="PZ43" s="17">
        <v>3.3</v>
      </c>
      <c r="QA43" s="17">
        <v>-0.1</v>
      </c>
      <c r="QB43" s="17">
        <v>18.8</v>
      </c>
      <c r="QC43" s="17"/>
      <c r="QD43" s="17">
        <v>18.341460000000001</v>
      </c>
      <c r="QE43" s="17">
        <v>0.45854</v>
      </c>
      <c r="QF43" s="17">
        <v>0.8</v>
      </c>
      <c r="QG43" s="17"/>
      <c r="QH43" s="17">
        <v>1.3979999999999999</v>
      </c>
      <c r="QI43" s="17">
        <v>-0.59799999999999998</v>
      </c>
      <c r="QJ43" s="17">
        <v>0.8</v>
      </c>
      <c r="QK43" s="17"/>
      <c r="QL43" s="17">
        <v>2.5070000000000001</v>
      </c>
      <c r="QM43" s="17">
        <v>-1.7070000000000001</v>
      </c>
      <c r="QN43" s="17">
        <v>11.8</v>
      </c>
      <c r="QO43" s="17">
        <v>14.178000000000001</v>
      </c>
      <c r="QP43" s="17">
        <v>14.178000000000001</v>
      </c>
      <c r="QQ43" s="17">
        <v>-2.3780000000000001</v>
      </c>
      <c r="QR43" s="17">
        <v>35.6</v>
      </c>
      <c r="QS43" s="17">
        <v>45.87</v>
      </c>
      <c r="QT43" s="17">
        <v>45.87</v>
      </c>
      <c r="QU43" s="17">
        <v>-10.27</v>
      </c>
      <c r="QV43" s="17">
        <v>4.4000000000000004</v>
      </c>
      <c r="QW43" s="17">
        <v>3</v>
      </c>
      <c r="QX43" s="17">
        <v>3</v>
      </c>
      <c r="QY43" s="17">
        <v>1.4</v>
      </c>
      <c r="QZ43" s="17">
        <v>1.1000000000000001</v>
      </c>
      <c r="RA43" s="17">
        <v>1.2</v>
      </c>
      <c r="RB43" s="17">
        <v>1.2</v>
      </c>
      <c r="RC43" s="17">
        <v>-0.1</v>
      </c>
      <c r="RD43" s="17">
        <v>2.4</v>
      </c>
      <c r="RE43" s="17">
        <v>2.4</v>
      </c>
      <c r="RF43" s="17">
        <v>2.4</v>
      </c>
      <c r="RG43" s="17">
        <v>0</v>
      </c>
      <c r="RH43" s="17">
        <v>2.5</v>
      </c>
      <c r="RI43" s="17">
        <v>2.8</v>
      </c>
      <c r="RJ43" s="17">
        <v>2.8</v>
      </c>
      <c r="RK43" s="17">
        <v>-0.3</v>
      </c>
      <c r="RL43" s="17">
        <v>0.1</v>
      </c>
      <c r="RM43" s="17"/>
      <c r="RN43" s="17">
        <v>1.482</v>
      </c>
      <c r="RO43" s="17">
        <v>-1.3819999999999999</v>
      </c>
      <c r="RP43" s="17">
        <v>2.9</v>
      </c>
      <c r="RQ43" s="17">
        <v>2.7989999999999999</v>
      </c>
      <c r="RR43" s="17">
        <v>2.7989999999999999</v>
      </c>
      <c r="RS43" s="17">
        <v>0.10100000000000001</v>
      </c>
      <c r="RT43" s="17">
        <v>20.3</v>
      </c>
      <c r="RU43" s="17">
        <v>19.869240000000001</v>
      </c>
      <c r="RV43" s="17">
        <v>19.869240000000001</v>
      </c>
      <c r="RW43" s="17">
        <v>0.43075999999999998</v>
      </c>
      <c r="RX43" s="17">
        <v>2</v>
      </c>
      <c r="RY43" s="17">
        <v>2</v>
      </c>
      <c r="RZ43" s="17">
        <v>2</v>
      </c>
      <c r="SA43" s="17">
        <v>0</v>
      </c>
      <c r="SB43" s="17">
        <v>0.3</v>
      </c>
      <c r="SC43" s="17"/>
      <c r="SD43" s="17"/>
      <c r="SE43" s="17">
        <v>0.3</v>
      </c>
      <c r="SF43" s="17">
        <v>19.8</v>
      </c>
      <c r="SG43" s="17">
        <v>19.21951</v>
      </c>
      <c r="SH43" s="17">
        <v>19.21951</v>
      </c>
      <c r="SI43" s="17">
        <v>0.58048999999999995</v>
      </c>
      <c r="SJ43" s="17">
        <v>9.3000000000000007</v>
      </c>
      <c r="SK43" s="17">
        <v>12.195119999999999</v>
      </c>
      <c r="SL43" s="17">
        <v>12.195119999999999</v>
      </c>
      <c r="SM43" s="17">
        <v>-2.8951199999999999</v>
      </c>
      <c r="SN43" s="17">
        <v>20.2</v>
      </c>
      <c r="SO43" s="17">
        <v>19.5122</v>
      </c>
      <c r="SP43" s="17">
        <v>19.51219</v>
      </c>
      <c r="SQ43" s="17">
        <v>0.68781000000000003</v>
      </c>
      <c r="SR43" s="17">
        <v>20.3</v>
      </c>
      <c r="SS43" s="17">
        <v>19.5122</v>
      </c>
      <c r="ST43" s="17">
        <v>19.51219</v>
      </c>
      <c r="SU43" s="17">
        <v>0.78781000000000001</v>
      </c>
      <c r="SV43" s="17">
        <v>19.399999999999999</v>
      </c>
      <c r="SW43" s="17">
        <v>19.317070000000001</v>
      </c>
      <c r="SX43" s="17">
        <v>19.317070000000001</v>
      </c>
      <c r="SY43" s="17">
        <v>8.2930000000000004E-2</v>
      </c>
      <c r="SZ43" s="17">
        <v>7.3</v>
      </c>
      <c r="TA43" s="17">
        <v>12.958</v>
      </c>
      <c r="TB43" s="17">
        <v>12.958</v>
      </c>
      <c r="TC43" s="17">
        <v>-5.6580000000000004</v>
      </c>
      <c r="TD43" s="17">
        <v>50.4</v>
      </c>
      <c r="TE43" s="17">
        <v>45.128</v>
      </c>
      <c r="TF43" s="17">
        <v>45.128</v>
      </c>
      <c r="TG43" s="17">
        <v>5.2720000000000002</v>
      </c>
      <c r="TH43" s="17">
        <v>0</v>
      </c>
      <c r="TI43" s="17"/>
      <c r="TJ43" s="17">
        <v>0.71599999999999997</v>
      </c>
      <c r="TK43" s="17">
        <v>-0.71599999999999997</v>
      </c>
      <c r="TL43" s="17">
        <v>39</v>
      </c>
      <c r="TM43" s="17">
        <v>39.717410000000001</v>
      </c>
      <c r="TN43" s="17">
        <v>56.69</v>
      </c>
      <c r="TO43" s="17">
        <v>-17.690000000000001</v>
      </c>
      <c r="TP43" s="17">
        <v>71.7</v>
      </c>
      <c r="TQ43" s="17">
        <v>52.493949999999998</v>
      </c>
      <c r="TR43" s="17">
        <v>50.31</v>
      </c>
      <c r="TS43" s="17">
        <v>21.39</v>
      </c>
      <c r="TT43" s="17">
        <v>2.7</v>
      </c>
      <c r="TU43" s="17">
        <v>4.51</v>
      </c>
      <c r="TV43" s="17">
        <v>4.51</v>
      </c>
      <c r="TW43" s="17">
        <v>-1.81</v>
      </c>
      <c r="TX43" s="17">
        <v>2</v>
      </c>
      <c r="TY43" s="17">
        <v>3.8</v>
      </c>
      <c r="TZ43" s="17">
        <v>3.8</v>
      </c>
      <c r="UA43" s="17">
        <v>-1.8</v>
      </c>
      <c r="UB43" s="17">
        <v>19.100000000000001</v>
      </c>
      <c r="UC43" s="17">
        <v>20.4878</v>
      </c>
      <c r="UD43" s="17">
        <v>20.4878</v>
      </c>
      <c r="UE43" s="17">
        <v>-1.3877999999999999</v>
      </c>
      <c r="UF43" s="17">
        <v>8</v>
      </c>
      <c r="UG43" s="17">
        <v>8.4</v>
      </c>
      <c r="UH43" s="17">
        <v>8.4</v>
      </c>
      <c r="UI43" s="17">
        <v>-0.4</v>
      </c>
      <c r="UJ43" s="17">
        <v>3.3</v>
      </c>
      <c r="UK43" s="17"/>
      <c r="UL43" s="17">
        <v>6.9</v>
      </c>
      <c r="UM43" s="17">
        <v>-3.6</v>
      </c>
      <c r="UN43" s="17">
        <v>20.399999999999999</v>
      </c>
      <c r="UO43" s="17">
        <v>19.5122</v>
      </c>
      <c r="UP43" s="17">
        <v>19.51219</v>
      </c>
      <c r="UQ43" s="17">
        <v>0.88780999999999999</v>
      </c>
      <c r="UR43" s="17">
        <v>20.399999999999999</v>
      </c>
      <c r="US43" s="17">
        <v>19.5122</v>
      </c>
      <c r="UT43" s="17">
        <v>19.51219</v>
      </c>
      <c r="UU43" s="17">
        <v>0.88780999999999999</v>
      </c>
      <c r="UV43" s="17">
        <v>20</v>
      </c>
      <c r="UW43" s="17">
        <v>19.5122</v>
      </c>
      <c r="UX43" s="17">
        <v>19.51219</v>
      </c>
      <c r="UY43" s="17">
        <v>0.48781000000000002</v>
      </c>
      <c r="UZ43" s="17">
        <v>10.6</v>
      </c>
      <c r="VA43" s="17">
        <v>6.8289999999999997</v>
      </c>
      <c r="VB43" s="17">
        <v>6.8289999999999997</v>
      </c>
      <c r="VC43" s="17">
        <v>3.7709999999999999</v>
      </c>
      <c r="VD43" s="17">
        <v>1.4</v>
      </c>
      <c r="VE43" s="17"/>
      <c r="VF43" s="17">
        <v>1E-3</v>
      </c>
      <c r="VG43" s="17">
        <v>1.399</v>
      </c>
      <c r="VH43" s="17">
        <v>8.3000000000000007</v>
      </c>
      <c r="VI43" s="17"/>
      <c r="VJ43" s="17">
        <v>7.4240000000000004</v>
      </c>
      <c r="VK43" s="17">
        <v>0.876</v>
      </c>
      <c r="VL43" s="17"/>
      <c r="VM43" s="17"/>
      <c r="VN43" s="17"/>
      <c r="VO43" s="17">
        <v>0</v>
      </c>
      <c r="VP43" s="17">
        <v>0</v>
      </c>
      <c r="VQ43" s="17"/>
      <c r="VR43" s="17">
        <v>0</v>
      </c>
      <c r="VS43" s="17">
        <v>0</v>
      </c>
      <c r="VT43" s="17">
        <v>0</v>
      </c>
      <c r="VU43" s="17"/>
      <c r="VV43" s="17">
        <v>0</v>
      </c>
      <c r="VW43" s="17">
        <v>0</v>
      </c>
      <c r="VX43" s="17">
        <v>6.3</v>
      </c>
      <c r="VY43" s="17"/>
      <c r="VZ43" s="17">
        <v>5.8</v>
      </c>
      <c r="WA43" s="17">
        <v>0.5</v>
      </c>
      <c r="WB43" s="17">
        <v>1.4</v>
      </c>
      <c r="WC43" s="17"/>
      <c r="WD43" s="17">
        <v>0.155</v>
      </c>
      <c r="WE43" s="17">
        <v>1.2450000000000001</v>
      </c>
      <c r="WF43" s="17">
        <v>8.9</v>
      </c>
      <c r="WG43" s="17">
        <v>8.8000000000000007</v>
      </c>
      <c r="WH43" s="17">
        <v>8.8000000000000007</v>
      </c>
      <c r="WI43" s="17">
        <v>0.1</v>
      </c>
      <c r="WJ43" s="17">
        <v>19.7</v>
      </c>
      <c r="WK43" s="17">
        <v>19.317070000000001</v>
      </c>
      <c r="WL43" s="17">
        <v>19.317070000000001</v>
      </c>
      <c r="WM43" s="17">
        <v>0.38292999999999999</v>
      </c>
      <c r="WN43" s="17">
        <v>9.4</v>
      </c>
      <c r="WO43" s="17">
        <v>10.7</v>
      </c>
      <c r="WP43" s="17">
        <v>10.7</v>
      </c>
      <c r="WQ43" s="17">
        <v>-1.3</v>
      </c>
      <c r="WR43" s="17"/>
      <c r="WS43" s="17"/>
      <c r="WT43" s="17"/>
      <c r="WU43" s="17">
        <v>0</v>
      </c>
      <c r="WV43" s="17">
        <v>35.200000000000003</v>
      </c>
      <c r="WW43" s="17">
        <v>35</v>
      </c>
      <c r="WX43" s="17">
        <v>35</v>
      </c>
      <c r="WY43" s="17">
        <v>0.2</v>
      </c>
      <c r="WZ43" s="17">
        <v>27.9</v>
      </c>
      <c r="XA43" s="17">
        <v>29.184000000000001</v>
      </c>
      <c r="XB43" s="17">
        <v>29.184000000000001</v>
      </c>
      <c r="XC43" s="17">
        <v>-1.284</v>
      </c>
      <c r="XD43" s="17">
        <v>3.2</v>
      </c>
      <c r="XE43" s="17">
        <v>2.8159999999999998</v>
      </c>
      <c r="XF43" s="17">
        <v>2.8159999999999998</v>
      </c>
      <c r="XG43" s="17">
        <v>0.38400000000000001</v>
      </c>
      <c r="XH43" s="17">
        <v>14</v>
      </c>
      <c r="XI43" s="17">
        <v>14</v>
      </c>
      <c r="XJ43" s="17">
        <v>14</v>
      </c>
      <c r="XK43" s="17">
        <v>0</v>
      </c>
      <c r="XL43" s="17">
        <v>15.4</v>
      </c>
      <c r="XM43" s="17">
        <v>14</v>
      </c>
      <c r="XN43" s="17">
        <v>14</v>
      </c>
      <c r="XO43" s="17">
        <v>1.4</v>
      </c>
      <c r="XP43" s="17">
        <v>7.1</v>
      </c>
      <c r="XQ43" s="17">
        <v>7.14</v>
      </c>
      <c r="XR43" s="17">
        <v>7.14</v>
      </c>
      <c r="XS43" s="17">
        <v>-0.04</v>
      </c>
    </row>
    <row r="44" spans="1:643" ht="24" customHeight="1">
      <c r="A44" s="1"/>
      <c r="B44" s="16" t="s">
        <v>79</v>
      </c>
      <c r="C44" s="16" t="s">
        <v>817</v>
      </c>
      <c r="D44" s="17">
        <v>0.9</v>
      </c>
      <c r="E44" s="17">
        <v>1</v>
      </c>
      <c r="F44" s="17">
        <v>1</v>
      </c>
      <c r="G44" s="17">
        <v>-0.1</v>
      </c>
      <c r="H44" s="17">
        <v>0.6</v>
      </c>
      <c r="I44" s="17">
        <v>1.65</v>
      </c>
      <c r="J44" s="17">
        <v>1.65</v>
      </c>
      <c r="K44" s="17">
        <v>-1.05</v>
      </c>
      <c r="L44" s="17">
        <v>593.6</v>
      </c>
      <c r="M44" s="17">
        <v>646.79789000000005</v>
      </c>
      <c r="N44" s="17">
        <v>646.79789000000005</v>
      </c>
      <c r="O44" s="17">
        <v>-53.197890000000001</v>
      </c>
      <c r="P44" s="17">
        <v>145.6</v>
      </c>
      <c r="Q44" s="17">
        <v>147.59345999999999</v>
      </c>
      <c r="R44" s="17">
        <v>147.59345999999999</v>
      </c>
      <c r="S44" s="17">
        <v>-1.99346</v>
      </c>
      <c r="T44" s="17"/>
      <c r="U44" s="17"/>
      <c r="V44" s="17"/>
      <c r="W44" s="17">
        <v>0</v>
      </c>
      <c r="X44" s="17"/>
      <c r="Y44" s="17"/>
      <c r="Z44" s="17"/>
      <c r="AA44" s="17">
        <v>0</v>
      </c>
      <c r="AB44" s="17">
        <v>89.6</v>
      </c>
      <c r="AC44" s="17">
        <v>92.226339999999993</v>
      </c>
      <c r="AD44" s="17">
        <v>92.226339999999993</v>
      </c>
      <c r="AE44" s="17">
        <v>-2.6263399999999999</v>
      </c>
      <c r="AF44" s="17">
        <v>241</v>
      </c>
      <c r="AG44" s="17">
        <v>248.15430000000001</v>
      </c>
      <c r="AH44" s="17">
        <v>248.15430000000001</v>
      </c>
      <c r="AI44" s="17">
        <v>-7.1543000000000001</v>
      </c>
      <c r="AJ44" s="17">
        <v>80.5</v>
      </c>
      <c r="AK44" s="17"/>
      <c r="AL44" s="17"/>
      <c r="AM44" s="17">
        <v>80.5</v>
      </c>
      <c r="AN44" s="17">
        <v>0</v>
      </c>
      <c r="AO44" s="17"/>
      <c r="AP44" s="17">
        <v>0</v>
      </c>
      <c r="AQ44" s="17">
        <v>0</v>
      </c>
      <c r="AR44" s="17">
        <v>133.80000000000001</v>
      </c>
      <c r="AS44" s="17">
        <v>177.83404999999999</v>
      </c>
      <c r="AT44" s="17">
        <v>186.44443999999999</v>
      </c>
      <c r="AU44" s="17">
        <v>-52.644440000000003</v>
      </c>
      <c r="AV44" s="17">
        <v>133.69999999999999</v>
      </c>
      <c r="AW44" s="17">
        <v>177.83404999999999</v>
      </c>
      <c r="AX44" s="17">
        <v>186.44443999999999</v>
      </c>
      <c r="AY44" s="17">
        <v>-52.744439999999997</v>
      </c>
      <c r="AZ44" s="17">
        <v>133.69999999999999</v>
      </c>
      <c r="BA44" s="17">
        <v>177.83404999999999</v>
      </c>
      <c r="BB44" s="17">
        <v>186.44443999999999</v>
      </c>
      <c r="BC44" s="17">
        <v>-52.744439999999997</v>
      </c>
      <c r="BD44" s="17">
        <v>242.3</v>
      </c>
      <c r="BE44" s="17">
        <v>266.75107000000003</v>
      </c>
      <c r="BF44" s="17">
        <v>279.66667000000001</v>
      </c>
      <c r="BG44" s="17">
        <v>-37.366669999999999</v>
      </c>
      <c r="BH44" s="17">
        <v>202.6</v>
      </c>
      <c r="BI44" s="17">
        <v>195.12200000000001</v>
      </c>
      <c r="BJ44" s="17">
        <v>195.12200000000001</v>
      </c>
      <c r="BK44" s="17">
        <v>7.4779999999999998</v>
      </c>
      <c r="BL44" s="17">
        <v>107.8</v>
      </c>
      <c r="BM44" s="17">
        <v>97.561000000000007</v>
      </c>
      <c r="BN44" s="17">
        <v>97.561000000000007</v>
      </c>
      <c r="BO44" s="17">
        <v>10.239000000000001</v>
      </c>
      <c r="BP44" s="17">
        <v>555.9</v>
      </c>
      <c r="BQ44" s="17">
        <v>568.29854</v>
      </c>
      <c r="BR44" s="17">
        <v>568.29853000000003</v>
      </c>
      <c r="BS44" s="17">
        <v>-12.398529999999999</v>
      </c>
      <c r="BT44" s="17">
        <v>10.5</v>
      </c>
      <c r="BU44" s="17">
        <v>10.17268</v>
      </c>
      <c r="BV44" s="17">
        <v>10.17268</v>
      </c>
      <c r="BW44" s="17">
        <v>0.32732</v>
      </c>
      <c r="BX44" s="17"/>
      <c r="BY44" s="17"/>
      <c r="BZ44" s="17"/>
      <c r="CA44" s="17">
        <v>0</v>
      </c>
      <c r="CB44" s="17"/>
      <c r="CC44" s="17"/>
      <c r="CD44" s="17"/>
      <c r="CE44" s="17">
        <v>0</v>
      </c>
      <c r="CF44" s="17"/>
      <c r="CG44" s="17"/>
      <c r="CH44" s="17"/>
      <c r="CI44" s="17">
        <v>0</v>
      </c>
      <c r="CJ44" s="17"/>
      <c r="CK44" s="17"/>
      <c r="CL44" s="17"/>
      <c r="CM44" s="17">
        <v>0</v>
      </c>
      <c r="CN44" s="17">
        <v>165</v>
      </c>
      <c r="CO44" s="17">
        <v>164.70732000000001</v>
      </c>
      <c r="CP44" s="17">
        <v>164.70732000000001</v>
      </c>
      <c r="CQ44" s="17">
        <v>0.29268</v>
      </c>
      <c r="CR44" s="17">
        <v>7.4</v>
      </c>
      <c r="CS44" s="17">
        <v>8.2572100000000006</v>
      </c>
      <c r="CT44" s="17">
        <v>8.2572100000000006</v>
      </c>
      <c r="CU44" s="17">
        <v>-0.85721000000000003</v>
      </c>
      <c r="CV44" s="17">
        <v>2.2999999999999998</v>
      </c>
      <c r="CW44" s="17">
        <v>4.5324900000000001</v>
      </c>
      <c r="CX44" s="17">
        <v>4.5324900000000001</v>
      </c>
      <c r="CY44" s="17">
        <v>-2.2324899999999999</v>
      </c>
      <c r="CZ44" s="17">
        <v>0</v>
      </c>
      <c r="DA44" s="17"/>
      <c r="DB44" s="17">
        <v>0</v>
      </c>
      <c r="DC44" s="17">
        <v>0</v>
      </c>
      <c r="DD44" s="17">
        <v>5.8</v>
      </c>
      <c r="DE44" s="17">
        <v>6.8787000000000003</v>
      </c>
      <c r="DF44" s="17">
        <v>6.8787000000000003</v>
      </c>
      <c r="DG44" s="17">
        <v>-1.0787</v>
      </c>
      <c r="DH44" s="17"/>
      <c r="DI44" s="17"/>
      <c r="DJ44" s="17">
        <v>4.9923999999999999</v>
      </c>
      <c r="DK44" s="17">
        <v>-4.9923999999999999</v>
      </c>
      <c r="DL44" s="17">
        <v>108.2</v>
      </c>
      <c r="DM44" s="17">
        <v>107.658</v>
      </c>
      <c r="DN44" s="17">
        <v>107.658</v>
      </c>
      <c r="DO44" s="17">
        <v>0.54200000000000004</v>
      </c>
      <c r="DP44" s="17">
        <v>3.7</v>
      </c>
      <c r="DQ44" s="17">
        <v>8.9130000000000003</v>
      </c>
      <c r="DR44" s="17">
        <v>8.9130000000000003</v>
      </c>
      <c r="DS44" s="17">
        <v>-5.2130000000000001</v>
      </c>
      <c r="DT44" s="17"/>
      <c r="DU44" s="17"/>
      <c r="DV44" s="17"/>
      <c r="DW44" s="17">
        <v>0</v>
      </c>
      <c r="DX44" s="17"/>
      <c r="DY44" s="17"/>
      <c r="DZ44" s="17"/>
      <c r="EA44" s="17">
        <v>0</v>
      </c>
      <c r="EB44" s="17"/>
      <c r="EC44" s="17"/>
      <c r="ED44" s="17"/>
      <c r="EE44" s="17">
        <v>0</v>
      </c>
      <c r="EF44" s="17">
        <v>110.9</v>
      </c>
      <c r="EG44" s="17">
        <v>112.90537</v>
      </c>
      <c r="EH44" s="17">
        <v>112.90537</v>
      </c>
      <c r="EI44" s="17">
        <v>-2.0053700000000001</v>
      </c>
      <c r="EJ44" s="17">
        <v>222.3</v>
      </c>
      <c r="EK44" s="17">
        <v>221.55625000000001</v>
      </c>
      <c r="EL44" s="17">
        <v>221.55625000000001</v>
      </c>
      <c r="EM44" s="17">
        <v>0.74375000000000002</v>
      </c>
      <c r="EN44" s="17"/>
      <c r="EO44" s="17"/>
      <c r="EP44" s="17"/>
      <c r="EQ44" s="17">
        <v>0</v>
      </c>
      <c r="ER44" s="17"/>
      <c r="ES44" s="17"/>
      <c r="ET44" s="17"/>
      <c r="EU44" s="17">
        <v>0</v>
      </c>
      <c r="EV44" s="17"/>
      <c r="EW44" s="17"/>
      <c r="EX44" s="17"/>
      <c r="EY44" s="17">
        <v>0</v>
      </c>
      <c r="EZ44" s="17">
        <v>6.5</v>
      </c>
      <c r="FA44" s="17">
        <v>6.39</v>
      </c>
      <c r="FB44" s="17">
        <v>6.39</v>
      </c>
      <c r="FC44" s="17">
        <v>0.11</v>
      </c>
      <c r="FD44" s="17">
        <v>461.4</v>
      </c>
      <c r="FE44" s="17">
        <v>458.87804999999997</v>
      </c>
      <c r="FF44" s="17">
        <v>458.87804999999997</v>
      </c>
      <c r="FG44" s="17">
        <v>2.5219499999999999</v>
      </c>
      <c r="FH44" s="17">
        <v>82</v>
      </c>
      <c r="FI44" s="17">
        <v>79.998149999999995</v>
      </c>
      <c r="FJ44" s="17">
        <v>8.1718499999999992</v>
      </c>
      <c r="FK44" s="17">
        <v>73.828149999999994</v>
      </c>
      <c r="FL44" s="17">
        <v>146.9</v>
      </c>
      <c r="FM44" s="17">
        <v>148.62634</v>
      </c>
      <c r="FN44" s="17">
        <v>148.62634</v>
      </c>
      <c r="FO44" s="17">
        <v>-1.72634</v>
      </c>
      <c r="FP44" s="17">
        <v>42.2</v>
      </c>
      <c r="FQ44" s="17">
        <v>39.02993</v>
      </c>
      <c r="FR44" s="17"/>
      <c r="FS44" s="17">
        <v>42.2</v>
      </c>
      <c r="FT44" s="17">
        <v>18.5</v>
      </c>
      <c r="FU44" s="17">
        <v>19.28585</v>
      </c>
      <c r="FV44" s="17">
        <v>19.28585</v>
      </c>
      <c r="FW44" s="17">
        <v>-0.78585000000000005</v>
      </c>
      <c r="FX44" s="17">
        <v>19.7</v>
      </c>
      <c r="FY44" s="17"/>
      <c r="FZ44" s="17">
        <v>15</v>
      </c>
      <c r="GA44" s="17">
        <v>4.7</v>
      </c>
      <c r="GB44" s="17">
        <v>90.6</v>
      </c>
      <c r="GC44" s="17">
        <v>87.657560000000004</v>
      </c>
      <c r="GD44" s="17">
        <v>87.657560000000004</v>
      </c>
      <c r="GE44" s="17">
        <v>2.9424399999999999</v>
      </c>
      <c r="GF44" s="17">
        <v>122.8</v>
      </c>
      <c r="GG44" s="17">
        <v>133.33332999999999</v>
      </c>
      <c r="GH44" s="17">
        <v>133.33332999999999</v>
      </c>
      <c r="GI44" s="17">
        <v>-10.533329999999999</v>
      </c>
      <c r="GJ44" s="17">
        <v>122.9</v>
      </c>
      <c r="GK44" s="17">
        <v>133.33332999999999</v>
      </c>
      <c r="GL44" s="17">
        <v>133.33332999999999</v>
      </c>
      <c r="GM44" s="17">
        <v>-10.43333</v>
      </c>
      <c r="GN44" s="17">
        <v>152.30000000000001</v>
      </c>
      <c r="GO44" s="17">
        <v>133.33332999999999</v>
      </c>
      <c r="GP44" s="17">
        <v>133.33332999999999</v>
      </c>
      <c r="GQ44" s="17">
        <v>18.966670000000001</v>
      </c>
      <c r="GR44" s="17">
        <v>108.4</v>
      </c>
      <c r="GS44" s="17">
        <v>110.91316999999999</v>
      </c>
      <c r="GT44" s="17">
        <v>110.91316999999999</v>
      </c>
      <c r="GU44" s="17">
        <v>-2.5131700000000001</v>
      </c>
      <c r="GV44" s="17"/>
      <c r="GW44" s="17"/>
      <c r="GX44" s="17"/>
      <c r="GY44" s="17">
        <v>0</v>
      </c>
      <c r="GZ44" s="17">
        <v>0</v>
      </c>
      <c r="HA44" s="17"/>
      <c r="HB44" s="17">
        <v>6.3631200000000003</v>
      </c>
      <c r="HC44" s="17">
        <v>-6.3631200000000003</v>
      </c>
      <c r="HD44" s="17">
        <v>45.8</v>
      </c>
      <c r="HE44" s="17">
        <v>47.26634</v>
      </c>
      <c r="HF44" s="17">
        <v>47.26634</v>
      </c>
      <c r="HG44" s="17">
        <v>-1.46634</v>
      </c>
      <c r="HH44" s="17"/>
      <c r="HI44" s="17"/>
      <c r="HJ44" s="17"/>
      <c r="HK44" s="17">
        <v>0</v>
      </c>
      <c r="HL44" s="17">
        <v>4</v>
      </c>
      <c r="HM44" s="17">
        <v>3.8872599999999999</v>
      </c>
      <c r="HN44" s="17">
        <v>3.8872599999999999</v>
      </c>
      <c r="HO44" s="17">
        <v>0.11274000000000001</v>
      </c>
      <c r="HP44" s="17">
        <v>30.9</v>
      </c>
      <c r="HQ44" s="17">
        <v>31.0794</v>
      </c>
      <c r="HR44" s="17">
        <v>31.0794</v>
      </c>
      <c r="HS44" s="17">
        <v>-0.1794</v>
      </c>
      <c r="HT44" s="17">
        <v>173.5</v>
      </c>
      <c r="HU44" s="17">
        <v>171.54185000000001</v>
      </c>
      <c r="HV44" s="17">
        <v>171.54185000000001</v>
      </c>
      <c r="HW44" s="17">
        <v>1.9581500000000001</v>
      </c>
      <c r="HX44" s="17">
        <v>94.7</v>
      </c>
      <c r="HY44" s="17">
        <v>95.918049999999994</v>
      </c>
      <c r="HZ44" s="17">
        <v>95.918049999999994</v>
      </c>
      <c r="IA44" s="17">
        <v>-1.2180500000000001</v>
      </c>
      <c r="IB44" s="17"/>
      <c r="IC44" s="17"/>
      <c r="ID44" s="17">
        <v>25.641030000000001</v>
      </c>
      <c r="IE44" s="17">
        <v>-25.641030000000001</v>
      </c>
      <c r="IF44" s="17"/>
      <c r="IG44" s="17"/>
      <c r="IH44" s="17">
        <v>0</v>
      </c>
      <c r="II44" s="17">
        <v>0</v>
      </c>
      <c r="IJ44" s="17">
        <v>45.8</v>
      </c>
      <c r="IK44" s="17">
        <v>48.41648</v>
      </c>
      <c r="IL44" s="17"/>
      <c r="IM44" s="17">
        <v>45.8</v>
      </c>
      <c r="IN44" s="17"/>
      <c r="IO44" s="17"/>
      <c r="IP44" s="17"/>
      <c r="IQ44" s="17">
        <v>0</v>
      </c>
      <c r="IR44" s="17"/>
      <c r="IS44" s="17"/>
      <c r="IT44" s="17"/>
      <c r="IU44" s="17">
        <v>0</v>
      </c>
      <c r="IV44" s="17"/>
      <c r="IW44" s="17"/>
      <c r="IX44" s="17"/>
      <c r="IY44" s="17">
        <v>0</v>
      </c>
      <c r="IZ44" s="17">
        <v>130.5</v>
      </c>
      <c r="JA44" s="17">
        <v>133.35676000000001</v>
      </c>
      <c r="JB44" s="17">
        <v>133.35676000000001</v>
      </c>
      <c r="JC44" s="17">
        <v>-2.85676</v>
      </c>
      <c r="JD44" s="17">
        <v>168.6</v>
      </c>
      <c r="JE44" s="17">
        <v>165.01487</v>
      </c>
      <c r="JF44" s="17">
        <v>165.01487</v>
      </c>
      <c r="JG44" s="17">
        <v>3.5851299999999999</v>
      </c>
      <c r="JH44" s="17">
        <v>160.6</v>
      </c>
      <c r="JI44" s="17">
        <v>165.01487</v>
      </c>
      <c r="JJ44" s="17">
        <v>165.01487</v>
      </c>
      <c r="JK44" s="17">
        <v>-4.4148699999999996</v>
      </c>
      <c r="JL44" s="17"/>
      <c r="JM44" s="17"/>
      <c r="JN44" s="17"/>
      <c r="JO44" s="17">
        <v>0</v>
      </c>
      <c r="JP44" s="17">
        <v>163.9</v>
      </c>
      <c r="JQ44" s="17">
        <v>165.01487</v>
      </c>
      <c r="JR44" s="17">
        <v>165.01487</v>
      </c>
      <c r="JS44" s="17">
        <v>-1.11487</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v>112.6</v>
      </c>
      <c r="KO44" s="17">
        <v>114.11063</v>
      </c>
      <c r="KP44" s="17">
        <v>114.11063</v>
      </c>
      <c r="KQ44" s="17">
        <v>-1.5106299999999999</v>
      </c>
      <c r="KR44" s="17"/>
      <c r="KS44" s="17"/>
      <c r="KT44" s="17"/>
      <c r="KU44" s="17">
        <v>0</v>
      </c>
      <c r="KV44" s="17">
        <v>0</v>
      </c>
      <c r="KW44" s="17"/>
      <c r="KX44" s="17"/>
      <c r="KY44" s="17">
        <v>0</v>
      </c>
      <c r="KZ44" s="17">
        <v>4.2</v>
      </c>
      <c r="LA44" s="17">
        <v>3.8072699999999999</v>
      </c>
      <c r="LB44" s="17">
        <v>3.8072699999999999</v>
      </c>
      <c r="LC44" s="17">
        <v>0.39273000000000002</v>
      </c>
      <c r="LD44" s="17">
        <v>214.3</v>
      </c>
      <c r="LE44" s="17">
        <v>221.48683</v>
      </c>
      <c r="LF44" s="17">
        <v>221.48683</v>
      </c>
      <c r="LG44" s="17">
        <v>-7.1868299999999996</v>
      </c>
      <c r="LH44" s="17">
        <v>131</v>
      </c>
      <c r="LI44" s="17">
        <v>133.67995999999999</v>
      </c>
      <c r="LJ44" s="17">
        <v>133.67995999999999</v>
      </c>
      <c r="LK44" s="17">
        <v>-2.6799599999999999</v>
      </c>
      <c r="LL44" s="17">
        <v>53.7</v>
      </c>
      <c r="LM44" s="17">
        <v>67.461460000000002</v>
      </c>
      <c r="LN44" s="17">
        <v>67.461460000000002</v>
      </c>
      <c r="LO44" s="17">
        <v>-13.76146</v>
      </c>
      <c r="LP44" s="17">
        <v>76.7</v>
      </c>
      <c r="LQ44" s="17">
        <v>78.567999999999998</v>
      </c>
      <c r="LR44" s="17">
        <v>78.567999999999998</v>
      </c>
      <c r="LS44" s="17">
        <v>-1.8680000000000001</v>
      </c>
      <c r="LT44" s="17"/>
      <c r="LU44" s="17"/>
      <c r="LV44" s="17"/>
      <c r="LW44" s="17">
        <v>0</v>
      </c>
      <c r="LX44" s="17">
        <v>0</v>
      </c>
      <c r="LY44" s="17"/>
      <c r="LZ44" s="17"/>
      <c r="MA44" s="17">
        <v>0</v>
      </c>
      <c r="MB44" s="17"/>
      <c r="MC44" s="17"/>
      <c r="MD44" s="17">
        <v>0</v>
      </c>
      <c r="ME44" s="17">
        <v>0</v>
      </c>
      <c r="MF44" s="17"/>
      <c r="MG44" s="17"/>
      <c r="MH44" s="17"/>
      <c r="MI44" s="17">
        <v>0</v>
      </c>
      <c r="MJ44" s="17">
        <v>90</v>
      </c>
      <c r="MK44" s="17"/>
      <c r="ML44" s="17">
        <v>90.000010000000003</v>
      </c>
      <c r="MM44" s="17">
        <v>-1.0000000000000001E-5</v>
      </c>
      <c r="MN44" s="17">
        <v>104</v>
      </c>
      <c r="MO44" s="17">
        <v>103</v>
      </c>
      <c r="MP44" s="17">
        <v>103.00001</v>
      </c>
      <c r="MQ44" s="17">
        <v>0.99999000000000005</v>
      </c>
      <c r="MR44" s="17"/>
      <c r="MS44" s="17"/>
      <c r="MT44" s="17"/>
      <c r="MU44" s="17">
        <v>0</v>
      </c>
      <c r="MV44" s="17">
        <v>102.9</v>
      </c>
      <c r="MW44" s="17"/>
      <c r="MX44" s="17">
        <v>0</v>
      </c>
      <c r="MY44" s="17">
        <v>102.9</v>
      </c>
      <c r="MZ44" s="17"/>
      <c r="NA44" s="17"/>
      <c r="NB44" s="17"/>
      <c r="NC44" s="17">
        <v>0</v>
      </c>
      <c r="ND44" s="17"/>
      <c r="NE44" s="17"/>
      <c r="NF44" s="17"/>
      <c r="NG44" s="17">
        <v>0</v>
      </c>
      <c r="NH44" s="17"/>
      <c r="NI44" s="17"/>
      <c r="NJ44" s="17"/>
      <c r="NK44" s="17">
        <v>0</v>
      </c>
      <c r="NL44" s="17"/>
      <c r="NM44" s="17"/>
      <c r="NN44" s="17"/>
      <c r="NO44" s="17">
        <v>0</v>
      </c>
      <c r="NP44" s="17">
        <v>137.1</v>
      </c>
      <c r="NQ44" s="17">
        <v>144.27350999999999</v>
      </c>
      <c r="NR44" s="17">
        <v>163.33126999999999</v>
      </c>
      <c r="NS44" s="17">
        <v>-26.231269999999999</v>
      </c>
      <c r="NT44" s="17">
        <v>80.099999999999994</v>
      </c>
      <c r="NU44" s="17">
        <v>72.136750000000006</v>
      </c>
      <c r="NV44" s="17">
        <v>81.665639999999996</v>
      </c>
      <c r="NW44" s="17">
        <v>-1.5656399999999999</v>
      </c>
      <c r="NX44" s="17">
        <v>0.1</v>
      </c>
      <c r="NY44" s="17"/>
      <c r="NZ44" s="17">
        <v>3.5999999999999997E-2</v>
      </c>
      <c r="OA44" s="17">
        <v>6.4000000000000001E-2</v>
      </c>
      <c r="OB44" s="17">
        <v>34.799999999999997</v>
      </c>
      <c r="OC44" s="17">
        <v>49</v>
      </c>
      <c r="OD44" s="17">
        <v>52.87</v>
      </c>
      <c r="OE44" s="17">
        <v>-18.07</v>
      </c>
      <c r="OF44" s="17">
        <v>2.1</v>
      </c>
      <c r="OG44" s="17"/>
      <c r="OH44" s="17">
        <v>1.2709999999999999</v>
      </c>
      <c r="OI44" s="17">
        <v>0.82899999999999996</v>
      </c>
      <c r="OJ44" s="17">
        <v>10.8</v>
      </c>
      <c r="OK44" s="17">
        <v>5.5759999999999996</v>
      </c>
      <c r="OL44" s="17">
        <v>5.5759999999999996</v>
      </c>
      <c r="OM44" s="17">
        <v>5.2240000000000002</v>
      </c>
      <c r="ON44" s="17">
        <v>0</v>
      </c>
      <c r="OO44" s="17"/>
      <c r="OP44" s="17">
        <v>0</v>
      </c>
      <c r="OQ44" s="17">
        <v>0</v>
      </c>
      <c r="OR44" s="17">
        <v>7.5</v>
      </c>
      <c r="OS44" s="17">
        <v>17.560980000000001</v>
      </c>
      <c r="OT44" s="17">
        <v>17.560980000000001</v>
      </c>
      <c r="OU44" s="17">
        <v>-10.060980000000001</v>
      </c>
      <c r="OV44" s="17">
        <v>9.9</v>
      </c>
      <c r="OW44" s="17">
        <v>9.9830000000000005</v>
      </c>
      <c r="OX44" s="17">
        <v>9.9830000000000005</v>
      </c>
      <c r="OY44" s="17">
        <v>-8.3000000000000004E-2</v>
      </c>
      <c r="OZ44" s="17">
        <v>5.4</v>
      </c>
      <c r="PA44" s="17">
        <v>5.67</v>
      </c>
      <c r="PB44" s="17">
        <v>5.67</v>
      </c>
      <c r="PC44" s="17">
        <v>-0.27</v>
      </c>
      <c r="PD44" s="17">
        <v>1.8</v>
      </c>
      <c r="PE44" s="17">
        <v>3.6</v>
      </c>
      <c r="PF44" s="17">
        <v>3.6</v>
      </c>
      <c r="PG44" s="17">
        <v>-1.8</v>
      </c>
      <c r="PH44" s="17">
        <v>5</v>
      </c>
      <c r="PI44" s="17">
        <v>5</v>
      </c>
      <c r="PJ44" s="17">
        <v>5</v>
      </c>
      <c r="PK44" s="17">
        <v>0</v>
      </c>
      <c r="PL44" s="17">
        <v>20.2</v>
      </c>
      <c r="PM44" s="17">
        <v>19.5122</v>
      </c>
      <c r="PN44" s="17">
        <v>19.51219</v>
      </c>
      <c r="PO44" s="17">
        <v>0.68781000000000003</v>
      </c>
      <c r="PP44" s="17">
        <v>20</v>
      </c>
      <c r="PQ44" s="17">
        <v>19.5122</v>
      </c>
      <c r="PR44" s="17">
        <v>19.51219</v>
      </c>
      <c r="PS44" s="17">
        <v>0.48781000000000002</v>
      </c>
      <c r="PT44" s="17">
        <v>18.8</v>
      </c>
      <c r="PU44" s="17">
        <v>17.560980000000001</v>
      </c>
      <c r="PV44" s="17">
        <v>17.560980000000001</v>
      </c>
      <c r="PW44" s="17">
        <v>1.23902</v>
      </c>
      <c r="PX44" s="17">
        <v>3.3</v>
      </c>
      <c r="PY44" s="17">
        <v>3.3</v>
      </c>
      <c r="PZ44" s="17">
        <v>3.3</v>
      </c>
      <c r="QA44" s="17">
        <v>0</v>
      </c>
      <c r="QB44" s="17">
        <v>18.8</v>
      </c>
      <c r="QC44" s="17"/>
      <c r="QD44" s="17">
        <v>18.341460000000001</v>
      </c>
      <c r="QE44" s="17">
        <v>0.45854</v>
      </c>
      <c r="QF44" s="17">
        <v>0.1</v>
      </c>
      <c r="QG44" s="17"/>
      <c r="QH44" s="17">
        <v>0.19800000000000001</v>
      </c>
      <c r="QI44" s="17">
        <v>-9.8000000000000004E-2</v>
      </c>
      <c r="QJ44" s="17">
        <v>0</v>
      </c>
      <c r="QK44" s="17"/>
      <c r="QL44" s="17">
        <v>0.27700000000000002</v>
      </c>
      <c r="QM44" s="17">
        <v>-0.27700000000000002</v>
      </c>
      <c r="QN44" s="17">
        <v>12.3</v>
      </c>
      <c r="QO44" s="17">
        <v>14.403</v>
      </c>
      <c r="QP44" s="17">
        <v>14.403</v>
      </c>
      <c r="QQ44" s="17">
        <v>-2.1030000000000002</v>
      </c>
      <c r="QR44" s="17">
        <v>34</v>
      </c>
      <c r="QS44" s="17">
        <v>46.180999999999997</v>
      </c>
      <c r="QT44" s="17">
        <v>46.180999999999997</v>
      </c>
      <c r="QU44" s="17">
        <v>-12.180999999999999</v>
      </c>
      <c r="QV44" s="17">
        <v>4.4000000000000004</v>
      </c>
      <c r="QW44" s="17">
        <v>3</v>
      </c>
      <c r="QX44" s="17">
        <v>3</v>
      </c>
      <c r="QY44" s="17">
        <v>1.4</v>
      </c>
      <c r="QZ44" s="17">
        <v>1.1000000000000001</v>
      </c>
      <c r="RA44" s="17">
        <v>1.2</v>
      </c>
      <c r="RB44" s="17">
        <v>1.2</v>
      </c>
      <c r="RC44" s="17">
        <v>-0.1</v>
      </c>
      <c r="RD44" s="17">
        <v>2.4</v>
      </c>
      <c r="RE44" s="17">
        <v>2.4</v>
      </c>
      <c r="RF44" s="17">
        <v>2.4</v>
      </c>
      <c r="RG44" s="17">
        <v>0</v>
      </c>
      <c r="RH44" s="17">
        <v>2.5</v>
      </c>
      <c r="RI44" s="17">
        <v>2.8</v>
      </c>
      <c r="RJ44" s="17">
        <v>2.8</v>
      </c>
      <c r="RK44" s="17">
        <v>-0.3</v>
      </c>
      <c r="RL44" s="17">
        <v>0</v>
      </c>
      <c r="RM44" s="17"/>
      <c r="RN44" s="17">
        <v>0.26100000000000001</v>
      </c>
      <c r="RO44" s="17">
        <v>-0.26100000000000001</v>
      </c>
      <c r="RP44" s="17">
        <v>3.1</v>
      </c>
      <c r="RQ44" s="17">
        <v>2.7989999999999999</v>
      </c>
      <c r="RR44" s="17">
        <v>2.7989999999999999</v>
      </c>
      <c r="RS44" s="17">
        <v>0.30099999999999999</v>
      </c>
      <c r="RT44" s="17">
        <v>20.3</v>
      </c>
      <c r="RU44" s="17">
        <v>19.869240000000001</v>
      </c>
      <c r="RV44" s="17">
        <v>19.869240000000001</v>
      </c>
      <c r="RW44" s="17">
        <v>0.43075999999999998</v>
      </c>
      <c r="RX44" s="17">
        <v>2</v>
      </c>
      <c r="RY44" s="17">
        <v>2</v>
      </c>
      <c r="RZ44" s="17">
        <v>2</v>
      </c>
      <c r="SA44" s="17">
        <v>0</v>
      </c>
      <c r="SB44" s="17">
        <v>0.3</v>
      </c>
      <c r="SC44" s="17"/>
      <c r="SD44" s="17"/>
      <c r="SE44" s="17">
        <v>0.3</v>
      </c>
      <c r="SF44" s="17">
        <v>19.8</v>
      </c>
      <c r="SG44" s="17">
        <v>19.21951</v>
      </c>
      <c r="SH44" s="17">
        <v>19.21951</v>
      </c>
      <c r="SI44" s="17">
        <v>0.58048999999999995</v>
      </c>
      <c r="SJ44" s="17">
        <v>9.5</v>
      </c>
      <c r="SK44" s="17">
        <v>12.195119999999999</v>
      </c>
      <c r="SL44" s="17">
        <v>12.195119999999999</v>
      </c>
      <c r="SM44" s="17">
        <v>-2.6951200000000002</v>
      </c>
      <c r="SN44" s="17">
        <v>20.100000000000001</v>
      </c>
      <c r="SO44" s="17">
        <v>19.5122</v>
      </c>
      <c r="SP44" s="17">
        <v>19.51219</v>
      </c>
      <c r="SQ44" s="17">
        <v>0.58781000000000005</v>
      </c>
      <c r="SR44" s="17">
        <v>20.2</v>
      </c>
      <c r="SS44" s="17">
        <v>19.5122</v>
      </c>
      <c r="ST44" s="17">
        <v>19.51219</v>
      </c>
      <c r="SU44" s="17">
        <v>0.68781000000000003</v>
      </c>
      <c r="SV44" s="17">
        <v>18.899999999999999</v>
      </c>
      <c r="SW44" s="17">
        <v>19.317070000000001</v>
      </c>
      <c r="SX44" s="17">
        <v>19.317070000000001</v>
      </c>
      <c r="SY44" s="17">
        <v>-0.41707</v>
      </c>
      <c r="SZ44" s="17">
        <v>5.6</v>
      </c>
      <c r="TA44" s="17">
        <v>11.366</v>
      </c>
      <c r="TB44" s="17">
        <v>11.366</v>
      </c>
      <c r="TC44" s="17">
        <v>-5.766</v>
      </c>
      <c r="TD44" s="17">
        <v>53.5</v>
      </c>
      <c r="TE44" s="17">
        <v>42.09</v>
      </c>
      <c r="TF44" s="17">
        <v>42.09</v>
      </c>
      <c r="TG44" s="17">
        <v>11.41</v>
      </c>
      <c r="TH44" s="17">
        <v>0</v>
      </c>
      <c r="TI44" s="17"/>
      <c r="TJ44" s="17">
        <v>0.27500000000000002</v>
      </c>
      <c r="TK44" s="17">
        <v>-0.27500000000000002</v>
      </c>
      <c r="TL44" s="17">
        <v>36.6</v>
      </c>
      <c r="TM44" s="17">
        <v>36.066560000000003</v>
      </c>
      <c r="TN44" s="17">
        <v>56.69</v>
      </c>
      <c r="TO44" s="17">
        <v>-20.09</v>
      </c>
      <c r="TP44" s="17">
        <v>62.9</v>
      </c>
      <c r="TQ44" s="17">
        <v>49.535150000000002</v>
      </c>
      <c r="TR44" s="17">
        <v>50.31</v>
      </c>
      <c r="TS44" s="17">
        <v>12.59</v>
      </c>
      <c r="TT44" s="17">
        <v>1.7</v>
      </c>
      <c r="TU44" s="17">
        <v>4.51</v>
      </c>
      <c r="TV44" s="17">
        <v>4.51</v>
      </c>
      <c r="TW44" s="17">
        <v>-2.81</v>
      </c>
      <c r="TX44" s="17">
        <v>4</v>
      </c>
      <c r="TY44" s="17">
        <v>3.8</v>
      </c>
      <c r="TZ44" s="17">
        <v>3.8</v>
      </c>
      <c r="UA44" s="17">
        <v>0.2</v>
      </c>
      <c r="UB44" s="17">
        <v>21</v>
      </c>
      <c r="UC44" s="17">
        <v>20.4878</v>
      </c>
      <c r="UD44" s="17">
        <v>20.4878</v>
      </c>
      <c r="UE44" s="17">
        <v>0.51219999999999999</v>
      </c>
      <c r="UF44" s="17">
        <v>8</v>
      </c>
      <c r="UG44" s="17">
        <v>8.4</v>
      </c>
      <c r="UH44" s="17">
        <v>8.4</v>
      </c>
      <c r="UI44" s="17">
        <v>-0.4</v>
      </c>
      <c r="UJ44" s="17">
        <v>3.3</v>
      </c>
      <c r="UK44" s="17"/>
      <c r="UL44" s="17">
        <v>6.9</v>
      </c>
      <c r="UM44" s="17">
        <v>-3.6</v>
      </c>
      <c r="UN44" s="17">
        <v>20.399999999999999</v>
      </c>
      <c r="UO44" s="17">
        <v>19.5122</v>
      </c>
      <c r="UP44" s="17">
        <v>19.51219</v>
      </c>
      <c r="UQ44" s="17">
        <v>0.88780999999999999</v>
      </c>
      <c r="UR44" s="17">
        <v>20.399999999999999</v>
      </c>
      <c r="US44" s="17">
        <v>19.5122</v>
      </c>
      <c r="UT44" s="17">
        <v>19.51219</v>
      </c>
      <c r="UU44" s="17">
        <v>0.88780999999999999</v>
      </c>
      <c r="UV44" s="17">
        <v>20</v>
      </c>
      <c r="UW44" s="17">
        <v>19.5122</v>
      </c>
      <c r="UX44" s="17">
        <v>19.51219</v>
      </c>
      <c r="UY44" s="17">
        <v>0.48781000000000002</v>
      </c>
      <c r="UZ44" s="17">
        <v>13.4</v>
      </c>
      <c r="VA44" s="17">
        <v>6.5209999999999999</v>
      </c>
      <c r="VB44" s="17">
        <v>6.5209999999999999</v>
      </c>
      <c r="VC44" s="17">
        <v>6.8789999999999996</v>
      </c>
      <c r="VD44" s="17">
        <v>0.6</v>
      </c>
      <c r="VE44" s="17"/>
      <c r="VF44" s="17">
        <v>0.08</v>
      </c>
      <c r="VG44" s="17">
        <v>0.52</v>
      </c>
      <c r="VH44" s="17">
        <v>2.5</v>
      </c>
      <c r="VI44" s="17"/>
      <c r="VJ44" s="17">
        <v>2.0289999999999999</v>
      </c>
      <c r="VK44" s="17">
        <v>0.47099999999999997</v>
      </c>
      <c r="VL44" s="17"/>
      <c r="VM44" s="17"/>
      <c r="VN44" s="17"/>
      <c r="VO44" s="17">
        <v>0</v>
      </c>
      <c r="VP44" s="17">
        <v>0</v>
      </c>
      <c r="VQ44" s="17"/>
      <c r="VR44" s="17">
        <v>0</v>
      </c>
      <c r="VS44" s="17">
        <v>0</v>
      </c>
      <c r="VT44" s="17">
        <v>0</v>
      </c>
      <c r="VU44" s="17"/>
      <c r="VV44" s="17">
        <v>0</v>
      </c>
      <c r="VW44" s="17">
        <v>0</v>
      </c>
      <c r="VX44" s="17">
        <v>2</v>
      </c>
      <c r="VY44" s="17"/>
      <c r="VZ44" s="17">
        <v>1.377</v>
      </c>
      <c r="WA44" s="17">
        <v>0.623</v>
      </c>
      <c r="WB44" s="17">
        <v>0.1</v>
      </c>
      <c r="WC44" s="17"/>
      <c r="WD44" s="17">
        <v>2E-3</v>
      </c>
      <c r="WE44" s="17">
        <v>9.8000000000000004E-2</v>
      </c>
      <c r="WF44" s="17">
        <v>9</v>
      </c>
      <c r="WG44" s="17">
        <v>8.8000000000000007</v>
      </c>
      <c r="WH44" s="17">
        <v>8.8000000000000007</v>
      </c>
      <c r="WI44" s="17">
        <v>0.2</v>
      </c>
      <c r="WJ44" s="17">
        <v>19.600000000000001</v>
      </c>
      <c r="WK44" s="17">
        <v>19.317070000000001</v>
      </c>
      <c r="WL44" s="17">
        <v>19.317070000000001</v>
      </c>
      <c r="WM44" s="17">
        <v>0.28293000000000001</v>
      </c>
      <c r="WN44" s="17">
        <v>9.5</v>
      </c>
      <c r="WO44" s="17">
        <v>10.7</v>
      </c>
      <c r="WP44" s="17">
        <v>10.7</v>
      </c>
      <c r="WQ44" s="17">
        <v>-1.2</v>
      </c>
      <c r="WR44" s="17"/>
      <c r="WS44" s="17"/>
      <c r="WT44" s="17"/>
      <c r="WU44" s="17">
        <v>0</v>
      </c>
      <c r="WV44" s="17">
        <v>35</v>
      </c>
      <c r="WW44" s="17">
        <v>35</v>
      </c>
      <c r="WX44" s="17">
        <v>35</v>
      </c>
      <c r="WY44" s="17">
        <v>0</v>
      </c>
      <c r="WZ44" s="17">
        <v>27.9</v>
      </c>
      <c r="XA44" s="17">
        <v>29.184000000000001</v>
      </c>
      <c r="XB44" s="17">
        <v>29.184000000000001</v>
      </c>
      <c r="XC44" s="17">
        <v>-1.284</v>
      </c>
      <c r="XD44" s="17">
        <v>3.2</v>
      </c>
      <c r="XE44" s="17">
        <v>2.8159999999999998</v>
      </c>
      <c r="XF44" s="17">
        <v>2.8159999999999998</v>
      </c>
      <c r="XG44" s="17">
        <v>0.38400000000000001</v>
      </c>
      <c r="XH44" s="17">
        <v>13.9</v>
      </c>
      <c r="XI44" s="17">
        <v>14</v>
      </c>
      <c r="XJ44" s="17">
        <v>14</v>
      </c>
      <c r="XK44" s="17">
        <v>-0.1</v>
      </c>
      <c r="XL44" s="17">
        <v>15.2</v>
      </c>
      <c r="XM44" s="17">
        <v>14</v>
      </c>
      <c r="XN44" s="17">
        <v>14</v>
      </c>
      <c r="XO44" s="17">
        <v>1.2</v>
      </c>
      <c r="XP44" s="17">
        <v>7</v>
      </c>
      <c r="XQ44" s="17">
        <v>7.14</v>
      </c>
      <c r="XR44" s="17">
        <v>7.14</v>
      </c>
      <c r="XS44" s="17">
        <v>-0.14000000000000001</v>
      </c>
    </row>
    <row r="45" spans="1:643" ht="24" customHeight="1">
      <c r="A45" s="1"/>
      <c r="B45" s="16" t="s">
        <v>79</v>
      </c>
      <c r="C45" s="16" t="s">
        <v>818</v>
      </c>
      <c r="D45" s="17">
        <v>0.9</v>
      </c>
      <c r="E45" s="17">
        <v>1</v>
      </c>
      <c r="F45" s="17">
        <v>1</v>
      </c>
      <c r="G45" s="17">
        <v>-0.1</v>
      </c>
      <c r="H45" s="17">
        <v>1.7</v>
      </c>
      <c r="I45" s="17">
        <v>1.65</v>
      </c>
      <c r="J45" s="17">
        <v>1.65</v>
      </c>
      <c r="K45" s="17">
        <v>0.05</v>
      </c>
      <c r="L45" s="17">
        <v>594.29999999999995</v>
      </c>
      <c r="M45" s="17">
        <v>646.79789000000005</v>
      </c>
      <c r="N45" s="17">
        <v>646.79789000000005</v>
      </c>
      <c r="O45" s="17">
        <v>-52.497889999999998</v>
      </c>
      <c r="P45" s="17">
        <v>145.4</v>
      </c>
      <c r="Q45" s="17">
        <v>147.59345999999999</v>
      </c>
      <c r="R45" s="17">
        <v>147.59345999999999</v>
      </c>
      <c r="S45" s="17">
        <v>-2.19346</v>
      </c>
      <c r="T45" s="17"/>
      <c r="U45" s="17"/>
      <c r="V45" s="17"/>
      <c r="W45" s="17">
        <v>0</v>
      </c>
      <c r="X45" s="17"/>
      <c r="Y45" s="17"/>
      <c r="Z45" s="17"/>
      <c r="AA45" s="17">
        <v>0</v>
      </c>
      <c r="AB45" s="17">
        <v>88.4</v>
      </c>
      <c r="AC45" s="17">
        <v>92.226339999999993</v>
      </c>
      <c r="AD45" s="17">
        <v>92.226339999999993</v>
      </c>
      <c r="AE45" s="17">
        <v>-3.8263400000000001</v>
      </c>
      <c r="AF45" s="17">
        <v>240</v>
      </c>
      <c r="AG45" s="17">
        <v>248.15430000000001</v>
      </c>
      <c r="AH45" s="17">
        <v>248.15430000000001</v>
      </c>
      <c r="AI45" s="17">
        <v>-8.1542999999999992</v>
      </c>
      <c r="AJ45" s="17">
        <v>50</v>
      </c>
      <c r="AK45" s="17"/>
      <c r="AL45" s="17"/>
      <c r="AM45" s="17">
        <v>50</v>
      </c>
      <c r="AN45" s="17">
        <v>0</v>
      </c>
      <c r="AO45" s="17"/>
      <c r="AP45" s="17">
        <v>0</v>
      </c>
      <c r="AQ45" s="17">
        <v>0</v>
      </c>
      <c r="AR45" s="17">
        <v>134.4</v>
      </c>
      <c r="AS45" s="17">
        <v>185.17565999999999</v>
      </c>
      <c r="AT45" s="17">
        <v>186.44443999999999</v>
      </c>
      <c r="AU45" s="17">
        <v>-52.044440000000002</v>
      </c>
      <c r="AV45" s="17">
        <v>134.6</v>
      </c>
      <c r="AW45" s="17">
        <v>185.17565999999999</v>
      </c>
      <c r="AX45" s="17">
        <v>186.44443999999999</v>
      </c>
      <c r="AY45" s="17">
        <v>-51.844439999999999</v>
      </c>
      <c r="AZ45" s="17">
        <v>134.80000000000001</v>
      </c>
      <c r="BA45" s="17">
        <v>185.17565999999999</v>
      </c>
      <c r="BB45" s="17">
        <v>186.44443999999999</v>
      </c>
      <c r="BC45" s="17">
        <v>-51.644440000000003</v>
      </c>
      <c r="BD45" s="17">
        <v>236.5</v>
      </c>
      <c r="BE45" s="17">
        <v>277.76348999999999</v>
      </c>
      <c r="BF45" s="17">
        <v>279.66667000000001</v>
      </c>
      <c r="BG45" s="17">
        <v>-43.166670000000003</v>
      </c>
      <c r="BH45" s="17">
        <v>203.3</v>
      </c>
      <c r="BI45" s="17">
        <v>195.12200000000001</v>
      </c>
      <c r="BJ45" s="17">
        <v>195.12200000000001</v>
      </c>
      <c r="BK45" s="17">
        <v>8.1780000000000008</v>
      </c>
      <c r="BL45" s="17">
        <v>106.9</v>
      </c>
      <c r="BM45" s="17">
        <v>97.561000000000007</v>
      </c>
      <c r="BN45" s="17">
        <v>97.561000000000007</v>
      </c>
      <c r="BO45" s="17">
        <v>9.3390000000000004</v>
      </c>
      <c r="BP45" s="17">
        <v>553.20000000000005</v>
      </c>
      <c r="BQ45" s="17">
        <v>568.29854</v>
      </c>
      <c r="BR45" s="17">
        <v>568.29853000000003</v>
      </c>
      <c r="BS45" s="17">
        <v>-15.09853</v>
      </c>
      <c r="BT45" s="17">
        <v>10.3</v>
      </c>
      <c r="BU45" s="17">
        <v>10.17268</v>
      </c>
      <c r="BV45" s="17">
        <v>10.17268</v>
      </c>
      <c r="BW45" s="17">
        <v>0.12731999999999999</v>
      </c>
      <c r="BX45" s="17"/>
      <c r="BY45" s="17"/>
      <c r="BZ45" s="17"/>
      <c r="CA45" s="17">
        <v>0</v>
      </c>
      <c r="CB45" s="17"/>
      <c r="CC45" s="17"/>
      <c r="CD45" s="17"/>
      <c r="CE45" s="17">
        <v>0</v>
      </c>
      <c r="CF45" s="17"/>
      <c r="CG45" s="17"/>
      <c r="CH45" s="17"/>
      <c r="CI45" s="17">
        <v>0</v>
      </c>
      <c r="CJ45" s="17"/>
      <c r="CK45" s="17"/>
      <c r="CL45" s="17"/>
      <c r="CM45" s="17">
        <v>0</v>
      </c>
      <c r="CN45" s="17">
        <v>163.9</v>
      </c>
      <c r="CO45" s="17">
        <v>164.70732000000001</v>
      </c>
      <c r="CP45" s="17">
        <v>164.70732000000001</v>
      </c>
      <c r="CQ45" s="17">
        <v>-0.80732000000000004</v>
      </c>
      <c r="CR45" s="17">
        <v>7.6</v>
      </c>
      <c r="CS45" s="17">
        <v>8.2572100000000006</v>
      </c>
      <c r="CT45" s="17">
        <v>8.2572100000000006</v>
      </c>
      <c r="CU45" s="17">
        <v>-0.65720999999999996</v>
      </c>
      <c r="CV45" s="17">
        <v>2.2999999999999998</v>
      </c>
      <c r="CW45" s="17">
        <v>4.5324900000000001</v>
      </c>
      <c r="CX45" s="17">
        <v>4.5324900000000001</v>
      </c>
      <c r="CY45" s="17">
        <v>-2.2324899999999999</v>
      </c>
      <c r="CZ45" s="17">
        <v>0</v>
      </c>
      <c r="DA45" s="17"/>
      <c r="DB45" s="17">
        <v>0</v>
      </c>
      <c r="DC45" s="17">
        <v>0</v>
      </c>
      <c r="DD45" s="17">
        <v>5.8</v>
      </c>
      <c r="DE45" s="17">
        <v>6.8787000000000003</v>
      </c>
      <c r="DF45" s="17">
        <v>6.8787000000000003</v>
      </c>
      <c r="DG45" s="17">
        <v>-1.0787</v>
      </c>
      <c r="DH45" s="17"/>
      <c r="DI45" s="17"/>
      <c r="DJ45" s="17">
        <v>4.9923999999999999</v>
      </c>
      <c r="DK45" s="17">
        <v>-4.9923999999999999</v>
      </c>
      <c r="DL45" s="17">
        <v>109.2</v>
      </c>
      <c r="DM45" s="17">
        <v>107.658</v>
      </c>
      <c r="DN45" s="17">
        <v>107.658</v>
      </c>
      <c r="DO45" s="17">
        <v>1.542</v>
      </c>
      <c r="DP45" s="17">
        <v>4.9000000000000004</v>
      </c>
      <c r="DQ45" s="17">
        <v>8.9130000000000003</v>
      </c>
      <c r="DR45" s="17">
        <v>8.9130000000000003</v>
      </c>
      <c r="DS45" s="17">
        <v>-4.0129999999999999</v>
      </c>
      <c r="DT45" s="17"/>
      <c r="DU45" s="17"/>
      <c r="DV45" s="17"/>
      <c r="DW45" s="17">
        <v>0</v>
      </c>
      <c r="DX45" s="17"/>
      <c r="DY45" s="17"/>
      <c r="DZ45" s="17"/>
      <c r="EA45" s="17">
        <v>0</v>
      </c>
      <c r="EB45" s="17"/>
      <c r="EC45" s="17"/>
      <c r="ED45" s="17"/>
      <c r="EE45" s="17">
        <v>0</v>
      </c>
      <c r="EF45" s="17">
        <v>109.7</v>
      </c>
      <c r="EG45" s="17">
        <v>112.90537</v>
      </c>
      <c r="EH45" s="17">
        <v>112.90537</v>
      </c>
      <c r="EI45" s="17">
        <v>-3.2053699999999998</v>
      </c>
      <c r="EJ45" s="17">
        <v>223.3</v>
      </c>
      <c r="EK45" s="17">
        <v>221.55625000000001</v>
      </c>
      <c r="EL45" s="17">
        <v>221.55625000000001</v>
      </c>
      <c r="EM45" s="17">
        <v>1.7437499999999999</v>
      </c>
      <c r="EN45" s="17"/>
      <c r="EO45" s="17"/>
      <c r="EP45" s="17"/>
      <c r="EQ45" s="17">
        <v>0</v>
      </c>
      <c r="ER45" s="17"/>
      <c r="ES45" s="17"/>
      <c r="ET45" s="17"/>
      <c r="EU45" s="17">
        <v>0</v>
      </c>
      <c r="EV45" s="17"/>
      <c r="EW45" s="17"/>
      <c r="EX45" s="17"/>
      <c r="EY45" s="17">
        <v>0</v>
      </c>
      <c r="EZ45" s="17">
        <v>6.5</v>
      </c>
      <c r="FA45" s="17">
        <v>6.39</v>
      </c>
      <c r="FB45" s="17">
        <v>6.39</v>
      </c>
      <c r="FC45" s="17">
        <v>0.11</v>
      </c>
      <c r="FD45" s="17">
        <v>457</v>
      </c>
      <c r="FE45" s="17">
        <v>458.87804999999997</v>
      </c>
      <c r="FF45" s="17">
        <v>458.87804999999997</v>
      </c>
      <c r="FG45" s="17">
        <v>-1.87805</v>
      </c>
      <c r="FH45" s="17">
        <v>82</v>
      </c>
      <c r="FI45" s="17">
        <v>79.998149999999995</v>
      </c>
      <c r="FJ45" s="17">
        <v>8.1718499999999992</v>
      </c>
      <c r="FK45" s="17">
        <v>73.828149999999994</v>
      </c>
      <c r="FL45" s="17">
        <v>145.19999999999999</v>
      </c>
      <c r="FM45" s="17">
        <v>148.62634</v>
      </c>
      <c r="FN45" s="17">
        <v>148.62634</v>
      </c>
      <c r="FO45" s="17">
        <v>-3.4263400000000002</v>
      </c>
      <c r="FP45" s="17">
        <v>42.3</v>
      </c>
      <c r="FQ45" s="17">
        <v>39.02993</v>
      </c>
      <c r="FR45" s="17"/>
      <c r="FS45" s="17">
        <v>42.3</v>
      </c>
      <c r="FT45" s="17">
        <v>18.5</v>
      </c>
      <c r="FU45" s="17">
        <v>19.28585</v>
      </c>
      <c r="FV45" s="17">
        <v>19.28585</v>
      </c>
      <c r="FW45" s="17">
        <v>-0.78585000000000005</v>
      </c>
      <c r="FX45" s="17">
        <v>19.7</v>
      </c>
      <c r="FY45" s="17"/>
      <c r="FZ45" s="17">
        <v>15</v>
      </c>
      <c r="GA45" s="17">
        <v>4.7</v>
      </c>
      <c r="GB45" s="17">
        <v>84</v>
      </c>
      <c r="GC45" s="17">
        <v>87.657560000000004</v>
      </c>
      <c r="GD45" s="17">
        <v>87.657560000000004</v>
      </c>
      <c r="GE45" s="17">
        <v>-3.6575600000000001</v>
      </c>
      <c r="GF45" s="17">
        <v>120</v>
      </c>
      <c r="GG45" s="17">
        <v>133.33332999999999</v>
      </c>
      <c r="GH45" s="17">
        <v>133.33332999999999</v>
      </c>
      <c r="GI45" s="17">
        <v>-13.33333</v>
      </c>
      <c r="GJ45" s="17">
        <v>119.7</v>
      </c>
      <c r="GK45" s="17">
        <v>133.33332999999999</v>
      </c>
      <c r="GL45" s="17">
        <v>133.33332999999999</v>
      </c>
      <c r="GM45" s="17">
        <v>-13.633330000000001</v>
      </c>
      <c r="GN45" s="17">
        <v>153.19999999999999</v>
      </c>
      <c r="GO45" s="17">
        <v>133.33332999999999</v>
      </c>
      <c r="GP45" s="17">
        <v>133.33332999999999</v>
      </c>
      <c r="GQ45" s="17">
        <v>19.866669999999999</v>
      </c>
      <c r="GR45" s="17">
        <v>107.7</v>
      </c>
      <c r="GS45" s="17">
        <v>110.91316999999999</v>
      </c>
      <c r="GT45" s="17">
        <v>110.91316999999999</v>
      </c>
      <c r="GU45" s="17">
        <v>-3.2131699999999999</v>
      </c>
      <c r="GV45" s="17"/>
      <c r="GW45" s="17"/>
      <c r="GX45" s="17"/>
      <c r="GY45" s="17">
        <v>0</v>
      </c>
      <c r="GZ45" s="17">
        <v>0</v>
      </c>
      <c r="HA45" s="17"/>
      <c r="HB45" s="17">
        <v>6.3631200000000003</v>
      </c>
      <c r="HC45" s="17">
        <v>-6.3631200000000003</v>
      </c>
      <c r="HD45" s="17">
        <v>45</v>
      </c>
      <c r="HE45" s="17">
        <v>47.26634</v>
      </c>
      <c r="HF45" s="17">
        <v>47.26634</v>
      </c>
      <c r="HG45" s="17">
        <v>-2.26634</v>
      </c>
      <c r="HH45" s="17"/>
      <c r="HI45" s="17"/>
      <c r="HJ45" s="17"/>
      <c r="HK45" s="17">
        <v>0</v>
      </c>
      <c r="HL45" s="17">
        <v>4</v>
      </c>
      <c r="HM45" s="17">
        <v>3.8872599999999999</v>
      </c>
      <c r="HN45" s="17">
        <v>3.8872599999999999</v>
      </c>
      <c r="HO45" s="17">
        <v>0.11274000000000001</v>
      </c>
      <c r="HP45" s="17">
        <v>30.4</v>
      </c>
      <c r="HQ45" s="17">
        <v>31.0794</v>
      </c>
      <c r="HR45" s="17">
        <v>31.0794</v>
      </c>
      <c r="HS45" s="17">
        <v>-0.6794</v>
      </c>
      <c r="HT45" s="17">
        <v>172</v>
      </c>
      <c r="HU45" s="17">
        <v>171.54185000000001</v>
      </c>
      <c r="HV45" s="17">
        <v>171.54185000000001</v>
      </c>
      <c r="HW45" s="17">
        <v>0.45815</v>
      </c>
      <c r="HX45" s="17">
        <v>93.8</v>
      </c>
      <c r="HY45" s="17">
        <v>95.918049999999994</v>
      </c>
      <c r="HZ45" s="17">
        <v>95.918049999999994</v>
      </c>
      <c r="IA45" s="17">
        <v>-2.1180500000000002</v>
      </c>
      <c r="IB45" s="17"/>
      <c r="IC45" s="17"/>
      <c r="ID45" s="17">
        <v>25.641030000000001</v>
      </c>
      <c r="IE45" s="17">
        <v>-25.641030000000001</v>
      </c>
      <c r="IF45" s="17"/>
      <c r="IG45" s="17"/>
      <c r="IH45" s="17">
        <v>0</v>
      </c>
      <c r="II45" s="17">
        <v>0</v>
      </c>
      <c r="IJ45" s="17">
        <v>46</v>
      </c>
      <c r="IK45" s="17">
        <v>48.41648</v>
      </c>
      <c r="IL45" s="17"/>
      <c r="IM45" s="17">
        <v>46</v>
      </c>
      <c r="IN45" s="17"/>
      <c r="IO45" s="17"/>
      <c r="IP45" s="17"/>
      <c r="IQ45" s="17">
        <v>0</v>
      </c>
      <c r="IR45" s="17"/>
      <c r="IS45" s="17"/>
      <c r="IT45" s="17"/>
      <c r="IU45" s="17">
        <v>0</v>
      </c>
      <c r="IV45" s="17"/>
      <c r="IW45" s="17"/>
      <c r="IX45" s="17"/>
      <c r="IY45" s="17">
        <v>0</v>
      </c>
      <c r="IZ45" s="17">
        <v>129.19999999999999</v>
      </c>
      <c r="JA45" s="17">
        <v>133.35676000000001</v>
      </c>
      <c r="JB45" s="17">
        <v>133.35676000000001</v>
      </c>
      <c r="JC45" s="17">
        <v>-4.1567600000000002</v>
      </c>
      <c r="JD45" s="17">
        <v>169.6</v>
      </c>
      <c r="JE45" s="17">
        <v>165.01487</v>
      </c>
      <c r="JF45" s="17">
        <v>165.01487</v>
      </c>
      <c r="JG45" s="17">
        <v>4.5851300000000004</v>
      </c>
      <c r="JH45" s="17">
        <v>161.6</v>
      </c>
      <c r="JI45" s="17">
        <v>165.01487</v>
      </c>
      <c r="JJ45" s="17">
        <v>165.01487</v>
      </c>
      <c r="JK45" s="17">
        <v>-3.4148700000000001</v>
      </c>
      <c r="JL45" s="17"/>
      <c r="JM45" s="17"/>
      <c r="JN45" s="17"/>
      <c r="JO45" s="17">
        <v>0</v>
      </c>
      <c r="JP45" s="17">
        <v>163.4</v>
      </c>
      <c r="JQ45" s="17">
        <v>165.01487</v>
      </c>
      <c r="JR45" s="17">
        <v>165.01487</v>
      </c>
      <c r="JS45" s="17">
        <v>-1.61487</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v>111.7</v>
      </c>
      <c r="KO45" s="17">
        <v>114.11063</v>
      </c>
      <c r="KP45" s="17">
        <v>114.11063</v>
      </c>
      <c r="KQ45" s="17">
        <v>-2.4106299999999998</v>
      </c>
      <c r="KR45" s="17"/>
      <c r="KS45" s="17"/>
      <c r="KT45" s="17"/>
      <c r="KU45" s="17">
        <v>0</v>
      </c>
      <c r="KV45" s="17">
        <v>0</v>
      </c>
      <c r="KW45" s="17"/>
      <c r="KX45" s="17"/>
      <c r="KY45" s="17">
        <v>0</v>
      </c>
      <c r="KZ45" s="17">
        <v>4.2</v>
      </c>
      <c r="LA45" s="17">
        <v>3.8072699999999999</v>
      </c>
      <c r="LB45" s="17">
        <v>3.8072699999999999</v>
      </c>
      <c r="LC45" s="17">
        <v>0.39273000000000002</v>
      </c>
      <c r="LD45" s="17">
        <v>212.3</v>
      </c>
      <c r="LE45" s="17">
        <v>221.48683</v>
      </c>
      <c r="LF45" s="17">
        <v>221.48683</v>
      </c>
      <c r="LG45" s="17">
        <v>-9.1868300000000005</v>
      </c>
      <c r="LH45" s="17">
        <v>128.80000000000001</v>
      </c>
      <c r="LI45" s="17">
        <v>133.67995999999999</v>
      </c>
      <c r="LJ45" s="17">
        <v>133.67995999999999</v>
      </c>
      <c r="LK45" s="17">
        <v>-4.8799599999999996</v>
      </c>
      <c r="LL45" s="17">
        <v>52.7</v>
      </c>
      <c r="LM45" s="17">
        <v>67.461460000000002</v>
      </c>
      <c r="LN45" s="17">
        <v>67.461460000000002</v>
      </c>
      <c r="LO45" s="17">
        <v>-14.76146</v>
      </c>
      <c r="LP45" s="17">
        <v>76.099999999999994</v>
      </c>
      <c r="LQ45" s="17">
        <v>78.567999999999998</v>
      </c>
      <c r="LR45" s="17">
        <v>78.567999999999998</v>
      </c>
      <c r="LS45" s="17">
        <v>-2.468</v>
      </c>
      <c r="LT45" s="17"/>
      <c r="LU45" s="17"/>
      <c r="LV45" s="17"/>
      <c r="LW45" s="17">
        <v>0</v>
      </c>
      <c r="LX45" s="17">
        <v>0</v>
      </c>
      <c r="LY45" s="17"/>
      <c r="LZ45" s="17"/>
      <c r="MA45" s="17">
        <v>0</v>
      </c>
      <c r="MB45" s="17"/>
      <c r="MC45" s="17"/>
      <c r="MD45" s="17">
        <v>0</v>
      </c>
      <c r="ME45" s="17">
        <v>0</v>
      </c>
      <c r="MF45" s="17"/>
      <c r="MG45" s="17"/>
      <c r="MH45" s="17"/>
      <c r="MI45" s="17">
        <v>0</v>
      </c>
      <c r="MJ45" s="17">
        <v>90.2</v>
      </c>
      <c r="MK45" s="17"/>
      <c r="ML45" s="17">
        <v>90.000010000000003</v>
      </c>
      <c r="MM45" s="17">
        <v>0.19999</v>
      </c>
      <c r="MN45" s="17">
        <v>104.2</v>
      </c>
      <c r="MO45" s="17">
        <v>103</v>
      </c>
      <c r="MP45" s="17">
        <v>103.00001</v>
      </c>
      <c r="MQ45" s="17">
        <v>1.1999899999999999</v>
      </c>
      <c r="MR45" s="17"/>
      <c r="MS45" s="17"/>
      <c r="MT45" s="17"/>
      <c r="MU45" s="17">
        <v>0</v>
      </c>
      <c r="MV45" s="17">
        <v>103.3</v>
      </c>
      <c r="MW45" s="17"/>
      <c r="MX45" s="17">
        <v>0</v>
      </c>
      <c r="MY45" s="17">
        <v>103.3</v>
      </c>
      <c r="MZ45" s="17"/>
      <c r="NA45" s="17"/>
      <c r="NB45" s="17"/>
      <c r="NC45" s="17">
        <v>0</v>
      </c>
      <c r="ND45" s="17"/>
      <c r="NE45" s="17"/>
      <c r="NF45" s="17"/>
      <c r="NG45" s="17">
        <v>0</v>
      </c>
      <c r="NH45" s="17"/>
      <c r="NI45" s="17"/>
      <c r="NJ45" s="17"/>
      <c r="NK45" s="17">
        <v>0</v>
      </c>
      <c r="NL45" s="17"/>
      <c r="NM45" s="17"/>
      <c r="NN45" s="17"/>
      <c r="NO45" s="17">
        <v>0</v>
      </c>
      <c r="NP45" s="17">
        <v>137.1</v>
      </c>
      <c r="NQ45" s="17">
        <v>144.27350999999999</v>
      </c>
      <c r="NR45" s="17">
        <v>176.09083999999999</v>
      </c>
      <c r="NS45" s="17">
        <v>-38.990839999999999</v>
      </c>
      <c r="NT45" s="17">
        <v>80.3</v>
      </c>
      <c r="NU45" s="17">
        <v>72.136750000000006</v>
      </c>
      <c r="NV45" s="17">
        <v>88.045419999999993</v>
      </c>
      <c r="NW45" s="17">
        <v>-7.7454200000000002</v>
      </c>
      <c r="NX45" s="17">
        <v>0</v>
      </c>
      <c r="NY45" s="17"/>
      <c r="NZ45" s="17">
        <v>0</v>
      </c>
      <c r="OA45" s="17">
        <v>0</v>
      </c>
      <c r="OB45" s="17">
        <v>50.8</v>
      </c>
      <c r="OC45" s="17">
        <v>49</v>
      </c>
      <c r="OD45" s="17">
        <v>52.88</v>
      </c>
      <c r="OE45" s="17">
        <v>-2.08</v>
      </c>
      <c r="OF45" s="17">
        <v>0</v>
      </c>
      <c r="OG45" s="17"/>
      <c r="OH45" s="17">
        <v>0.10299999999999999</v>
      </c>
      <c r="OI45" s="17">
        <v>-0.10299999999999999</v>
      </c>
      <c r="OJ45" s="17">
        <v>7.4</v>
      </c>
      <c r="OK45" s="17">
        <v>5.298</v>
      </c>
      <c r="OL45" s="17">
        <v>5.298</v>
      </c>
      <c r="OM45" s="17">
        <v>2.1019999999999999</v>
      </c>
      <c r="ON45" s="17">
        <v>0</v>
      </c>
      <c r="OO45" s="17"/>
      <c r="OP45" s="17">
        <v>0</v>
      </c>
      <c r="OQ45" s="17">
        <v>0</v>
      </c>
      <c r="OR45" s="17">
        <v>7.9</v>
      </c>
      <c r="OS45" s="17">
        <v>17.560980000000001</v>
      </c>
      <c r="OT45" s="17">
        <v>17.560980000000001</v>
      </c>
      <c r="OU45" s="17">
        <v>-9.6609800000000003</v>
      </c>
      <c r="OV45" s="17">
        <v>9.9</v>
      </c>
      <c r="OW45" s="17">
        <v>9.9830000000000005</v>
      </c>
      <c r="OX45" s="17">
        <v>9.9830000000000005</v>
      </c>
      <c r="OY45" s="17">
        <v>-8.3000000000000004E-2</v>
      </c>
      <c r="OZ45" s="17">
        <v>5.4</v>
      </c>
      <c r="PA45" s="17">
        <v>5.67</v>
      </c>
      <c r="PB45" s="17">
        <v>5.67</v>
      </c>
      <c r="PC45" s="17">
        <v>-0.27</v>
      </c>
      <c r="PD45" s="17">
        <v>3.6</v>
      </c>
      <c r="PE45" s="17">
        <v>3.6</v>
      </c>
      <c r="PF45" s="17">
        <v>3.6</v>
      </c>
      <c r="PG45" s="17">
        <v>0</v>
      </c>
      <c r="PH45" s="17">
        <v>5</v>
      </c>
      <c r="PI45" s="17">
        <v>5</v>
      </c>
      <c r="PJ45" s="17">
        <v>5</v>
      </c>
      <c r="PK45" s="17">
        <v>0</v>
      </c>
      <c r="PL45" s="17">
        <v>19.899999999999999</v>
      </c>
      <c r="PM45" s="17">
        <v>19.5122</v>
      </c>
      <c r="PN45" s="17">
        <v>19.51219</v>
      </c>
      <c r="PO45" s="17">
        <v>0.38780999999999999</v>
      </c>
      <c r="PP45" s="17">
        <v>20</v>
      </c>
      <c r="PQ45" s="17">
        <v>19.5122</v>
      </c>
      <c r="PR45" s="17">
        <v>19.51219</v>
      </c>
      <c r="PS45" s="17">
        <v>0.48781000000000002</v>
      </c>
      <c r="PT45" s="17">
        <v>18.8</v>
      </c>
      <c r="PU45" s="17">
        <v>17.560980000000001</v>
      </c>
      <c r="PV45" s="17">
        <v>17.560980000000001</v>
      </c>
      <c r="PW45" s="17">
        <v>1.23902</v>
      </c>
      <c r="PX45" s="17">
        <v>3.3</v>
      </c>
      <c r="PY45" s="17">
        <v>3.3</v>
      </c>
      <c r="PZ45" s="17">
        <v>3.3</v>
      </c>
      <c r="QA45" s="17">
        <v>0</v>
      </c>
      <c r="QB45" s="17">
        <v>18.8</v>
      </c>
      <c r="QC45" s="17"/>
      <c r="QD45" s="17">
        <v>18.341460000000001</v>
      </c>
      <c r="QE45" s="17">
        <v>0.45854</v>
      </c>
      <c r="QF45" s="17">
        <v>0</v>
      </c>
      <c r="QG45" s="17"/>
      <c r="QH45" s="17">
        <v>1E-3</v>
      </c>
      <c r="QI45" s="17">
        <v>-1E-3</v>
      </c>
      <c r="QJ45" s="17">
        <v>0</v>
      </c>
      <c r="QK45" s="17"/>
      <c r="QL45" s="17">
        <v>0.02</v>
      </c>
      <c r="QM45" s="17">
        <v>-0.02</v>
      </c>
      <c r="QN45" s="17">
        <v>15.7</v>
      </c>
      <c r="QO45" s="17">
        <v>14.661</v>
      </c>
      <c r="QP45" s="17">
        <v>14.661</v>
      </c>
      <c r="QQ45" s="17">
        <v>1.0389999999999999</v>
      </c>
      <c r="QR45" s="17">
        <v>37.4</v>
      </c>
      <c r="QS45" s="17">
        <v>46.496000000000002</v>
      </c>
      <c r="QT45" s="17">
        <v>46.496000000000002</v>
      </c>
      <c r="QU45" s="17">
        <v>-9.0960000000000001</v>
      </c>
      <c r="QV45" s="17">
        <v>4.5</v>
      </c>
      <c r="QW45" s="17">
        <v>3</v>
      </c>
      <c r="QX45" s="17">
        <v>3</v>
      </c>
      <c r="QY45" s="17">
        <v>1.5</v>
      </c>
      <c r="QZ45" s="17">
        <v>1.1000000000000001</v>
      </c>
      <c r="RA45" s="17">
        <v>1.2</v>
      </c>
      <c r="RB45" s="17">
        <v>1.2</v>
      </c>
      <c r="RC45" s="17">
        <v>-0.1</v>
      </c>
      <c r="RD45" s="17">
        <v>2.4</v>
      </c>
      <c r="RE45" s="17">
        <v>2.4</v>
      </c>
      <c r="RF45" s="17">
        <v>2.4</v>
      </c>
      <c r="RG45" s="17">
        <v>0</v>
      </c>
      <c r="RH45" s="17">
        <v>2.8</v>
      </c>
      <c r="RI45" s="17">
        <v>2.8</v>
      </c>
      <c r="RJ45" s="17">
        <v>2.8</v>
      </c>
      <c r="RK45" s="17">
        <v>0</v>
      </c>
      <c r="RL45" s="17">
        <v>0</v>
      </c>
      <c r="RM45" s="17"/>
      <c r="RN45" s="17">
        <v>5.0999999999999997E-2</v>
      </c>
      <c r="RO45" s="17">
        <v>-5.0999999999999997E-2</v>
      </c>
      <c r="RP45" s="17">
        <v>3.1</v>
      </c>
      <c r="RQ45" s="17">
        <v>2.7989999999999999</v>
      </c>
      <c r="RR45" s="17">
        <v>2.7989999999999999</v>
      </c>
      <c r="RS45" s="17">
        <v>0.30099999999999999</v>
      </c>
      <c r="RT45" s="17">
        <v>20.2</v>
      </c>
      <c r="RU45" s="17">
        <v>19.869240000000001</v>
      </c>
      <c r="RV45" s="17">
        <v>19.869240000000001</v>
      </c>
      <c r="RW45" s="17">
        <v>0.33076</v>
      </c>
      <c r="RX45" s="17">
        <v>2</v>
      </c>
      <c r="RY45" s="17">
        <v>2</v>
      </c>
      <c r="RZ45" s="17">
        <v>2</v>
      </c>
      <c r="SA45" s="17">
        <v>0</v>
      </c>
      <c r="SB45" s="17">
        <v>0.3</v>
      </c>
      <c r="SC45" s="17"/>
      <c r="SD45" s="17"/>
      <c r="SE45" s="17">
        <v>0.3</v>
      </c>
      <c r="SF45" s="17">
        <v>19.8</v>
      </c>
      <c r="SG45" s="17">
        <v>19.21951</v>
      </c>
      <c r="SH45" s="17">
        <v>19.21951</v>
      </c>
      <c r="SI45" s="17">
        <v>0.58048999999999995</v>
      </c>
      <c r="SJ45" s="17">
        <v>12.2</v>
      </c>
      <c r="SK45" s="17">
        <v>12.195119999999999</v>
      </c>
      <c r="SL45" s="17">
        <v>12.195119999999999</v>
      </c>
      <c r="SM45" s="17">
        <v>4.8799999999999998E-3</v>
      </c>
      <c r="SN45" s="17">
        <v>20.100000000000001</v>
      </c>
      <c r="SO45" s="17">
        <v>19.5122</v>
      </c>
      <c r="SP45" s="17">
        <v>19.51219</v>
      </c>
      <c r="SQ45" s="17">
        <v>0.58781000000000005</v>
      </c>
      <c r="SR45" s="17">
        <v>20.2</v>
      </c>
      <c r="SS45" s="17">
        <v>19.5122</v>
      </c>
      <c r="ST45" s="17">
        <v>19.51219</v>
      </c>
      <c r="SU45" s="17">
        <v>0.68781000000000003</v>
      </c>
      <c r="SV45" s="17">
        <v>19.5</v>
      </c>
      <c r="SW45" s="17">
        <v>19.317070000000001</v>
      </c>
      <c r="SX45" s="17">
        <v>19.317070000000001</v>
      </c>
      <c r="SY45" s="17">
        <v>0.18293000000000001</v>
      </c>
      <c r="SZ45" s="17">
        <v>6.2</v>
      </c>
      <c r="TA45" s="17">
        <v>9.8089999999999993</v>
      </c>
      <c r="TB45" s="17">
        <v>9.8089999999999993</v>
      </c>
      <c r="TC45" s="17">
        <v>-3.609</v>
      </c>
      <c r="TD45" s="17">
        <v>54.2</v>
      </c>
      <c r="TE45" s="17">
        <v>39.854999999999997</v>
      </c>
      <c r="TF45" s="17">
        <v>39.854999999999997</v>
      </c>
      <c r="TG45" s="17">
        <v>14.345000000000001</v>
      </c>
      <c r="TH45" s="17">
        <v>0</v>
      </c>
      <c r="TI45" s="17"/>
      <c r="TJ45" s="17">
        <v>2E-3</v>
      </c>
      <c r="TK45" s="17">
        <v>-2E-3</v>
      </c>
      <c r="TL45" s="17">
        <v>38.6</v>
      </c>
      <c r="TM45" s="17">
        <v>32.720689999999998</v>
      </c>
      <c r="TN45" s="17">
        <v>52.23</v>
      </c>
      <c r="TO45" s="17">
        <v>-13.63</v>
      </c>
      <c r="TP45" s="17">
        <v>56.7</v>
      </c>
      <c r="TQ45" s="17">
        <v>46.762059999999998</v>
      </c>
      <c r="TR45" s="17">
        <v>48.89</v>
      </c>
      <c r="TS45" s="17">
        <v>7.81</v>
      </c>
      <c r="TT45" s="17">
        <v>3.6</v>
      </c>
      <c r="TU45" s="17">
        <v>3.56</v>
      </c>
      <c r="TV45" s="17">
        <v>3.56</v>
      </c>
      <c r="TW45" s="17">
        <v>0.04</v>
      </c>
      <c r="TX45" s="17">
        <v>2.9</v>
      </c>
      <c r="TY45" s="17">
        <v>2.95</v>
      </c>
      <c r="TZ45" s="17">
        <v>2.95</v>
      </c>
      <c r="UA45" s="17">
        <v>-0.05</v>
      </c>
      <c r="UB45" s="17">
        <v>21</v>
      </c>
      <c r="UC45" s="17">
        <v>20.4878</v>
      </c>
      <c r="UD45" s="17">
        <v>20.4878</v>
      </c>
      <c r="UE45" s="17">
        <v>0.51219999999999999</v>
      </c>
      <c r="UF45" s="17">
        <v>8</v>
      </c>
      <c r="UG45" s="17">
        <v>8.4</v>
      </c>
      <c r="UH45" s="17">
        <v>8.4</v>
      </c>
      <c r="UI45" s="17">
        <v>-0.4</v>
      </c>
      <c r="UJ45" s="17">
        <v>3.3</v>
      </c>
      <c r="UK45" s="17"/>
      <c r="UL45" s="17">
        <v>6.9</v>
      </c>
      <c r="UM45" s="17">
        <v>-3.6</v>
      </c>
      <c r="UN45" s="17">
        <v>20.399999999999999</v>
      </c>
      <c r="UO45" s="17">
        <v>19.5122</v>
      </c>
      <c r="UP45" s="17">
        <v>19.51219</v>
      </c>
      <c r="UQ45" s="17">
        <v>0.88780999999999999</v>
      </c>
      <c r="UR45" s="17">
        <v>20.399999999999999</v>
      </c>
      <c r="US45" s="17">
        <v>19.5122</v>
      </c>
      <c r="UT45" s="17">
        <v>19.51219</v>
      </c>
      <c r="UU45" s="17">
        <v>0.88780999999999999</v>
      </c>
      <c r="UV45" s="17">
        <v>20</v>
      </c>
      <c r="UW45" s="17">
        <v>19.5122</v>
      </c>
      <c r="UX45" s="17">
        <v>19.51219</v>
      </c>
      <c r="UY45" s="17">
        <v>0.48781000000000002</v>
      </c>
      <c r="UZ45" s="17">
        <v>7.9</v>
      </c>
      <c r="VA45" s="17">
        <v>6.2350000000000003</v>
      </c>
      <c r="VB45" s="17">
        <v>6.2350000000000003</v>
      </c>
      <c r="VC45" s="17">
        <v>1.665</v>
      </c>
      <c r="VD45" s="17">
        <v>0</v>
      </c>
      <c r="VE45" s="17"/>
      <c r="VF45" s="17">
        <v>0</v>
      </c>
      <c r="VG45" s="17">
        <v>0</v>
      </c>
      <c r="VH45" s="17">
        <v>0</v>
      </c>
      <c r="VI45" s="17"/>
      <c r="VJ45" s="17">
        <v>0.11700000000000001</v>
      </c>
      <c r="VK45" s="17">
        <v>-0.11700000000000001</v>
      </c>
      <c r="VL45" s="17"/>
      <c r="VM45" s="17"/>
      <c r="VN45" s="17"/>
      <c r="VO45" s="17">
        <v>0</v>
      </c>
      <c r="VP45" s="17">
        <v>0</v>
      </c>
      <c r="VQ45" s="17"/>
      <c r="VR45" s="17">
        <v>0</v>
      </c>
      <c r="VS45" s="17">
        <v>0</v>
      </c>
      <c r="VT45" s="17">
        <v>0</v>
      </c>
      <c r="VU45" s="17"/>
      <c r="VV45" s="17">
        <v>0</v>
      </c>
      <c r="VW45" s="17">
        <v>0</v>
      </c>
      <c r="VX45" s="17">
        <v>0</v>
      </c>
      <c r="VY45" s="17"/>
      <c r="VZ45" s="17">
        <v>3.9E-2</v>
      </c>
      <c r="WA45" s="17">
        <v>-3.9E-2</v>
      </c>
      <c r="WB45" s="17">
        <v>0</v>
      </c>
      <c r="WC45" s="17"/>
      <c r="WD45" s="17">
        <v>0</v>
      </c>
      <c r="WE45" s="17">
        <v>0</v>
      </c>
      <c r="WF45" s="17">
        <v>8.6999999999999993</v>
      </c>
      <c r="WG45" s="17">
        <v>8.8000000000000007</v>
      </c>
      <c r="WH45" s="17">
        <v>8.8000000000000007</v>
      </c>
      <c r="WI45" s="17">
        <v>-0.1</v>
      </c>
      <c r="WJ45" s="17">
        <v>19.8</v>
      </c>
      <c r="WK45" s="17">
        <v>19.317070000000001</v>
      </c>
      <c r="WL45" s="17">
        <v>19.317070000000001</v>
      </c>
      <c r="WM45" s="17">
        <v>0.48293000000000003</v>
      </c>
      <c r="WN45" s="17">
        <v>10</v>
      </c>
      <c r="WO45" s="17">
        <v>10.7</v>
      </c>
      <c r="WP45" s="17">
        <v>10.7</v>
      </c>
      <c r="WQ45" s="17">
        <v>-0.7</v>
      </c>
      <c r="WR45" s="17"/>
      <c r="WS45" s="17"/>
      <c r="WT45" s="17"/>
      <c r="WU45" s="17">
        <v>0</v>
      </c>
      <c r="WV45" s="17">
        <v>34.799999999999997</v>
      </c>
      <c r="WW45" s="17">
        <v>35</v>
      </c>
      <c r="WX45" s="17">
        <v>35</v>
      </c>
      <c r="WY45" s="17">
        <v>-0.2</v>
      </c>
      <c r="WZ45" s="17">
        <v>28.1</v>
      </c>
      <c r="XA45" s="17">
        <v>29.184000000000001</v>
      </c>
      <c r="XB45" s="17">
        <v>29.184000000000001</v>
      </c>
      <c r="XC45" s="17">
        <v>-1.0840000000000001</v>
      </c>
      <c r="XD45" s="17">
        <v>3.2</v>
      </c>
      <c r="XE45" s="17">
        <v>2.8159999999999998</v>
      </c>
      <c r="XF45" s="17">
        <v>2.8159999999999998</v>
      </c>
      <c r="XG45" s="17">
        <v>0.38400000000000001</v>
      </c>
      <c r="XH45" s="17">
        <v>13.5</v>
      </c>
      <c r="XI45" s="17">
        <v>14</v>
      </c>
      <c r="XJ45" s="17">
        <v>14</v>
      </c>
      <c r="XK45" s="17">
        <v>-0.5</v>
      </c>
      <c r="XL45" s="17">
        <v>15.4</v>
      </c>
      <c r="XM45" s="17">
        <v>14</v>
      </c>
      <c r="XN45" s="17">
        <v>14</v>
      </c>
      <c r="XO45" s="17">
        <v>1.4</v>
      </c>
      <c r="XP45" s="17">
        <v>7.2</v>
      </c>
      <c r="XQ45" s="17">
        <v>7.14</v>
      </c>
      <c r="XR45" s="17">
        <v>7.14</v>
      </c>
      <c r="XS45" s="17">
        <v>0.06</v>
      </c>
    </row>
    <row r="46" spans="1:643" ht="24" customHeight="1">
      <c r="A46" s="1"/>
      <c r="B46" s="16" t="s">
        <v>79</v>
      </c>
      <c r="C46" s="16" t="s">
        <v>819</v>
      </c>
      <c r="D46" s="17">
        <v>0.9</v>
      </c>
      <c r="E46" s="17">
        <v>1</v>
      </c>
      <c r="F46" s="17">
        <v>1</v>
      </c>
      <c r="G46" s="17">
        <v>-0.1</v>
      </c>
      <c r="H46" s="17">
        <v>1.7</v>
      </c>
      <c r="I46" s="17">
        <v>1.65</v>
      </c>
      <c r="J46" s="17">
        <v>1.65</v>
      </c>
      <c r="K46" s="17">
        <v>0.05</v>
      </c>
      <c r="L46" s="17">
        <v>598.1</v>
      </c>
      <c r="M46" s="17">
        <v>646.79789000000005</v>
      </c>
      <c r="N46" s="17">
        <v>646.79789000000005</v>
      </c>
      <c r="O46" s="17">
        <v>-48.697890000000001</v>
      </c>
      <c r="P46" s="17">
        <v>145.9</v>
      </c>
      <c r="Q46" s="17">
        <v>147.59345999999999</v>
      </c>
      <c r="R46" s="17">
        <v>147.59345999999999</v>
      </c>
      <c r="S46" s="17">
        <v>-1.69346</v>
      </c>
      <c r="T46" s="17"/>
      <c r="U46" s="17"/>
      <c r="V46" s="17"/>
      <c r="W46" s="17">
        <v>0</v>
      </c>
      <c r="X46" s="17"/>
      <c r="Y46" s="17"/>
      <c r="Z46" s="17"/>
      <c r="AA46" s="17">
        <v>0</v>
      </c>
      <c r="AB46" s="17">
        <v>90.2</v>
      </c>
      <c r="AC46" s="17">
        <v>92.226339999999993</v>
      </c>
      <c r="AD46" s="17">
        <v>92.226339999999993</v>
      </c>
      <c r="AE46" s="17">
        <v>-2.0263399999999998</v>
      </c>
      <c r="AF46" s="17">
        <v>240.5</v>
      </c>
      <c r="AG46" s="17">
        <v>248.15430000000001</v>
      </c>
      <c r="AH46" s="17">
        <v>248.15430000000001</v>
      </c>
      <c r="AI46" s="17">
        <v>-7.6543000000000001</v>
      </c>
      <c r="AJ46" s="17">
        <v>39.6</v>
      </c>
      <c r="AK46" s="17"/>
      <c r="AL46" s="17"/>
      <c r="AM46" s="17">
        <v>39.6</v>
      </c>
      <c r="AN46" s="17">
        <v>0</v>
      </c>
      <c r="AO46" s="17"/>
      <c r="AP46" s="17">
        <v>0</v>
      </c>
      <c r="AQ46" s="17">
        <v>0</v>
      </c>
      <c r="AR46" s="17">
        <v>162.19999999999999</v>
      </c>
      <c r="AS46" s="17">
        <v>186.44444999999999</v>
      </c>
      <c r="AT46" s="17">
        <v>186.44444999999999</v>
      </c>
      <c r="AU46" s="17">
        <v>-24.244450000000001</v>
      </c>
      <c r="AV46" s="17">
        <v>162.6</v>
      </c>
      <c r="AW46" s="17">
        <v>186.44444999999999</v>
      </c>
      <c r="AX46" s="17">
        <v>186.44444999999999</v>
      </c>
      <c r="AY46" s="17">
        <v>-23.844449999999998</v>
      </c>
      <c r="AZ46" s="17">
        <v>162.5</v>
      </c>
      <c r="BA46" s="17">
        <v>186.44444999999999</v>
      </c>
      <c r="BB46" s="17">
        <v>186.44444999999999</v>
      </c>
      <c r="BC46" s="17">
        <v>-23.94445</v>
      </c>
      <c r="BD46" s="17">
        <v>254.5</v>
      </c>
      <c r="BE46" s="17">
        <v>279.66667000000001</v>
      </c>
      <c r="BF46" s="17">
        <v>279.66667000000001</v>
      </c>
      <c r="BG46" s="17">
        <v>-25.16667</v>
      </c>
      <c r="BH46" s="17">
        <v>201.8</v>
      </c>
      <c r="BI46" s="17">
        <v>195.12200999999999</v>
      </c>
      <c r="BJ46" s="17">
        <v>195.12200999999999</v>
      </c>
      <c r="BK46" s="17">
        <v>6.6779900000000003</v>
      </c>
      <c r="BL46" s="17">
        <v>107.2</v>
      </c>
      <c r="BM46" s="17">
        <v>97.561000000000007</v>
      </c>
      <c r="BN46" s="17">
        <v>97.561000000000007</v>
      </c>
      <c r="BO46" s="17">
        <v>9.6389999999999993</v>
      </c>
      <c r="BP46" s="17">
        <v>559.29999999999995</v>
      </c>
      <c r="BQ46" s="17">
        <v>568.29854</v>
      </c>
      <c r="BR46" s="17">
        <v>568.29854</v>
      </c>
      <c r="BS46" s="17">
        <v>-8.9985400000000002</v>
      </c>
      <c r="BT46" s="17">
        <v>10.5</v>
      </c>
      <c r="BU46" s="17">
        <v>10.17268</v>
      </c>
      <c r="BV46" s="17">
        <v>10.17268</v>
      </c>
      <c r="BW46" s="17">
        <v>0.32732</v>
      </c>
      <c r="BX46" s="17"/>
      <c r="BY46" s="17"/>
      <c r="BZ46" s="17"/>
      <c r="CA46" s="17">
        <v>0</v>
      </c>
      <c r="CB46" s="17"/>
      <c r="CC46" s="17"/>
      <c r="CD46" s="17"/>
      <c r="CE46" s="17">
        <v>0</v>
      </c>
      <c r="CF46" s="17"/>
      <c r="CG46" s="17"/>
      <c r="CH46" s="17"/>
      <c r="CI46" s="17">
        <v>0</v>
      </c>
      <c r="CJ46" s="17"/>
      <c r="CK46" s="17"/>
      <c r="CL46" s="17"/>
      <c r="CM46" s="17">
        <v>0</v>
      </c>
      <c r="CN46" s="17">
        <v>168</v>
      </c>
      <c r="CO46" s="17">
        <v>164.70732000000001</v>
      </c>
      <c r="CP46" s="17">
        <v>164.70732000000001</v>
      </c>
      <c r="CQ46" s="17">
        <v>3.2926799999999998</v>
      </c>
      <c r="CR46" s="17">
        <v>7.8</v>
      </c>
      <c r="CS46" s="17">
        <v>8.2572100000000006</v>
      </c>
      <c r="CT46" s="17">
        <v>8.2572100000000006</v>
      </c>
      <c r="CU46" s="17">
        <v>-0.45721000000000001</v>
      </c>
      <c r="CV46" s="17">
        <v>2.6</v>
      </c>
      <c r="CW46" s="17">
        <v>4.5324900000000001</v>
      </c>
      <c r="CX46" s="17">
        <v>4.5324900000000001</v>
      </c>
      <c r="CY46" s="17">
        <v>-1.93249</v>
      </c>
      <c r="CZ46" s="17">
        <v>0</v>
      </c>
      <c r="DA46" s="17"/>
      <c r="DB46" s="17">
        <v>0</v>
      </c>
      <c r="DC46" s="17">
        <v>0</v>
      </c>
      <c r="DD46" s="17">
        <v>5.8</v>
      </c>
      <c r="DE46" s="17">
        <v>6.8787000000000003</v>
      </c>
      <c r="DF46" s="17">
        <v>6.8787000000000003</v>
      </c>
      <c r="DG46" s="17">
        <v>-1.0787</v>
      </c>
      <c r="DH46" s="17"/>
      <c r="DI46" s="17"/>
      <c r="DJ46" s="17">
        <v>4.9923999999999999</v>
      </c>
      <c r="DK46" s="17">
        <v>-4.9923999999999999</v>
      </c>
      <c r="DL46" s="17">
        <v>108.3</v>
      </c>
      <c r="DM46" s="17">
        <v>107.658</v>
      </c>
      <c r="DN46" s="17">
        <v>107.658</v>
      </c>
      <c r="DO46" s="17">
        <v>0.64200000000000002</v>
      </c>
      <c r="DP46" s="17">
        <v>4.9000000000000004</v>
      </c>
      <c r="DQ46" s="17">
        <v>8.9130000000000003</v>
      </c>
      <c r="DR46" s="17">
        <v>8.9130000000000003</v>
      </c>
      <c r="DS46" s="17">
        <v>-4.0129999999999999</v>
      </c>
      <c r="DT46" s="17"/>
      <c r="DU46" s="17"/>
      <c r="DV46" s="17"/>
      <c r="DW46" s="17">
        <v>0</v>
      </c>
      <c r="DX46" s="17"/>
      <c r="DY46" s="17"/>
      <c r="DZ46" s="17"/>
      <c r="EA46" s="17">
        <v>0</v>
      </c>
      <c r="EB46" s="17"/>
      <c r="EC46" s="17"/>
      <c r="ED46" s="17"/>
      <c r="EE46" s="17">
        <v>0</v>
      </c>
      <c r="EF46" s="17">
        <v>110.7</v>
      </c>
      <c r="EG46" s="17">
        <v>112.90537</v>
      </c>
      <c r="EH46" s="17">
        <v>112.90537</v>
      </c>
      <c r="EI46" s="17">
        <v>-2.2053699999999998</v>
      </c>
      <c r="EJ46" s="17">
        <v>224.1</v>
      </c>
      <c r="EK46" s="17">
        <v>221.55625000000001</v>
      </c>
      <c r="EL46" s="17">
        <v>221.55625000000001</v>
      </c>
      <c r="EM46" s="17">
        <v>2.5437500000000002</v>
      </c>
      <c r="EN46" s="17"/>
      <c r="EO46" s="17"/>
      <c r="EP46" s="17"/>
      <c r="EQ46" s="17">
        <v>0</v>
      </c>
      <c r="ER46" s="17"/>
      <c r="ES46" s="17"/>
      <c r="ET46" s="17"/>
      <c r="EU46" s="17">
        <v>0</v>
      </c>
      <c r="EV46" s="17"/>
      <c r="EW46" s="17"/>
      <c r="EX46" s="17"/>
      <c r="EY46" s="17">
        <v>0</v>
      </c>
      <c r="EZ46" s="17">
        <v>6.5</v>
      </c>
      <c r="FA46" s="17">
        <v>6.39</v>
      </c>
      <c r="FB46" s="17">
        <v>6.39</v>
      </c>
      <c r="FC46" s="17">
        <v>0.11</v>
      </c>
      <c r="FD46" s="17">
        <v>460.7</v>
      </c>
      <c r="FE46" s="17">
        <v>458.87804999999997</v>
      </c>
      <c r="FF46" s="17">
        <v>458.87804999999997</v>
      </c>
      <c r="FG46" s="17">
        <v>1.82195</v>
      </c>
      <c r="FH46" s="17">
        <v>82</v>
      </c>
      <c r="FI46" s="17">
        <v>79.998149999999995</v>
      </c>
      <c r="FJ46" s="17">
        <v>8.1718499999999992</v>
      </c>
      <c r="FK46" s="17">
        <v>73.828149999999994</v>
      </c>
      <c r="FL46" s="17">
        <v>146.69999999999999</v>
      </c>
      <c r="FM46" s="17">
        <v>148.62634</v>
      </c>
      <c r="FN46" s="17">
        <v>148.62634</v>
      </c>
      <c r="FO46" s="17">
        <v>-1.9263399999999999</v>
      </c>
      <c r="FP46" s="17">
        <v>42.2</v>
      </c>
      <c r="FQ46" s="17">
        <v>39.02993</v>
      </c>
      <c r="FR46" s="17"/>
      <c r="FS46" s="17">
        <v>42.2</v>
      </c>
      <c r="FT46" s="17">
        <v>18.5</v>
      </c>
      <c r="FU46" s="17">
        <v>19.28585</v>
      </c>
      <c r="FV46" s="17">
        <v>19.28585</v>
      </c>
      <c r="FW46" s="17">
        <v>-0.78585000000000005</v>
      </c>
      <c r="FX46" s="17">
        <v>19.7</v>
      </c>
      <c r="FY46" s="17"/>
      <c r="FZ46" s="17">
        <v>15</v>
      </c>
      <c r="GA46" s="17">
        <v>4.7</v>
      </c>
      <c r="GB46" s="17">
        <v>84.2</v>
      </c>
      <c r="GC46" s="17">
        <v>87.657560000000004</v>
      </c>
      <c r="GD46" s="17">
        <v>87.657560000000004</v>
      </c>
      <c r="GE46" s="17">
        <v>-3.45756</v>
      </c>
      <c r="GF46" s="17">
        <v>148</v>
      </c>
      <c r="GG46" s="17">
        <v>133.33332999999999</v>
      </c>
      <c r="GH46" s="17">
        <v>133.33332999999999</v>
      </c>
      <c r="GI46" s="17">
        <v>14.66667</v>
      </c>
      <c r="GJ46" s="17">
        <v>148.30000000000001</v>
      </c>
      <c r="GK46" s="17">
        <v>133.33332999999999</v>
      </c>
      <c r="GL46" s="17">
        <v>133.33332999999999</v>
      </c>
      <c r="GM46" s="17">
        <v>14.966670000000001</v>
      </c>
      <c r="GN46" s="17">
        <v>166.5</v>
      </c>
      <c r="GO46" s="17">
        <v>133.33332999999999</v>
      </c>
      <c r="GP46" s="17">
        <v>133.33332999999999</v>
      </c>
      <c r="GQ46" s="17">
        <v>33.166670000000003</v>
      </c>
      <c r="GR46" s="17">
        <v>108.6</v>
      </c>
      <c r="GS46" s="17">
        <v>110.91316999999999</v>
      </c>
      <c r="GT46" s="17">
        <v>110.91316999999999</v>
      </c>
      <c r="GU46" s="17">
        <v>-2.3131699999999999</v>
      </c>
      <c r="GV46" s="17"/>
      <c r="GW46" s="17"/>
      <c r="GX46" s="17"/>
      <c r="GY46" s="17">
        <v>0</v>
      </c>
      <c r="GZ46" s="17">
        <v>1.5</v>
      </c>
      <c r="HA46" s="17"/>
      <c r="HB46" s="17">
        <v>6.3631200000000003</v>
      </c>
      <c r="HC46" s="17">
        <v>-4.8631200000000003</v>
      </c>
      <c r="HD46" s="17">
        <v>45.5</v>
      </c>
      <c r="HE46" s="17">
        <v>47.26634</v>
      </c>
      <c r="HF46" s="17">
        <v>47.26634</v>
      </c>
      <c r="HG46" s="17">
        <v>-1.76634</v>
      </c>
      <c r="HH46" s="17"/>
      <c r="HI46" s="17"/>
      <c r="HJ46" s="17"/>
      <c r="HK46" s="17">
        <v>0</v>
      </c>
      <c r="HL46" s="17">
        <v>4</v>
      </c>
      <c r="HM46" s="17">
        <v>3.8872599999999999</v>
      </c>
      <c r="HN46" s="17">
        <v>3.8872599999999999</v>
      </c>
      <c r="HO46" s="17">
        <v>0.11274000000000001</v>
      </c>
      <c r="HP46" s="17">
        <v>30.5</v>
      </c>
      <c r="HQ46" s="17">
        <v>31.0794</v>
      </c>
      <c r="HR46" s="17">
        <v>31.0794</v>
      </c>
      <c r="HS46" s="17">
        <v>-0.57940000000000003</v>
      </c>
      <c r="HT46" s="17">
        <v>173.3</v>
      </c>
      <c r="HU46" s="17">
        <v>171.54185000000001</v>
      </c>
      <c r="HV46" s="17">
        <v>171.54185000000001</v>
      </c>
      <c r="HW46" s="17">
        <v>1.7581500000000001</v>
      </c>
      <c r="HX46" s="17">
        <v>94.3</v>
      </c>
      <c r="HY46" s="17">
        <v>95.918049999999994</v>
      </c>
      <c r="HZ46" s="17">
        <v>95.918049999999994</v>
      </c>
      <c r="IA46" s="17">
        <v>-1.61805</v>
      </c>
      <c r="IB46" s="17"/>
      <c r="IC46" s="17"/>
      <c r="ID46" s="17">
        <v>53.078440000000001</v>
      </c>
      <c r="IE46" s="17">
        <v>-53.078440000000001</v>
      </c>
      <c r="IF46" s="17"/>
      <c r="IG46" s="17"/>
      <c r="IH46" s="17">
        <v>0</v>
      </c>
      <c r="II46" s="17">
        <v>0</v>
      </c>
      <c r="IJ46" s="17">
        <v>45.4</v>
      </c>
      <c r="IK46" s="17">
        <v>48.41648</v>
      </c>
      <c r="IL46" s="17"/>
      <c r="IM46" s="17">
        <v>45.4</v>
      </c>
      <c r="IN46" s="17"/>
      <c r="IO46" s="17"/>
      <c r="IP46" s="17"/>
      <c r="IQ46" s="17">
        <v>0</v>
      </c>
      <c r="IR46" s="17"/>
      <c r="IS46" s="17"/>
      <c r="IT46" s="17"/>
      <c r="IU46" s="17">
        <v>0</v>
      </c>
      <c r="IV46" s="17"/>
      <c r="IW46" s="17"/>
      <c r="IX46" s="17"/>
      <c r="IY46" s="17">
        <v>0</v>
      </c>
      <c r="IZ46" s="17">
        <v>130.5</v>
      </c>
      <c r="JA46" s="17">
        <v>133.35676000000001</v>
      </c>
      <c r="JB46" s="17">
        <v>133.35676000000001</v>
      </c>
      <c r="JC46" s="17">
        <v>-2.85676</v>
      </c>
      <c r="JD46" s="17">
        <v>169.9</v>
      </c>
      <c r="JE46" s="17">
        <v>165.37889000000001</v>
      </c>
      <c r="JF46" s="17">
        <v>165.37889000000001</v>
      </c>
      <c r="JG46" s="17">
        <v>4.5211100000000002</v>
      </c>
      <c r="JH46" s="17">
        <v>161.9</v>
      </c>
      <c r="JI46" s="17">
        <v>165.37889000000001</v>
      </c>
      <c r="JJ46" s="17">
        <v>165.37889000000001</v>
      </c>
      <c r="JK46" s="17">
        <v>-3.4788899999999998</v>
      </c>
      <c r="JL46" s="17"/>
      <c r="JM46" s="17"/>
      <c r="JN46" s="17"/>
      <c r="JO46" s="17">
        <v>0</v>
      </c>
      <c r="JP46" s="17">
        <v>164</v>
      </c>
      <c r="JQ46" s="17">
        <v>165.37889000000001</v>
      </c>
      <c r="JR46" s="17">
        <v>165.37889000000001</v>
      </c>
      <c r="JS46" s="17">
        <v>-1.3788899999999999</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v>112.5</v>
      </c>
      <c r="KO46" s="17">
        <v>114.11063</v>
      </c>
      <c r="KP46" s="17">
        <v>114.11063</v>
      </c>
      <c r="KQ46" s="17">
        <v>-1.61063</v>
      </c>
      <c r="KR46" s="17"/>
      <c r="KS46" s="17"/>
      <c r="KT46" s="17"/>
      <c r="KU46" s="17">
        <v>0</v>
      </c>
      <c r="KV46" s="17">
        <v>0</v>
      </c>
      <c r="KW46" s="17"/>
      <c r="KX46" s="17"/>
      <c r="KY46" s="17">
        <v>0</v>
      </c>
      <c r="KZ46" s="17">
        <v>4.2</v>
      </c>
      <c r="LA46" s="17">
        <v>3.8072699999999999</v>
      </c>
      <c r="LB46" s="17">
        <v>3.8072699999999999</v>
      </c>
      <c r="LC46" s="17">
        <v>0.39273000000000002</v>
      </c>
      <c r="LD46" s="17">
        <v>240.1</v>
      </c>
      <c r="LE46" s="17">
        <v>221.48683</v>
      </c>
      <c r="LF46" s="17">
        <v>221.48683</v>
      </c>
      <c r="LG46" s="17">
        <v>18.61317</v>
      </c>
      <c r="LH46" s="17">
        <v>132.4</v>
      </c>
      <c r="LI46" s="17">
        <v>133.67995999999999</v>
      </c>
      <c r="LJ46" s="17">
        <v>133.67995999999999</v>
      </c>
      <c r="LK46" s="17">
        <v>-1.27996</v>
      </c>
      <c r="LL46" s="17">
        <v>53.9</v>
      </c>
      <c r="LM46" s="17">
        <v>67.461460000000002</v>
      </c>
      <c r="LN46" s="17">
        <v>67.461460000000002</v>
      </c>
      <c r="LO46" s="17">
        <v>-13.56146</v>
      </c>
      <c r="LP46" s="17">
        <v>76.7</v>
      </c>
      <c r="LQ46" s="17">
        <v>78.567999999999998</v>
      </c>
      <c r="LR46" s="17">
        <v>78.567999999999998</v>
      </c>
      <c r="LS46" s="17">
        <v>-1.8680000000000001</v>
      </c>
      <c r="LT46" s="17"/>
      <c r="LU46" s="17"/>
      <c r="LV46" s="17"/>
      <c r="LW46" s="17">
        <v>0</v>
      </c>
      <c r="LX46" s="17">
        <v>0</v>
      </c>
      <c r="LY46" s="17"/>
      <c r="LZ46" s="17"/>
      <c r="MA46" s="17">
        <v>0</v>
      </c>
      <c r="MB46" s="17"/>
      <c r="MC46" s="17"/>
      <c r="MD46" s="17">
        <v>0</v>
      </c>
      <c r="ME46" s="17">
        <v>0</v>
      </c>
      <c r="MF46" s="17"/>
      <c r="MG46" s="17"/>
      <c r="MH46" s="17"/>
      <c r="MI46" s="17">
        <v>0</v>
      </c>
      <c r="MJ46" s="17">
        <v>89.9</v>
      </c>
      <c r="MK46" s="17"/>
      <c r="ML46" s="17">
        <v>150.65477000000001</v>
      </c>
      <c r="MM46" s="17">
        <v>-60.754770000000001</v>
      </c>
      <c r="MN46" s="17">
        <v>103.9</v>
      </c>
      <c r="MO46" s="17">
        <v>130.53663</v>
      </c>
      <c r="MP46" s="17">
        <v>153.39187999999999</v>
      </c>
      <c r="MQ46" s="17">
        <v>-49.491880000000002</v>
      </c>
      <c r="MR46" s="17"/>
      <c r="MS46" s="17"/>
      <c r="MT46" s="17"/>
      <c r="MU46" s="17">
        <v>0</v>
      </c>
      <c r="MV46" s="17">
        <v>103.5</v>
      </c>
      <c r="MW46" s="17"/>
      <c r="MX46" s="17">
        <v>0</v>
      </c>
      <c r="MY46" s="17">
        <v>103.5</v>
      </c>
      <c r="MZ46" s="17"/>
      <c r="NA46" s="17"/>
      <c r="NB46" s="17"/>
      <c r="NC46" s="17">
        <v>0</v>
      </c>
      <c r="ND46" s="17"/>
      <c r="NE46" s="17"/>
      <c r="NF46" s="17"/>
      <c r="NG46" s="17">
        <v>0</v>
      </c>
      <c r="NH46" s="17"/>
      <c r="NI46" s="17"/>
      <c r="NJ46" s="17"/>
      <c r="NK46" s="17">
        <v>0</v>
      </c>
      <c r="NL46" s="17"/>
      <c r="NM46" s="17"/>
      <c r="NN46" s="17"/>
      <c r="NO46" s="17">
        <v>0</v>
      </c>
      <c r="NP46" s="17">
        <v>137.5</v>
      </c>
      <c r="NQ46" s="17">
        <v>193.36418</v>
      </c>
      <c r="NR46" s="17">
        <v>193.36417</v>
      </c>
      <c r="NS46" s="17">
        <v>-55.864170000000001</v>
      </c>
      <c r="NT46" s="17">
        <v>80.400000000000006</v>
      </c>
      <c r="NU46" s="17">
        <v>96.682090000000002</v>
      </c>
      <c r="NV46" s="17">
        <v>96.682090000000002</v>
      </c>
      <c r="NW46" s="17">
        <v>-16.28209</v>
      </c>
      <c r="NX46" s="17">
        <v>0</v>
      </c>
      <c r="NY46" s="17"/>
      <c r="NZ46" s="17">
        <v>0</v>
      </c>
      <c r="OA46" s="17">
        <v>0</v>
      </c>
      <c r="OB46" s="17">
        <v>55.2</v>
      </c>
      <c r="OC46" s="17">
        <v>47</v>
      </c>
      <c r="OD46" s="17">
        <v>54.94</v>
      </c>
      <c r="OE46" s="17">
        <v>0.26</v>
      </c>
      <c r="OF46" s="17">
        <v>0</v>
      </c>
      <c r="OG46" s="17"/>
      <c r="OH46" s="17">
        <v>0</v>
      </c>
      <c r="OI46" s="17">
        <v>0</v>
      </c>
      <c r="OJ46" s="17">
        <v>7.6</v>
      </c>
      <c r="OK46" s="17">
        <v>5.0439999999999996</v>
      </c>
      <c r="OL46" s="17">
        <v>5.0439999999999996</v>
      </c>
      <c r="OM46" s="17">
        <v>2.556</v>
      </c>
      <c r="ON46" s="17">
        <v>0</v>
      </c>
      <c r="OO46" s="17"/>
      <c r="OP46" s="17">
        <v>0</v>
      </c>
      <c r="OQ46" s="17">
        <v>0</v>
      </c>
      <c r="OR46" s="17">
        <v>16.7</v>
      </c>
      <c r="OS46" s="17">
        <v>17.560980000000001</v>
      </c>
      <c r="OT46" s="17">
        <v>17.560980000000001</v>
      </c>
      <c r="OU46" s="17">
        <v>-0.86097999999999997</v>
      </c>
      <c r="OV46" s="17">
        <v>9.9</v>
      </c>
      <c r="OW46" s="17">
        <v>9.9830000000000005</v>
      </c>
      <c r="OX46" s="17">
        <v>9.9830000000000005</v>
      </c>
      <c r="OY46" s="17">
        <v>-8.3000000000000004E-2</v>
      </c>
      <c r="OZ46" s="17">
        <v>5.4</v>
      </c>
      <c r="PA46" s="17">
        <v>5.67</v>
      </c>
      <c r="PB46" s="17">
        <v>5.67</v>
      </c>
      <c r="PC46" s="17">
        <v>-0.27</v>
      </c>
      <c r="PD46" s="17">
        <v>3.6</v>
      </c>
      <c r="PE46" s="17">
        <v>3.6</v>
      </c>
      <c r="PF46" s="17">
        <v>3.6</v>
      </c>
      <c r="PG46" s="17">
        <v>0</v>
      </c>
      <c r="PH46" s="17">
        <v>5</v>
      </c>
      <c r="PI46" s="17">
        <v>5</v>
      </c>
      <c r="PJ46" s="17">
        <v>5</v>
      </c>
      <c r="PK46" s="17">
        <v>0</v>
      </c>
      <c r="PL46" s="17">
        <v>20</v>
      </c>
      <c r="PM46" s="17">
        <v>19.5122</v>
      </c>
      <c r="PN46" s="17">
        <v>19.51219</v>
      </c>
      <c r="PO46" s="17">
        <v>0.48781000000000002</v>
      </c>
      <c r="PP46" s="17">
        <v>20</v>
      </c>
      <c r="PQ46" s="17">
        <v>19.5122</v>
      </c>
      <c r="PR46" s="17">
        <v>19.51219</v>
      </c>
      <c r="PS46" s="17">
        <v>0.48781000000000002</v>
      </c>
      <c r="PT46" s="17">
        <v>18.8</v>
      </c>
      <c r="PU46" s="17">
        <v>17.560980000000001</v>
      </c>
      <c r="PV46" s="17">
        <v>17.560980000000001</v>
      </c>
      <c r="PW46" s="17">
        <v>1.23902</v>
      </c>
      <c r="PX46" s="17">
        <v>3.3</v>
      </c>
      <c r="PY46" s="17">
        <v>3.3</v>
      </c>
      <c r="PZ46" s="17">
        <v>3.3</v>
      </c>
      <c r="QA46" s="17">
        <v>0</v>
      </c>
      <c r="QB46" s="17">
        <v>18.8</v>
      </c>
      <c r="QC46" s="17"/>
      <c r="QD46" s="17">
        <v>18.341460000000001</v>
      </c>
      <c r="QE46" s="17">
        <v>0.45854</v>
      </c>
      <c r="QF46" s="17">
        <v>0</v>
      </c>
      <c r="QG46" s="17"/>
      <c r="QH46" s="17">
        <v>0</v>
      </c>
      <c r="QI46" s="17">
        <v>0</v>
      </c>
      <c r="QJ46" s="17">
        <v>0</v>
      </c>
      <c r="QK46" s="17"/>
      <c r="QL46" s="17">
        <v>0</v>
      </c>
      <c r="QM46" s="17">
        <v>0</v>
      </c>
      <c r="QN46" s="17">
        <v>16.2</v>
      </c>
      <c r="QO46" s="17">
        <v>15.021000000000001</v>
      </c>
      <c r="QP46" s="17">
        <v>15.021000000000001</v>
      </c>
      <c r="QQ46" s="17">
        <v>1.179</v>
      </c>
      <c r="QR46" s="17">
        <v>40</v>
      </c>
      <c r="QS46" s="17">
        <v>46.823999999999998</v>
      </c>
      <c r="QT46" s="17">
        <v>46.823999999999998</v>
      </c>
      <c r="QU46" s="17">
        <v>-6.8239999999999998</v>
      </c>
      <c r="QV46" s="17">
        <v>4.5</v>
      </c>
      <c r="QW46" s="17">
        <v>3</v>
      </c>
      <c r="QX46" s="17">
        <v>3</v>
      </c>
      <c r="QY46" s="17">
        <v>1.5</v>
      </c>
      <c r="QZ46" s="17">
        <v>1.1000000000000001</v>
      </c>
      <c r="RA46" s="17">
        <v>1.2</v>
      </c>
      <c r="RB46" s="17">
        <v>1.2</v>
      </c>
      <c r="RC46" s="17">
        <v>-0.1</v>
      </c>
      <c r="RD46" s="17">
        <v>2.4</v>
      </c>
      <c r="RE46" s="17">
        <v>2.4</v>
      </c>
      <c r="RF46" s="17">
        <v>2.4</v>
      </c>
      <c r="RG46" s="17">
        <v>0</v>
      </c>
      <c r="RH46" s="17">
        <v>2.8</v>
      </c>
      <c r="RI46" s="17">
        <v>2.8</v>
      </c>
      <c r="RJ46" s="17">
        <v>2.8</v>
      </c>
      <c r="RK46" s="17">
        <v>0</v>
      </c>
      <c r="RL46" s="17">
        <v>0</v>
      </c>
      <c r="RM46" s="17"/>
      <c r="RN46" s="17">
        <v>0</v>
      </c>
      <c r="RO46" s="17">
        <v>0</v>
      </c>
      <c r="RP46" s="17">
        <v>2.9</v>
      </c>
      <c r="RQ46" s="17">
        <v>2.7989999999999999</v>
      </c>
      <c r="RR46" s="17">
        <v>2.7989999999999999</v>
      </c>
      <c r="RS46" s="17">
        <v>0.10100000000000001</v>
      </c>
      <c r="RT46" s="17">
        <v>20.2</v>
      </c>
      <c r="RU46" s="17">
        <v>19.869240000000001</v>
      </c>
      <c r="RV46" s="17">
        <v>19.869240000000001</v>
      </c>
      <c r="RW46" s="17">
        <v>0.33076</v>
      </c>
      <c r="RX46" s="17">
        <v>2</v>
      </c>
      <c r="RY46" s="17">
        <v>2</v>
      </c>
      <c r="RZ46" s="17">
        <v>2</v>
      </c>
      <c r="SA46" s="17">
        <v>0</v>
      </c>
      <c r="SB46" s="17">
        <v>0.3</v>
      </c>
      <c r="SC46" s="17"/>
      <c r="SD46" s="17"/>
      <c r="SE46" s="17">
        <v>0.3</v>
      </c>
      <c r="SF46" s="17">
        <v>19.8</v>
      </c>
      <c r="SG46" s="17">
        <v>19.21951</v>
      </c>
      <c r="SH46" s="17">
        <v>19.21951</v>
      </c>
      <c r="SI46" s="17">
        <v>0.58048999999999995</v>
      </c>
      <c r="SJ46" s="17">
        <v>12.2</v>
      </c>
      <c r="SK46" s="17">
        <v>12.195119999999999</v>
      </c>
      <c r="SL46" s="17">
        <v>12.195119999999999</v>
      </c>
      <c r="SM46" s="17">
        <v>4.8799999999999998E-3</v>
      </c>
      <c r="SN46" s="17">
        <v>20.2</v>
      </c>
      <c r="SO46" s="17">
        <v>19.5122</v>
      </c>
      <c r="SP46" s="17">
        <v>19.51219</v>
      </c>
      <c r="SQ46" s="17">
        <v>0.68781000000000003</v>
      </c>
      <c r="SR46" s="17">
        <v>20.2</v>
      </c>
      <c r="SS46" s="17">
        <v>19.5122</v>
      </c>
      <c r="ST46" s="17">
        <v>19.51219</v>
      </c>
      <c r="SU46" s="17">
        <v>0.68781000000000003</v>
      </c>
      <c r="SV46" s="17">
        <v>19.899999999999999</v>
      </c>
      <c r="SW46" s="17">
        <v>19.317070000000001</v>
      </c>
      <c r="SX46" s="17">
        <v>19.317070000000001</v>
      </c>
      <c r="SY46" s="17">
        <v>0.58292999999999995</v>
      </c>
      <c r="SZ46" s="17">
        <v>5.4</v>
      </c>
      <c r="TA46" s="17">
        <v>8.3529999999999998</v>
      </c>
      <c r="TB46" s="17">
        <v>8.3529999999999998</v>
      </c>
      <c r="TC46" s="17">
        <v>-2.9529999999999998</v>
      </c>
      <c r="TD46" s="17">
        <v>60.2</v>
      </c>
      <c r="TE46" s="17">
        <v>40.030999999999999</v>
      </c>
      <c r="TF46" s="17">
        <v>40.030999999999999</v>
      </c>
      <c r="TG46" s="17">
        <v>20.169</v>
      </c>
      <c r="TH46" s="17">
        <v>0</v>
      </c>
      <c r="TI46" s="17"/>
      <c r="TJ46" s="17">
        <v>0</v>
      </c>
      <c r="TK46" s="17">
        <v>0</v>
      </c>
      <c r="TL46" s="17">
        <v>38.1</v>
      </c>
      <c r="TM46" s="17">
        <v>31.317769999999999</v>
      </c>
      <c r="TN46" s="17">
        <v>52.23</v>
      </c>
      <c r="TO46" s="17">
        <v>-14.13</v>
      </c>
      <c r="TP46" s="17">
        <v>56.7</v>
      </c>
      <c r="TQ46" s="17">
        <v>46.161929999999998</v>
      </c>
      <c r="TR46" s="17">
        <v>48.89</v>
      </c>
      <c r="TS46" s="17">
        <v>7.81</v>
      </c>
      <c r="TT46" s="17">
        <v>1.8</v>
      </c>
      <c r="TU46" s="17">
        <v>3.56</v>
      </c>
      <c r="TV46" s="17">
        <v>3.56</v>
      </c>
      <c r="TW46" s="17">
        <v>-1.76</v>
      </c>
      <c r="TX46" s="17">
        <v>2.9</v>
      </c>
      <c r="TY46" s="17">
        <v>2.95</v>
      </c>
      <c r="TZ46" s="17">
        <v>2.95</v>
      </c>
      <c r="UA46" s="17">
        <v>-0.05</v>
      </c>
      <c r="UB46" s="17">
        <v>21</v>
      </c>
      <c r="UC46" s="17">
        <v>20.4878</v>
      </c>
      <c r="UD46" s="17">
        <v>20.4878</v>
      </c>
      <c r="UE46" s="17">
        <v>0.51219999999999999</v>
      </c>
      <c r="UF46" s="17">
        <v>8</v>
      </c>
      <c r="UG46" s="17">
        <v>8.4</v>
      </c>
      <c r="UH46" s="17">
        <v>8.4</v>
      </c>
      <c r="UI46" s="17">
        <v>-0.4</v>
      </c>
      <c r="UJ46" s="17">
        <v>3.4</v>
      </c>
      <c r="UK46" s="17"/>
      <c r="UL46" s="17">
        <v>6.9</v>
      </c>
      <c r="UM46" s="17">
        <v>-3.5</v>
      </c>
      <c r="UN46" s="17">
        <v>20.399999999999999</v>
      </c>
      <c r="UO46" s="17">
        <v>19.5122</v>
      </c>
      <c r="UP46" s="17">
        <v>19.51219</v>
      </c>
      <c r="UQ46" s="17">
        <v>0.88780999999999999</v>
      </c>
      <c r="UR46" s="17">
        <v>20.399999999999999</v>
      </c>
      <c r="US46" s="17">
        <v>19.5122</v>
      </c>
      <c r="UT46" s="17">
        <v>19.51219</v>
      </c>
      <c r="UU46" s="17">
        <v>0.88780999999999999</v>
      </c>
      <c r="UV46" s="17">
        <v>20</v>
      </c>
      <c r="UW46" s="17">
        <v>19.5122</v>
      </c>
      <c r="UX46" s="17">
        <v>19.51219</v>
      </c>
      <c r="UY46" s="17">
        <v>0.48781000000000002</v>
      </c>
      <c r="UZ46" s="17">
        <v>11.7</v>
      </c>
      <c r="VA46" s="17">
        <v>6.0149999999999997</v>
      </c>
      <c r="VB46" s="17">
        <v>6.0149999999999997</v>
      </c>
      <c r="VC46" s="17">
        <v>5.6849999999999996</v>
      </c>
      <c r="VD46" s="17">
        <v>0</v>
      </c>
      <c r="VE46" s="17"/>
      <c r="VF46" s="17">
        <v>0</v>
      </c>
      <c r="VG46" s="17">
        <v>0</v>
      </c>
      <c r="VH46" s="17">
        <v>0</v>
      </c>
      <c r="VI46" s="17"/>
      <c r="VJ46" s="17">
        <v>0</v>
      </c>
      <c r="VK46" s="17">
        <v>0</v>
      </c>
      <c r="VL46" s="17"/>
      <c r="VM46" s="17"/>
      <c r="VN46" s="17"/>
      <c r="VO46" s="17">
        <v>0</v>
      </c>
      <c r="VP46" s="17">
        <v>0</v>
      </c>
      <c r="VQ46" s="17"/>
      <c r="VR46" s="17">
        <v>0</v>
      </c>
      <c r="VS46" s="17">
        <v>0</v>
      </c>
      <c r="VT46" s="17">
        <v>0</v>
      </c>
      <c r="VU46" s="17"/>
      <c r="VV46" s="17">
        <v>0</v>
      </c>
      <c r="VW46" s="17">
        <v>0</v>
      </c>
      <c r="VX46" s="17">
        <v>0</v>
      </c>
      <c r="VY46" s="17"/>
      <c r="VZ46" s="17">
        <v>0</v>
      </c>
      <c r="WA46" s="17">
        <v>0</v>
      </c>
      <c r="WB46" s="17">
        <v>0</v>
      </c>
      <c r="WC46" s="17"/>
      <c r="WD46" s="17">
        <v>0</v>
      </c>
      <c r="WE46" s="17">
        <v>0</v>
      </c>
      <c r="WF46" s="17">
        <v>8.6999999999999993</v>
      </c>
      <c r="WG46" s="17">
        <v>8.8000000000000007</v>
      </c>
      <c r="WH46" s="17">
        <v>8.8000000000000007</v>
      </c>
      <c r="WI46" s="17">
        <v>-0.1</v>
      </c>
      <c r="WJ46" s="17">
        <v>20</v>
      </c>
      <c r="WK46" s="17">
        <v>19.317070000000001</v>
      </c>
      <c r="WL46" s="17">
        <v>19.317070000000001</v>
      </c>
      <c r="WM46" s="17">
        <v>0.68293000000000004</v>
      </c>
      <c r="WN46" s="17">
        <v>9.6</v>
      </c>
      <c r="WO46" s="17">
        <v>10.7</v>
      </c>
      <c r="WP46" s="17">
        <v>10.7</v>
      </c>
      <c r="WQ46" s="17">
        <v>-1.1000000000000001</v>
      </c>
      <c r="WR46" s="17"/>
      <c r="WS46" s="17"/>
      <c r="WT46" s="17"/>
      <c r="WU46" s="17">
        <v>0</v>
      </c>
      <c r="WV46" s="17">
        <v>35.200000000000003</v>
      </c>
      <c r="WW46" s="17">
        <v>35</v>
      </c>
      <c r="WX46" s="17">
        <v>35</v>
      </c>
      <c r="WY46" s="17">
        <v>0.2</v>
      </c>
      <c r="WZ46" s="17">
        <v>28.3</v>
      </c>
      <c r="XA46" s="17">
        <v>29.184000000000001</v>
      </c>
      <c r="XB46" s="17">
        <v>29.184000000000001</v>
      </c>
      <c r="XC46" s="17">
        <v>-0.88400000000000001</v>
      </c>
      <c r="XD46" s="17">
        <v>3.3</v>
      </c>
      <c r="XE46" s="17">
        <v>2.8159999999999998</v>
      </c>
      <c r="XF46" s="17">
        <v>2.8159999999999998</v>
      </c>
      <c r="XG46" s="17">
        <v>0.48399999999999999</v>
      </c>
      <c r="XH46" s="17">
        <v>12</v>
      </c>
      <c r="XI46" s="17">
        <v>14</v>
      </c>
      <c r="XJ46" s="17">
        <v>14</v>
      </c>
      <c r="XK46" s="17">
        <v>-2</v>
      </c>
      <c r="XL46" s="17">
        <v>15.5</v>
      </c>
      <c r="XM46" s="17">
        <v>14</v>
      </c>
      <c r="XN46" s="17">
        <v>14</v>
      </c>
      <c r="XO46" s="17">
        <v>1.5</v>
      </c>
      <c r="XP46" s="17">
        <v>7.2</v>
      </c>
      <c r="XQ46" s="17">
        <v>7.14</v>
      </c>
      <c r="XR46" s="17">
        <v>7.14</v>
      </c>
      <c r="XS46" s="17">
        <v>0.06</v>
      </c>
    </row>
    <row r="47" spans="1:643" ht="24" customHeight="1">
      <c r="A47" s="1"/>
      <c r="B47" s="16" t="s">
        <v>79</v>
      </c>
      <c r="C47" s="16" t="s">
        <v>820</v>
      </c>
      <c r="D47" s="17">
        <v>0.8</v>
      </c>
      <c r="E47" s="17">
        <v>1</v>
      </c>
      <c r="F47" s="17">
        <v>1</v>
      </c>
      <c r="G47" s="17">
        <v>-0.2</v>
      </c>
      <c r="H47" s="17">
        <v>1.7</v>
      </c>
      <c r="I47" s="17">
        <v>1.65</v>
      </c>
      <c r="J47" s="17">
        <v>1.65</v>
      </c>
      <c r="K47" s="17">
        <v>0.05</v>
      </c>
      <c r="L47" s="17">
        <v>647.9</v>
      </c>
      <c r="M47" s="17">
        <v>646.79789000000005</v>
      </c>
      <c r="N47" s="17">
        <v>646.79789000000005</v>
      </c>
      <c r="O47" s="17">
        <v>1.1021099999999999</v>
      </c>
      <c r="P47" s="17">
        <v>146.19999999999999</v>
      </c>
      <c r="Q47" s="17">
        <v>147.59345999999999</v>
      </c>
      <c r="R47" s="17">
        <v>147.59345999999999</v>
      </c>
      <c r="S47" s="17">
        <v>-1.3934599999999999</v>
      </c>
      <c r="T47" s="17"/>
      <c r="U47" s="17"/>
      <c r="V47" s="17"/>
      <c r="W47" s="17">
        <v>0</v>
      </c>
      <c r="X47" s="17"/>
      <c r="Y47" s="17"/>
      <c r="Z47" s="17"/>
      <c r="AA47" s="17">
        <v>0</v>
      </c>
      <c r="AB47" s="17">
        <v>90</v>
      </c>
      <c r="AC47" s="17">
        <v>92.226339999999993</v>
      </c>
      <c r="AD47" s="17">
        <v>92.226339999999993</v>
      </c>
      <c r="AE47" s="17">
        <v>-2.22634</v>
      </c>
      <c r="AF47" s="17">
        <v>238.2</v>
      </c>
      <c r="AG47" s="17">
        <v>248.15430000000001</v>
      </c>
      <c r="AH47" s="17">
        <v>248.15430000000001</v>
      </c>
      <c r="AI47" s="17">
        <v>-9.9542999999999999</v>
      </c>
      <c r="AJ47" s="17">
        <v>51.3</v>
      </c>
      <c r="AK47" s="17"/>
      <c r="AL47" s="17"/>
      <c r="AM47" s="17">
        <v>51.3</v>
      </c>
      <c r="AN47" s="17">
        <v>0</v>
      </c>
      <c r="AO47" s="17"/>
      <c r="AP47" s="17">
        <v>0</v>
      </c>
      <c r="AQ47" s="17">
        <v>0</v>
      </c>
      <c r="AR47" s="17">
        <v>160.4</v>
      </c>
      <c r="AS47" s="17">
        <v>186.44444999999999</v>
      </c>
      <c r="AT47" s="17">
        <v>186.44444999999999</v>
      </c>
      <c r="AU47" s="17">
        <v>-26.044450000000001</v>
      </c>
      <c r="AV47" s="17">
        <v>160.69999999999999</v>
      </c>
      <c r="AW47" s="17">
        <v>186.44444999999999</v>
      </c>
      <c r="AX47" s="17">
        <v>186.44444999999999</v>
      </c>
      <c r="AY47" s="17">
        <v>-25.744450000000001</v>
      </c>
      <c r="AZ47" s="17">
        <v>160.5</v>
      </c>
      <c r="BA47" s="17">
        <v>186.44444999999999</v>
      </c>
      <c r="BB47" s="17">
        <v>186.44444999999999</v>
      </c>
      <c r="BC47" s="17">
        <v>-25.94445</v>
      </c>
      <c r="BD47" s="17">
        <v>253.1</v>
      </c>
      <c r="BE47" s="17">
        <v>279.66667000000001</v>
      </c>
      <c r="BF47" s="17">
        <v>279.66667000000001</v>
      </c>
      <c r="BG47" s="17">
        <v>-26.566669999999998</v>
      </c>
      <c r="BH47" s="17">
        <v>203.1</v>
      </c>
      <c r="BI47" s="17">
        <v>195.12200999999999</v>
      </c>
      <c r="BJ47" s="17">
        <v>195.12200999999999</v>
      </c>
      <c r="BK47" s="17">
        <v>7.9779900000000001</v>
      </c>
      <c r="BL47" s="17">
        <v>107.1</v>
      </c>
      <c r="BM47" s="17">
        <v>97.561000000000007</v>
      </c>
      <c r="BN47" s="17">
        <v>97.561000000000007</v>
      </c>
      <c r="BO47" s="17">
        <v>9.5389999999999997</v>
      </c>
      <c r="BP47" s="17">
        <v>558.70000000000005</v>
      </c>
      <c r="BQ47" s="17">
        <v>568.29854</v>
      </c>
      <c r="BR47" s="17">
        <v>568.29854</v>
      </c>
      <c r="BS47" s="17">
        <v>-9.5985399999999998</v>
      </c>
      <c r="BT47" s="17">
        <v>10.5</v>
      </c>
      <c r="BU47" s="17">
        <v>10.17268</v>
      </c>
      <c r="BV47" s="17">
        <v>10.17268</v>
      </c>
      <c r="BW47" s="17">
        <v>0.32732</v>
      </c>
      <c r="BX47" s="17"/>
      <c r="BY47" s="17"/>
      <c r="BZ47" s="17"/>
      <c r="CA47" s="17">
        <v>0</v>
      </c>
      <c r="CB47" s="17"/>
      <c r="CC47" s="17"/>
      <c r="CD47" s="17"/>
      <c r="CE47" s="17">
        <v>0</v>
      </c>
      <c r="CF47" s="17"/>
      <c r="CG47" s="17"/>
      <c r="CH47" s="17"/>
      <c r="CI47" s="17">
        <v>0</v>
      </c>
      <c r="CJ47" s="17"/>
      <c r="CK47" s="17"/>
      <c r="CL47" s="17"/>
      <c r="CM47" s="17">
        <v>0</v>
      </c>
      <c r="CN47" s="17">
        <v>164.5</v>
      </c>
      <c r="CO47" s="17">
        <v>164.70732000000001</v>
      </c>
      <c r="CP47" s="17">
        <v>164.70732000000001</v>
      </c>
      <c r="CQ47" s="17">
        <v>-0.20732</v>
      </c>
      <c r="CR47" s="17">
        <v>9</v>
      </c>
      <c r="CS47" s="17">
        <v>8.2572100000000006</v>
      </c>
      <c r="CT47" s="17">
        <v>8.2572100000000006</v>
      </c>
      <c r="CU47" s="17">
        <v>0.74278999999999995</v>
      </c>
      <c r="CV47" s="17">
        <v>2.8</v>
      </c>
      <c r="CW47" s="17">
        <v>4.5324900000000001</v>
      </c>
      <c r="CX47" s="17">
        <v>4.5324900000000001</v>
      </c>
      <c r="CY47" s="17">
        <v>-1.7324900000000001</v>
      </c>
      <c r="CZ47" s="17">
        <v>0</v>
      </c>
      <c r="DA47" s="17"/>
      <c r="DB47" s="17">
        <v>0</v>
      </c>
      <c r="DC47" s="17">
        <v>0</v>
      </c>
      <c r="DD47" s="17">
        <v>5.8</v>
      </c>
      <c r="DE47" s="17">
        <v>6.8787000000000003</v>
      </c>
      <c r="DF47" s="17">
        <v>6.8787000000000003</v>
      </c>
      <c r="DG47" s="17">
        <v>-1.0787</v>
      </c>
      <c r="DH47" s="17"/>
      <c r="DI47" s="17"/>
      <c r="DJ47" s="17">
        <v>4.9923999999999999</v>
      </c>
      <c r="DK47" s="17">
        <v>-4.9923999999999999</v>
      </c>
      <c r="DL47" s="17">
        <v>109.4</v>
      </c>
      <c r="DM47" s="17">
        <v>107.658</v>
      </c>
      <c r="DN47" s="17">
        <v>107.658</v>
      </c>
      <c r="DO47" s="17">
        <v>1.742</v>
      </c>
      <c r="DP47" s="17">
        <v>4.8</v>
      </c>
      <c r="DQ47" s="17">
        <v>8.9130000000000003</v>
      </c>
      <c r="DR47" s="17">
        <v>8.9130000000000003</v>
      </c>
      <c r="DS47" s="17">
        <v>-4.1130000000000004</v>
      </c>
      <c r="DT47" s="17"/>
      <c r="DU47" s="17"/>
      <c r="DV47" s="17"/>
      <c r="DW47" s="17">
        <v>0</v>
      </c>
      <c r="DX47" s="17"/>
      <c r="DY47" s="17"/>
      <c r="DZ47" s="17"/>
      <c r="EA47" s="17">
        <v>0</v>
      </c>
      <c r="EB47" s="17"/>
      <c r="EC47" s="17"/>
      <c r="ED47" s="17"/>
      <c r="EE47" s="17">
        <v>0</v>
      </c>
      <c r="EF47" s="17">
        <v>111.2</v>
      </c>
      <c r="EG47" s="17">
        <v>112.90537</v>
      </c>
      <c r="EH47" s="17">
        <v>112.90537</v>
      </c>
      <c r="EI47" s="17">
        <v>-1.7053700000000001</v>
      </c>
      <c r="EJ47" s="17">
        <v>223.6</v>
      </c>
      <c r="EK47" s="17">
        <v>221.55625000000001</v>
      </c>
      <c r="EL47" s="17">
        <v>221.55625000000001</v>
      </c>
      <c r="EM47" s="17">
        <v>2.0437500000000002</v>
      </c>
      <c r="EN47" s="17"/>
      <c r="EO47" s="17"/>
      <c r="EP47" s="17"/>
      <c r="EQ47" s="17">
        <v>0</v>
      </c>
      <c r="ER47" s="17"/>
      <c r="ES47" s="17"/>
      <c r="ET47" s="17"/>
      <c r="EU47" s="17">
        <v>0</v>
      </c>
      <c r="EV47" s="17"/>
      <c r="EW47" s="17"/>
      <c r="EX47" s="17"/>
      <c r="EY47" s="17">
        <v>0</v>
      </c>
      <c r="EZ47" s="17">
        <v>6.5</v>
      </c>
      <c r="FA47" s="17">
        <v>6.39</v>
      </c>
      <c r="FB47" s="17">
        <v>6.39</v>
      </c>
      <c r="FC47" s="17">
        <v>0.11</v>
      </c>
      <c r="FD47" s="17">
        <v>458.6</v>
      </c>
      <c r="FE47" s="17">
        <v>458.87804999999997</v>
      </c>
      <c r="FF47" s="17">
        <v>458.87804999999997</v>
      </c>
      <c r="FG47" s="17">
        <v>-0.27805000000000002</v>
      </c>
      <c r="FH47" s="17">
        <v>81.8</v>
      </c>
      <c r="FI47" s="17">
        <v>79.998149999999995</v>
      </c>
      <c r="FJ47" s="17">
        <v>8.1718499999999992</v>
      </c>
      <c r="FK47" s="17">
        <v>73.628150000000005</v>
      </c>
      <c r="FL47" s="17">
        <v>147.1</v>
      </c>
      <c r="FM47" s="17">
        <v>148.62634</v>
      </c>
      <c r="FN47" s="17">
        <v>148.62634</v>
      </c>
      <c r="FO47" s="17">
        <v>-1.52634</v>
      </c>
      <c r="FP47" s="17">
        <v>42.3</v>
      </c>
      <c r="FQ47" s="17">
        <v>39.02993</v>
      </c>
      <c r="FR47" s="17"/>
      <c r="FS47" s="17">
        <v>42.3</v>
      </c>
      <c r="FT47" s="17">
        <v>18.5</v>
      </c>
      <c r="FU47" s="17">
        <v>19.28585</v>
      </c>
      <c r="FV47" s="17">
        <v>19.28585</v>
      </c>
      <c r="FW47" s="17">
        <v>-0.78585000000000005</v>
      </c>
      <c r="FX47" s="17">
        <v>19.7</v>
      </c>
      <c r="FY47" s="17"/>
      <c r="FZ47" s="17">
        <v>15</v>
      </c>
      <c r="GA47" s="17">
        <v>4.7</v>
      </c>
      <c r="GB47" s="17">
        <v>89.5</v>
      </c>
      <c r="GC47" s="17">
        <v>87.657560000000004</v>
      </c>
      <c r="GD47" s="17">
        <v>87.657560000000004</v>
      </c>
      <c r="GE47" s="17">
        <v>1.8424400000000001</v>
      </c>
      <c r="GF47" s="17">
        <v>124</v>
      </c>
      <c r="GG47" s="17">
        <v>133.33332999999999</v>
      </c>
      <c r="GH47" s="17">
        <v>133.33332999999999</v>
      </c>
      <c r="GI47" s="17">
        <v>-9.3333300000000001</v>
      </c>
      <c r="GJ47" s="17">
        <v>124.2</v>
      </c>
      <c r="GK47" s="17">
        <v>133.33332999999999</v>
      </c>
      <c r="GL47" s="17">
        <v>133.33332999999999</v>
      </c>
      <c r="GM47" s="17">
        <v>-9.1333300000000008</v>
      </c>
      <c r="GN47" s="17">
        <v>153.19999999999999</v>
      </c>
      <c r="GO47" s="17">
        <v>133.33332999999999</v>
      </c>
      <c r="GP47" s="17">
        <v>133.33332999999999</v>
      </c>
      <c r="GQ47" s="17">
        <v>19.866669999999999</v>
      </c>
      <c r="GR47" s="17">
        <v>108.9</v>
      </c>
      <c r="GS47" s="17">
        <v>110.91316999999999</v>
      </c>
      <c r="GT47" s="17">
        <v>110.91316999999999</v>
      </c>
      <c r="GU47" s="17">
        <v>-2.0131700000000001</v>
      </c>
      <c r="GV47" s="17"/>
      <c r="GW47" s="17"/>
      <c r="GX47" s="17"/>
      <c r="GY47" s="17">
        <v>0</v>
      </c>
      <c r="GZ47" s="17">
        <v>5.5</v>
      </c>
      <c r="HA47" s="17"/>
      <c r="HB47" s="17">
        <v>6.3631200000000003</v>
      </c>
      <c r="HC47" s="17">
        <v>-0.86312</v>
      </c>
      <c r="HD47" s="17">
        <v>46</v>
      </c>
      <c r="HE47" s="17">
        <v>47.26634</v>
      </c>
      <c r="HF47" s="17">
        <v>47.26634</v>
      </c>
      <c r="HG47" s="17">
        <v>-1.26634</v>
      </c>
      <c r="HH47" s="17"/>
      <c r="HI47" s="17"/>
      <c r="HJ47" s="17"/>
      <c r="HK47" s="17">
        <v>0</v>
      </c>
      <c r="HL47" s="17">
        <v>4</v>
      </c>
      <c r="HM47" s="17">
        <v>3.8872599999999999</v>
      </c>
      <c r="HN47" s="17">
        <v>3.8872599999999999</v>
      </c>
      <c r="HO47" s="17">
        <v>0.11274000000000001</v>
      </c>
      <c r="HP47" s="17">
        <v>31.1</v>
      </c>
      <c r="HQ47" s="17">
        <v>31.0794</v>
      </c>
      <c r="HR47" s="17">
        <v>31.0794</v>
      </c>
      <c r="HS47" s="17">
        <v>2.06E-2</v>
      </c>
      <c r="HT47" s="17">
        <v>174.3</v>
      </c>
      <c r="HU47" s="17">
        <v>171.54185000000001</v>
      </c>
      <c r="HV47" s="17">
        <v>171.54185000000001</v>
      </c>
      <c r="HW47" s="17">
        <v>2.7581500000000001</v>
      </c>
      <c r="HX47" s="17">
        <v>94.7</v>
      </c>
      <c r="HY47" s="17">
        <v>95.918049999999994</v>
      </c>
      <c r="HZ47" s="17">
        <v>95.918049999999994</v>
      </c>
      <c r="IA47" s="17">
        <v>-1.2180500000000001</v>
      </c>
      <c r="IB47" s="17"/>
      <c r="IC47" s="17"/>
      <c r="ID47" s="17">
        <v>27.410810000000001</v>
      </c>
      <c r="IE47" s="17">
        <v>-27.410810000000001</v>
      </c>
      <c r="IF47" s="17"/>
      <c r="IG47" s="17"/>
      <c r="IH47" s="17">
        <v>0</v>
      </c>
      <c r="II47" s="17">
        <v>0</v>
      </c>
      <c r="IJ47" s="17">
        <v>46</v>
      </c>
      <c r="IK47" s="17">
        <v>48.41648</v>
      </c>
      <c r="IL47" s="17"/>
      <c r="IM47" s="17">
        <v>46</v>
      </c>
      <c r="IN47" s="17"/>
      <c r="IO47" s="17"/>
      <c r="IP47" s="17"/>
      <c r="IQ47" s="17">
        <v>0</v>
      </c>
      <c r="IR47" s="17"/>
      <c r="IS47" s="17"/>
      <c r="IT47" s="17"/>
      <c r="IU47" s="17">
        <v>0</v>
      </c>
      <c r="IV47" s="17"/>
      <c r="IW47" s="17"/>
      <c r="IX47" s="17"/>
      <c r="IY47" s="17">
        <v>0</v>
      </c>
      <c r="IZ47" s="17">
        <v>130.69999999999999</v>
      </c>
      <c r="JA47" s="17">
        <v>133.35676000000001</v>
      </c>
      <c r="JB47" s="17">
        <v>133.35676000000001</v>
      </c>
      <c r="JC47" s="17">
        <v>-2.6567599999999998</v>
      </c>
      <c r="JD47" s="17">
        <v>169.4</v>
      </c>
      <c r="JE47" s="17">
        <v>165.62159</v>
      </c>
      <c r="JF47" s="17">
        <v>165.62159</v>
      </c>
      <c r="JG47" s="17">
        <v>3.77841</v>
      </c>
      <c r="JH47" s="17">
        <v>161.1</v>
      </c>
      <c r="JI47" s="17">
        <v>165.62159</v>
      </c>
      <c r="JJ47" s="17">
        <v>165.62159</v>
      </c>
      <c r="JK47" s="17">
        <v>-4.5215899999999998</v>
      </c>
      <c r="JL47" s="17"/>
      <c r="JM47" s="17"/>
      <c r="JN47" s="17"/>
      <c r="JO47" s="17">
        <v>0</v>
      </c>
      <c r="JP47" s="17">
        <v>163.6</v>
      </c>
      <c r="JQ47" s="17">
        <v>165.62159</v>
      </c>
      <c r="JR47" s="17">
        <v>165.62159</v>
      </c>
      <c r="JS47" s="17">
        <v>-2.0215900000000002</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v>113.6</v>
      </c>
      <c r="KO47" s="17">
        <v>114.11063</v>
      </c>
      <c r="KP47" s="17">
        <v>114.11063</v>
      </c>
      <c r="KQ47" s="17">
        <v>-0.51063000000000003</v>
      </c>
      <c r="KR47" s="17"/>
      <c r="KS47" s="17"/>
      <c r="KT47" s="17"/>
      <c r="KU47" s="17">
        <v>0</v>
      </c>
      <c r="KV47" s="17">
        <v>0</v>
      </c>
      <c r="KW47" s="17"/>
      <c r="KX47" s="17"/>
      <c r="KY47" s="17">
        <v>0</v>
      </c>
      <c r="KZ47" s="17">
        <v>4.2</v>
      </c>
      <c r="LA47" s="17">
        <v>3.8072699999999999</v>
      </c>
      <c r="LB47" s="17">
        <v>3.8072699999999999</v>
      </c>
      <c r="LC47" s="17">
        <v>0.39273000000000002</v>
      </c>
      <c r="LD47" s="17">
        <v>255</v>
      </c>
      <c r="LE47" s="17">
        <v>257.12585000000001</v>
      </c>
      <c r="LF47" s="17">
        <v>257.12585000000001</v>
      </c>
      <c r="LG47" s="17">
        <v>-2.1258499999999998</v>
      </c>
      <c r="LH47" s="17">
        <v>125.1</v>
      </c>
      <c r="LI47" s="17">
        <v>133.67995999999999</v>
      </c>
      <c r="LJ47" s="17">
        <v>133.67995999999999</v>
      </c>
      <c r="LK47" s="17">
        <v>-8.5799599999999998</v>
      </c>
      <c r="LL47" s="17">
        <v>54.1</v>
      </c>
      <c r="LM47" s="17">
        <v>67.461460000000002</v>
      </c>
      <c r="LN47" s="17">
        <v>67.461460000000002</v>
      </c>
      <c r="LO47" s="17">
        <v>-13.361459999999999</v>
      </c>
      <c r="LP47" s="17">
        <v>76.7</v>
      </c>
      <c r="LQ47" s="17">
        <v>78.567999999999998</v>
      </c>
      <c r="LR47" s="17">
        <v>78.567999999999998</v>
      </c>
      <c r="LS47" s="17">
        <v>-1.8680000000000001</v>
      </c>
      <c r="LT47" s="17"/>
      <c r="LU47" s="17"/>
      <c r="LV47" s="17"/>
      <c r="LW47" s="17">
        <v>0</v>
      </c>
      <c r="LX47" s="17">
        <v>0</v>
      </c>
      <c r="LY47" s="17"/>
      <c r="LZ47" s="17"/>
      <c r="MA47" s="17">
        <v>0</v>
      </c>
      <c r="MB47" s="17"/>
      <c r="MC47" s="17"/>
      <c r="MD47" s="17">
        <v>0</v>
      </c>
      <c r="ME47" s="17">
        <v>0</v>
      </c>
      <c r="MF47" s="17"/>
      <c r="MG47" s="17"/>
      <c r="MH47" s="17"/>
      <c r="MI47" s="17">
        <v>0</v>
      </c>
      <c r="MJ47" s="17">
        <v>90</v>
      </c>
      <c r="MK47" s="17"/>
      <c r="ML47" s="17">
        <v>0</v>
      </c>
      <c r="MM47" s="17">
        <v>90</v>
      </c>
      <c r="MN47" s="17">
        <v>103.9</v>
      </c>
      <c r="MO47" s="17">
        <v>103.00001</v>
      </c>
      <c r="MP47" s="17">
        <v>118.42862</v>
      </c>
      <c r="MQ47" s="17">
        <v>-14.52862</v>
      </c>
      <c r="MR47" s="17"/>
      <c r="MS47" s="17"/>
      <c r="MT47" s="17"/>
      <c r="MU47" s="17">
        <v>0</v>
      </c>
      <c r="MV47" s="17">
        <v>103.1</v>
      </c>
      <c r="MW47" s="17"/>
      <c r="MX47" s="17">
        <v>0</v>
      </c>
      <c r="MY47" s="17">
        <v>103.1</v>
      </c>
      <c r="MZ47" s="17"/>
      <c r="NA47" s="17"/>
      <c r="NB47" s="17"/>
      <c r="NC47" s="17">
        <v>0</v>
      </c>
      <c r="ND47" s="17"/>
      <c r="NE47" s="17"/>
      <c r="NF47" s="17"/>
      <c r="NG47" s="17">
        <v>0</v>
      </c>
      <c r="NH47" s="17"/>
      <c r="NI47" s="17"/>
      <c r="NJ47" s="17"/>
      <c r="NK47" s="17">
        <v>0</v>
      </c>
      <c r="NL47" s="17"/>
      <c r="NM47" s="17"/>
      <c r="NN47" s="17"/>
      <c r="NO47" s="17">
        <v>0</v>
      </c>
      <c r="NP47" s="17">
        <v>168.1</v>
      </c>
      <c r="NQ47" s="17">
        <v>193.36417</v>
      </c>
      <c r="NR47" s="17">
        <v>193.36417</v>
      </c>
      <c r="NS47" s="17">
        <v>-25.26417</v>
      </c>
      <c r="NT47" s="17">
        <v>94.1</v>
      </c>
      <c r="NU47" s="17">
        <v>96.682090000000002</v>
      </c>
      <c r="NV47" s="17">
        <v>96.682090000000002</v>
      </c>
      <c r="NW47" s="17">
        <v>-2.58209</v>
      </c>
      <c r="NX47" s="17">
        <v>0</v>
      </c>
      <c r="NY47" s="17"/>
      <c r="NZ47" s="17">
        <v>0</v>
      </c>
      <c r="OA47" s="17">
        <v>0</v>
      </c>
      <c r="OB47" s="17">
        <v>53.8</v>
      </c>
      <c r="OC47" s="17">
        <v>44</v>
      </c>
      <c r="OD47" s="17">
        <v>56.121000000000002</v>
      </c>
      <c r="OE47" s="17">
        <v>-2.3210000000000002</v>
      </c>
      <c r="OF47" s="17">
        <v>0</v>
      </c>
      <c r="OG47" s="17"/>
      <c r="OH47" s="17">
        <v>0</v>
      </c>
      <c r="OI47" s="17">
        <v>0</v>
      </c>
      <c r="OJ47" s="17">
        <v>7.3</v>
      </c>
      <c r="OK47" s="17">
        <v>4.7720000000000002</v>
      </c>
      <c r="OL47" s="17">
        <v>4.7720000000000002</v>
      </c>
      <c r="OM47" s="17">
        <v>2.528</v>
      </c>
      <c r="ON47" s="17">
        <v>0</v>
      </c>
      <c r="OO47" s="17"/>
      <c r="OP47" s="17">
        <v>0</v>
      </c>
      <c r="OQ47" s="17">
        <v>0</v>
      </c>
      <c r="OR47" s="17">
        <v>20</v>
      </c>
      <c r="OS47" s="17">
        <v>17.560980000000001</v>
      </c>
      <c r="OT47" s="17">
        <v>17.560980000000001</v>
      </c>
      <c r="OU47" s="17">
        <v>2.4390200000000002</v>
      </c>
      <c r="OV47" s="17">
        <v>9.9</v>
      </c>
      <c r="OW47" s="17">
        <v>9.9830000000000005</v>
      </c>
      <c r="OX47" s="17">
        <v>9.9830000000000005</v>
      </c>
      <c r="OY47" s="17">
        <v>-8.3000000000000004E-2</v>
      </c>
      <c r="OZ47" s="17">
        <v>5.4</v>
      </c>
      <c r="PA47" s="17">
        <v>5.67</v>
      </c>
      <c r="PB47" s="17">
        <v>5.67</v>
      </c>
      <c r="PC47" s="17">
        <v>-0.27</v>
      </c>
      <c r="PD47" s="17">
        <v>3.6</v>
      </c>
      <c r="PE47" s="17">
        <v>3.6</v>
      </c>
      <c r="PF47" s="17">
        <v>3.6</v>
      </c>
      <c r="PG47" s="17">
        <v>0</v>
      </c>
      <c r="PH47" s="17">
        <v>5</v>
      </c>
      <c r="PI47" s="17">
        <v>5</v>
      </c>
      <c r="PJ47" s="17">
        <v>5</v>
      </c>
      <c r="PK47" s="17">
        <v>0</v>
      </c>
      <c r="PL47" s="17">
        <v>20.399999999999999</v>
      </c>
      <c r="PM47" s="17">
        <v>19.5122</v>
      </c>
      <c r="PN47" s="17">
        <v>19.51219</v>
      </c>
      <c r="PO47" s="17">
        <v>0.88780999999999999</v>
      </c>
      <c r="PP47" s="17">
        <v>20</v>
      </c>
      <c r="PQ47" s="17">
        <v>19.5122</v>
      </c>
      <c r="PR47" s="17">
        <v>19.51219</v>
      </c>
      <c r="PS47" s="17">
        <v>0.48781000000000002</v>
      </c>
      <c r="PT47" s="17">
        <v>18.8</v>
      </c>
      <c r="PU47" s="17">
        <v>17.560980000000001</v>
      </c>
      <c r="PV47" s="17">
        <v>17.560980000000001</v>
      </c>
      <c r="PW47" s="17">
        <v>1.23902</v>
      </c>
      <c r="PX47" s="17">
        <v>3.3</v>
      </c>
      <c r="PY47" s="17">
        <v>3.3</v>
      </c>
      <c r="PZ47" s="17">
        <v>3.3</v>
      </c>
      <c r="QA47" s="17">
        <v>0</v>
      </c>
      <c r="QB47" s="17">
        <v>18.8</v>
      </c>
      <c r="QC47" s="17"/>
      <c r="QD47" s="17">
        <v>18.341460000000001</v>
      </c>
      <c r="QE47" s="17">
        <v>0.45854</v>
      </c>
      <c r="QF47" s="17">
        <v>0</v>
      </c>
      <c r="QG47" s="17"/>
      <c r="QH47" s="17">
        <v>0</v>
      </c>
      <c r="QI47" s="17">
        <v>0</v>
      </c>
      <c r="QJ47" s="17">
        <v>0</v>
      </c>
      <c r="QK47" s="17"/>
      <c r="QL47" s="17">
        <v>0</v>
      </c>
      <c r="QM47" s="17">
        <v>0</v>
      </c>
      <c r="QN47" s="17">
        <v>15.2</v>
      </c>
      <c r="QO47" s="17">
        <v>15.237</v>
      </c>
      <c r="QP47" s="17">
        <v>15.237</v>
      </c>
      <c r="QQ47" s="17">
        <v>-3.6999999999999998E-2</v>
      </c>
      <c r="QR47" s="17">
        <v>39</v>
      </c>
      <c r="QS47" s="17">
        <v>46.631999999999998</v>
      </c>
      <c r="QT47" s="17">
        <v>46.631999999999998</v>
      </c>
      <c r="QU47" s="17">
        <v>-7.6319999999999997</v>
      </c>
      <c r="QV47" s="17">
        <v>4.5</v>
      </c>
      <c r="QW47" s="17">
        <v>3</v>
      </c>
      <c r="QX47" s="17">
        <v>3</v>
      </c>
      <c r="QY47" s="17">
        <v>1.5</v>
      </c>
      <c r="QZ47" s="17">
        <v>1</v>
      </c>
      <c r="RA47" s="17">
        <v>1.2</v>
      </c>
      <c r="RB47" s="17">
        <v>1.2</v>
      </c>
      <c r="RC47" s="17">
        <v>-0.2</v>
      </c>
      <c r="RD47" s="17">
        <v>2.4</v>
      </c>
      <c r="RE47" s="17">
        <v>2.4</v>
      </c>
      <c r="RF47" s="17">
        <v>2.4</v>
      </c>
      <c r="RG47" s="17">
        <v>0</v>
      </c>
      <c r="RH47" s="17">
        <v>2.8</v>
      </c>
      <c r="RI47" s="17">
        <v>2.8</v>
      </c>
      <c r="RJ47" s="17">
        <v>2.8</v>
      </c>
      <c r="RK47" s="17">
        <v>0</v>
      </c>
      <c r="RL47" s="17">
        <v>0</v>
      </c>
      <c r="RM47" s="17"/>
      <c r="RN47" s="17">
        <v>0</v>
      </c>
      <c r="RO47" s="17">
        <v>0</v>
      </c>
      <c r="RP47" s="17">
        <v>3</v>
      </c>
      <c r="RQ47" s="17">
        <v>2.7989999999999999</v>
      </c>
      <c r="RR47" s="17">
        <v>2.7989999999999999</v>
      </c>
      <c r="RS47" s="17">
        <v>0.20100000000000001</v>
      </c>
      <c r="RT47" s="17">
        <v>20.2</v>
      </c>
      <c r="RU47" s="17">
        <v>19.869240000000001</v>
      </c>
      <c r="RV47" s="17">
        <v>19.869240000000001</v>
      </c>
      <c r="RW47" s="17">
        <v>0.33076</v>
      </c>
      <c r="RX47" s="17">
        <v>2</v>
      </c>
      <c r="RY47" s="17">
        <v>2</v>
      </c>
      <c r="RZ47" s="17">
        <v>2</v>
      </c>
      <c r="SA47" s="17">
        <v>0</v>
      </c>
      <c r="SB47" s="17">
        <v>0.3</v>
      </c>
      <c r="SC47" s="17"/>
      <c r="SD47" s="17"/>
      <c r="SE47" s="17">
        <v>0.3</v>
      </c>
      <c r="SF47" s="17">
        <v>19.8</v>
      </c>
      <c r="SG47" s="17">
        <v>19.21951</v>
      </c>
      <c r="SH47" s="17">
        <v>19.21951</v>
      </c>
      <c r="SI47" s="17">
        <v>0.58048999999999995</v>
      </c>
      <c r="SJ47" s="17">
        <v>12.2</v>
      </c>
      <c r="SK47" s="17">
        <v>12.195119999999999</v>
      </c>
      <c r="SL47" s="17">
        <v>12.195119999999999</v>
      </c>
      <c r="SM47" s="17">
        <v>4.8799999999999998E-3</v>
      </c>
      <c r="SN47" s="17">
        <v>20.3</v>
      </c>
      <c r="SO47" s="17">
        <v>19.5122</v>
      </c>
      <c r="SP47" s="17">
        <v>19.51219</v>
      </c>
      <c r="SQ47" s="17">
        <v>0.78781000000000001</v>
      </c>
      <c r="SR47" s="17">
        <v>20.3</v>
      </c>
      <c r="SS47" s="17">
        <v>19.5122</v>
      </c>
      <c r="ST47" s="17">
        <v>19.51219</v>
      </c>
      <c r="SU47" s="17">
        <v>0.78781000000000001</v>
      </c>
      <c r="SV47" s="17">
        <v>19.600000000000001</v>
      </c>
      <c r="SW47" s="17">
        <v>19.317070000000001</v>
      </c>
      <c r="SX47" s="17">
        <v>19.317070000000001</v>
      </c>
      <c r="SY47" s="17">
        <v>0.28293000000000001</v>
      </c>
      <c r="SZ47" s="17">
        <v>3.2</v>
      </c>
      <c r="TA47" s="17">
        <v>7.1849999999999996</v>
      </c>
      <c r="TB47" s="17">
        <v>7.1849999999999996</v>
      </c>
      <c r="TC47" s="17">
        <v>-3.9849999999999999</v>
      </c>
      <c r="TD47" s="17">
        <v>63.9</v>
      </c>
      <c r="TE47" s="17">
        <v>39.679000000000002</v>
      </c>
      <c r="TF47" s="17">
        <v>39.679000000000002</v>
      </c>
      <c r="TG47" s="17">
        <v>24.221</v>
      </c>
      <c r="TH47" s="17">
        <v>0</v>
      </c>
      <c r="TI47" s="17"/>
      <c r="TJ47" s="17">
        <v>0</v>
      </c>
      <c r="TK47" s="17">
        <v>0</v>
      </c>
      <c r="TL47" s="17">
        <v>33.200000000000003</v>
      </c>
      <c r="TM47" s="17">
        <v>30.53529</v>
      </c>
      <c r="TN47" s="17">
        <v>46.6</v>
      </c>
      <c r="TO47" s="17">
        <v>-13.4</v>
      </c>
      <c r="TP47" s="17">
        <v>60</v>
      </c>
      <c r="TQ47" s="17">
        <v>46.253740000000001</v>
      </c>
      <c r="TR47" s="17">
        <v>41.88</v>
      </c>
      <c r="TS47" s="17">
        <v>18.12</v>
      </c>
      <c r="TT47" s="17">
        <v>2</v>
      </c>
      <c r="TU47" s="17">
        <v>3.56</v>
      </c>
      <c r="TV47" s="17">
        <v>3.56</v>
      </c>
      <c r="TW47" s="17">
        <v>-1.56</v>
      </c>
      <c r="TX47" s="17">
        <v>2.2000000000000002</v>
      </c>
      <c r="TY47" s="17">
        <v>2.95</v>
      </c>
      <c r="TZ47" s="17">
        <v>2.95</v>
      </c>
      <c r="UA47" s="17">
        <v>-0.75</v>
      </c>
      <c r="UB47" s="17">
        <v>21</v>
      </c>
      <c r="UC47" s="17">
        <v>20.4878</v>
      </c>
      <c r="UD47" s="17">
        <v>20.4878</v>
      </c>
      <c r="UE47" s="17">
        <v>0.51219999999999999</v>
      </c>
      <c r="UF47" s="17">
        <v>7.9</v>
      </c>
      <c r="UG47" s="17">
        <v>8.4</v>
      </c>
      <c r="UH47" s="17">
        <v>8.4</v>
      </c>
      <c r="UI47" s="17">
        <v>-0.5</v>
      </c>
      <c r="UJ47" s="17">
        <v>3.4</v>
      </c>
      <c r="UK47" s="17"/>
      <c r="UL47" s="17">
        <v>6.9</v>
      </c>
      <c r="UM47" s="17">
        <v>-3.5</v>
      </c>
      <c r="UN47" s="17">
        <v>20.399999999999999</v>
      </c>
      <c r="UO47" s="17">
        <v>19.5122</v>
      </c>
      <c r="UP47" s="17">
        <v>19.51219</v>
      </c>
      <c r="UQ47" s="17">
        <v>0.88780999999999999</v>
      </c>
      <c r="UR47" s="17">
        <v>20.399999999999999</v>
      </c>
      <c r="US47" s="17">
        <v>19.5122</v>
      </c>
      <c r="UT47" s="17">
        <v>19.51219</v>
      </c>
      <c r="UU47" s="17">
        <v>0.88780999999999999</v>
      </c>
      <c r="UV47" s="17">
        <v>20</v>
      </c>
      <c r="UW47" s="17">
        <v>19.5122</v>
      </c>
      <c r="UX47" s="17">
        <v>19.51219</v>
      </c>
      <c r="UY47" s="17">
        <v>0.48781000000000002</v>
      </c>
      <c r="UZ47" s="17">
        <v>7.8</v>
      </c>
      <c r="VA47" s="17">
        <v>5.7489999999999997</v>
      </c>
      <c r="VB47" s="17">
        <v>5.7489999999999997</v>
      </c>
      <c r="VC47" s="17">
        <v>2.0510000000000002</v>
      </c>
      <c r="VD47" s="17">
        <v>0</v>
      </c>
      <c r="VE47" s="17"/>
      <c r="VF47" s="17">
        <v>0</v>
      </c>
      <c r="VG47" s="17">
        <v>0</v>
      </c>
      <c r="VH47" s="17">
        <v>0</v>
      </c>
      <c r="VI47" s="17"/>
      <c r="VJ47" s="17">
        <v>0</v>
      </c>
      <c r="VK47" s="17">
        <v>0</v>
      </c>
      <c r="VL47" s="17"/>
      <c r="VM47" s="17"/>
      <c r="VN47" s="17"/>
      <c r="VO47" s="17">
        <v>0</v>
      </c>
      <c r="VP47" s="17">
        <v>0</v>
      </c>
      <c r="VQ47" s="17"/>
      <c r="VR47" s="17">
        <v>111.812</v>
      </c>
      <c r="VS47" s="17">
        <v>-111.812</v>
      </c>
      <c r="VT47" s="17">
        <v>0</v>
      </c>
      <c r="VU47" s="17"/>
      <c r="VV47" s="17">
        <v>122.01900000000001</v>
      </c>
      <c r="VW47" s="17">
        <v>-122.01900000000001</v>
      </c>
      <c r="VX47" s="17">
        <v>0</v>
      </c>
      <c r="VY47" s="17"/>
      <c r="VZ47" s="17">
        <v>0</v>
      </c>
      <c r="WA47" s="17">
        <v>0</v>
      </c>
      <c r="WB47" s="17">
        <v>0</v>
      </c>
      <c r="WC47" s="17"/>
      <c r="WD47" s="17">
        <v>0</v>
      </c>
      <c r="WE47" s="17">
        <v>0</v>
      </c>
      <c r="WF47" s="17">
        <v>8.6999999999999993</v>
      </c>
      <c r="WG47" s="17">
        <v>8.8000000000000007</v>
      </c>
      <c r="WH47" s="17">
        <v>8.8000000000000007</v>
      </c>
      <c r="WI47" s="17">
        <v>-0.1</v>
      </c>
      <c r="WJ47" s="17">
        <v>19.8</v>
      </c>
      <c r="WK47" s="17">
        <v>19.317070000000001</v>
      </c>
      <c r="WL47" s="17">
        <v>19.317070000000001</v>
      </c>
      <c r="WM47" s="17">
        <v>0.48293000000000003</v>
      </c>
      <c r="WN47" s="17">
        <v>9.6</v>
      </c>
      <c r="WO47" s="17">
        <v>10.7</v>
      </c>
      <c r="WP47" s="17">
        <v>10.7</v>
      </c>
      <c r="WQ47" s="17">
        <v>-1.1000000000000001</v>
      </c>
      <c r="WR47" s="17"/>
      <c r="WS47" s="17"/>
      <c r="WT47" s="17"/>
      <c r="WU47" s="17">
        <v>0</v>
      </c>
      <c r="WV47" s="17">
        <v>35.200000000000003</v>
      </c>
      <c r="WW47" s="17">
        <v>35</v>
      </c>
      <c r="WX47" s="17">
        <v>35</v>
      </c>
      <c r="WY47" s="17">
        <v>0.2</v>
      </c>
      <c r="WZ47" s="17">
        <v>28.3</v>
      </c>
      <c r="XA47" s="17">
        <v>29.184000000000001</v>
      </c>
      <c r="XB47" s="17">
        <v>29.184000000000001</v>
      </c>
      <c r="XC47" s="17">
        <v>-0.88400000000000001</v>
      </c>
      <c r="XD47" s="17">
        <v>3.3</v>
      </c>
      <c r="XE47" s="17">
        <v>2.8159999999999998</v>
      </c>
      <c r="XF47" s="17">
        <v>2.8159999999999998</v>
      </c>
      <c r="XG47" s="17">
        <v>0.48399999999999999</v>
      </c>
      <c r="XH47" s="17">
        <v>13.2</v>
      </c>
      <c r="XI47" s="17">
        <v>14</v>
      </c>
      <c r="XJ47" s="17">
        <v>14</v>
      </c>
      <c r="XK47" s="17">
        <v>-0.8</v>
      </c>
      <c r="XL47" s="17">
        <v>15.5</v>
      </c>
      <c r="XM47" s="17">
        <v>14</v>
      </c>
      <c r="XN47" s="17">
        <v>14</v>
      </c>
      <c r="XO47" s="17">
        <v>1.5</v>
      </c>
      <c r="XP47" s="17">
        <v>7.6</v>
      </c>
      <c r="XQ47" s="17">
        <v>7.14</v>
      </c>
      <c r="XR47" s="17">
        <v>7.14</v>
      </c>
      <c r="XS47" s="17">
        <v>0.46</v>
      </c>
    </row>
    <row r="48" spans="1:643" ht="24" customHeight="1">
      <c r="A48" s="1"/>
      <c r="B48" s="18" t="s">
        <v>79</v>
      </c>
      <c r="C48" s="18" t="s">
        <v>821</v>
      </c>
      <c r="D48" s="19">
        <v>0.8</v>
      </c>
      <c r="E48" s="19">
        <v>1</v>
      </c>
      <c r="F48" s="19">
        <v>1</v>
      </c>
      <c r="G48" s="19">
        <v>-0.2</v>
      </c>
      <c r="H48" s="19">
        <v>1.7</v>
      </c>
      <c r="I48" s="19">
        <v>1.65</v>
      </c>
      <c r="J48" s="19">
        <v>1.65</v>
      </c>
      <c r="K48" s="19">
        <v>0.05</v>
      </c>
      <c r="L48" s="19">
        <v>647.6</v>
      </c>
      <c r="M48" s="19">
        <v>646.79789000000005</v>
      </c>
      <c r="N48" s="19">
        <v>646.79789000000005</v>
      </c>
      <c r="O48" s="19">
        <v>0.80210999999999999</v>
      </c>
      <c r="P48" s="19">
        <v>146.1</v>
      </c>
      <c r="Q48" s="19">
        <v>147.59345999999999</v>
      </c>
      <c r="R48" s="19">
        <v>147.59345999999999</v>
      </c>
      <c r="S48" s="19">
        <v>-1.49346</v>
      </c>
      <c r="T48" s="19"/>
      <c r="U48" s="19"/>
      <c r="V48" s="19"/>
      <c r="W48" s="19">
        <v>0</v>
      </c>
      <c r="X48" s="19"/>
      <c r="Y48" s="19"/>
      <c r="Z48" s="19"/>
      <c r="AA48" s="19">
        <v>0</v>
      </c>
      <c r="AB48" s="19">
        <v>90.1</v>
      </c>
      <c r="AC48" s="19">
        <v>92.226339999999993</v>
      </c>
      <c r="AD48" s="19">
        <v>92.226339999999993</v>
      </c>
      <c r="AE48" s="19">
        <v>-2.1263399999999999</v>
      </c>
      <c r="AF48" s="19">
        <v>241.4</v>
      </c>
      <c r="AG48" s="19">
        <v>248.15430000000001</v>
      </c>
      <c r="AH48" s="19">
        <v>248.15430000000001</v>
      </c>
      <c r="AI48" s="19">
        <v>-6.7542999999999997</v>
      </c>
      <c r="AJ48" s="19">
        <v>50.4</v>
      </c>
      <c r="AK48" s="19"/>
      <c r="AL48" s="19"/>
      <c r="AM48" s="19">
        <v>50.4</v>
      </c>
      <c r="AN48" s="19">
        <v>0</v>
      </c>
      <c r="AO48" s="19"/>
      <c r="AP48" s="19">
        <v>0</v>
      </c>
      <c r="AQ48" s="19">
        <v>0</v>
      </c>
      <c r="AR48" s="19">
        <v>164.4</v>
      </c>
      <c r="AS48" s="19">
        <v>186.44444999999999</v>
      </c>
      <c r="AT48" s="19">
        <v>186.44444999999999</v>
      </c>
      <c r="AU48" s="19">
        <v>-22.044450000000001</v>
      </c>
      <c r="AV48" s="19">
        <v>164.5</v>
      </c>
      <c r="AW48" s="19">
        <v>186.44444999999999</v>
      </c>
      <c r="AX48" s="19">
        <v>186.44444999999999</v>
      </c>
      <c r="AY48" s="19">
        <v>-21.94445</v>
      </c>
      <c r="AZ48" s="19">
        <v>164.1</v>
      </c>
      <c r="BA48" s="19">
        <v>186.44444999999999</v>
      </c>
      <c r="BB48" s="19">
        <v>186.44444999999999</v>
      </c>
      <c r="BC48" s="19">
        <v>-22.344449999999998</v>
      </c>
      <c r="BD48" s="19">
        <v>250.4</v>
      </c>
      <c r="BE48" s="19">
        <v>279.66667000000001</v>
      </c>
      <c r="BF48" s="19">
        <v>279.66667000000001</v>
      </c>
      <c r="BG48" s="19">
        <v>-29.266670000000001</v>
      </c>
      <c r="BH48" s="19">
        <v>204.1</v>
      </c>
      <c r="BI48" s="19">
        <v>195.12200999999999</v>
      </c>
      <c r="BJ48" s="19">
        <v>195.12200999999999</v>
      </c>
      <c r="BK48" s="19">
        <v>8.9779900000000001</v>
      </c>
      <c r="BL48" s="19">
        <v>107</v>
      </c>
      <c r="BM48" s="19">
        <v>97.561000000000007</v>
      </c>
      <c r="BN48" s="19">
        <v>97.561000000000007</v>
      </c>
      <c r="BO48" s="19">
        <v>9.4390000000000001</v>
      </c>
      <c r="BP48" s="19">
        <v>559.6</v>
      </c>
      <c r="BQ48" s="19">
        <v>568.29854</v>
      </c>
      <c r="BR48" s="19">
        <v>568.29854</v>
      </c>
      <c r="BS48" s="19">
        <v>-8.6985399999999995</v>
      </c>
      <c r="BT48" s="19">
        <v>10.6</v>
      </c>
      <c r="BU48" s="19">
        <v>10.17268</v>
      </c>
      <c r="BV48" s="19">
        <v>10.17268</v>
      </c>
      <c r="BW48" s="19">
        <v>0.42731999999999998</v>
      </c>
      <c r="BX48" s="19"/>
      <c r="BY48" s="19"/>
      <c r="BZ48" s="19"/>
      <c r="CA48" s="19">
        <v>0</v>
      </c>
      <c r="CB48" s="19"/>
      <c r="CC48" s="19"/>
      <c r="CD48" s="19"/>
      <c r="CE48" s="19">
        <v>0</v>
      </c>
      <c r="CF48" s="19"/>
      <c r="CG48" s="19"/>
      <c r="CH48" s="19"/>
      <c r="CI48" s="19">
        <v>0</v>
      </c>
      <c r="CJ48" s="19"/>
      <c r="CK48" s="19"/>
      <c r="CL48" s="19"/>
      <c r="CM48" s="19">
        <v>0</v>
      </c>
      <c r="CN48" s="19">
        <v>164</v>
      </c>
      <c r="CO48" s="19">
        <v>164.70732000000001</v>
      </c>
      <c r="CP48" s="19">
        <v>164.70732000000001</v>
      </c>
      <c r="CQ48" s="19">
        <v>-0.70731999999999995</v>
      </c>
      <c r="CR48" s="19">
        <v>8.6999999999999993</v>
      </c>
      <c r="CS48" s="19">
        <v>8.2572100000000006</v>
      </c>
      <c r="CT48" s="19">
        <v>8.2572100000000006</v>
      </c>
      <c r="CU48" s="19">
        <v>0.44279000000000002</v>
      </c>
      <c r="CV48" s="19">
        <v>2.7</v>
      </c>
      <c r="CW48" s="19">
        <v>4.5324900000000001</v>
      </c>
      <c r="CX48" s="19">
        <v>4.5324900000000001</v>
      </c>
      <c r="CY48" s="19">
        <v>-1.83249</v>
      </c>
      <c r="CZ48" s="19">
        <v>0</v>
      </c>
      <c r="DA48" s="19"/>
      <c r="DB48" s="19">
        <v>0</v>
      </c>
      <c r="DC48" s="19">
        <v>0</v>
      </c>
      <c r="DD48" s="19">
        <v>5.9</v>
      </c>
      <c r="DE48" s="19">
        <v>6.8787000000000003</v>
      </c>
      <c r="DF48" s="19">
        <v>6.8787000000000003</v>
      </c>
      <c r="DG48" s="19">
        <v>-0.97870000000000001</v>
      </c>
      <c r="DH48" s="19"/>
      <c r="DI48" s="19"/>
      <c r="DJ48" s="19">
        <v>4.9923999999999999</v>
      </c>
      <c r="DK48" s="19">
        <v>-4.9923999999999999</v>
      </c>
      <c r="DL48" s="19">
        <v>109.3</v>
      </c>
      <c r="DM48" s="19">
        <v>107.658</v>
      </c>
      <c r="DN48" s="19">
        <v>107.658</v>
      </c>
      <c r="DO48" s="19">
        <v>1.6419999999999999</v>
      </c>
      <c r="DP48" s="19">
        <v>7.8</v>
      </c>
      <c r="DQ48" s="19">
        <v>8.9130000000000003</v>
      </c>
      <c r="DR48" s="19">
        <v>8.9130000000000003</v>
      </c>
      <c r="DS48" s="19">
        <v>-1.113</v>
      </c>
      <c r="DT48" s="19"/>
      <c r="DU48" s="19"/>
      <c r="DV48" s="19"/>
      <c r="DW48" s="19">
        <v>0</v>
      </c>
      <c r="DX48" s="19"/>
      <c r="DY48" s="19"/>
      <c r="DZ48" s="19"/>
      <c r="EA48" s="19">
        <v>0</v>
      </c>
      <c r="EB48" s="19"/>
      <c r="EC48" s="19"/>
      <c r="ED48" s="19"/>
      <c r="EE48" s="19">
        <v>0</v>
      </c>
      <c r="EF48" s="19">
        <v>111</v>
      </c>
      <c r="EG48" s="19">
        <v>112.90537</v>
      </c>
      <c r="EH48" s="19">
        <v>112.90537</v>
      </c>
      <c r="EI48" s="19">
        <v>-1.90537</v>
      </c>
      <c r="EJ48" s="19">
        <v>207.4</v>
      </c>
      <c r="EK48" s="19">
        <v>204.90151</v>
      </c>
      <c r="EL48" s="19">
        <v>221.55625000000001</v>
      </c>
      <c r="EM48" s="19">
        <v>-14.15625</v>
      </c>
      <c r="EN48" s="19"/>
      <c r="EO48" s="19"/>
      <c r="EP48" s="19"/>
      <c r="EQ48" s="19">
        <v>0</v>
      </c>
      <c r="ER48" s="19"/>
      <c r="ES48" s="19"/>
      <c r="ET48" s="19"/>
      <c r="EU48" s="19">
        <v>0</v>
      </c>
      <c r="EV48" s="19"/>
      <c r="EW48" s="19"/>
      <c r="EX48" s="19"/>
      <c r="EY48" s="19">
        <v>0</v>
      </c>
      <c r="EZ48" s="19">
        <v>6.5</v>
      </c>
      <c r="FA48" s="19">
        <v>6.39</v>
      </c>
      <c r="FB48" s="19">
        <v>6.39</v>
      </c>
      <c r="FC48" s="19">
        <v>0.11</v>
      </c>
      <c r="FD48" s="19">
        <v>458.6</v>
      </c>
      <c r="FE48" s="19">
        <v>458.87804999999997</v>
      </c>
      <c r="FF48" s="19">
        <v>458.87804999999997</v>
      </c>
      <c r="FG48" s="19">
        <v>-0.27805000000000002</v>
      </c>
      <c r="FH48" s="19">
        <v>81.099999999999994</v>
      </c>
      <c r="FI48" s="19">
        <v>79.998149999999995</v>
      </c>
      <c r="FJ48" s="19">
        <v>8.1718499999999992</v>
      </c>
      <c r="FK48" s="19">
        <v>72.928150000000002</v>
      </c>
      <c r="FL48" s="19">
        <v>146.9</v>
      </c>
      <c r="FM48" s="19">
        <v>148.62634</v>
      </c>
      <c r="FN48" s="19">
        <v>148.62634</v>
      </c>
      <c r="FO48" s="19">
        <v>-1.72634</v>
      </c>
      <c r="FP48" s="19">
        <v>42.3</v>
      </c>
      <c r="FQ48" s="19">
        <v>39.02993</v>
      </c>
      <c r="FR48" s="19"/>
      <c r="FS48" s="19">
        <v>42.3</v>
      </c>
      <c r="FT48" s="19">
        <v>18.5</v>
      </c>
      <c r="FU48" s="19">
        <v>19.28585</v>
      </c>
      <c r="FV48" s="19">
        <v>19.28585</v>
      </c>
      <c r="FW48" s="19">
        <v>-0.78585000000000005</v>
      </c>
      <c r="FX48" s="19">
        <v>19.7</v>
      </c>
      <c r="FY48" s="19"/>
      <c r="FZ48" s="19">
        <v>15</v>
      </c>
      <c r="GA48" s="19">
        <v>4.7</v>
      </c>
      <c r="GB48" s="19">
        <v>91.3</v>
      </c>
      <c r="GC48" s="19">
        <v>87.657560000000004</v>
      </c>
      <c r="GD48" s="19">
        <v>87.657560000000004</v>
      </c>
      <c r="GE48" s="19">
        <v>3.6424400000000001</v>
      </c>
      <c r="GF48" s="19">
        <v>122.7</v>
      </c>
      <c r="GG48" s="19">
        <v>133.33332999999999</v>
      </c>
      <c r="GH48" s="19">
        <v>133.33332999999999</v>
      </c>
      <c r="GI48" s="19">
        <v>-10.633330000000001</v>
      </c>
      <c r="GJ48" s="19">
        <v>122.9</v>
      </c>
      <c r="GK48" s="19">
        <v>133.33332999999999</v>
      </c>
      <c r="GL48" s="19">
        <v>133.33332999999999</v>
      </c>
      <c r="GM48" s="19">
        <v>-10.43333</v>
      </c>
      <c r="GN48" s="19">
        <v>153.4</v>
      </c>
      <c r="GO48" s="19">
        <v>133.33332999999999</v>
      </c>
      <c r="GP48" s="19">
        <v>133.33332999999999</v>
      </c>
      <c r="GQ48" s="19">
        <v>20.066669999999998</v>
      </c>
      <c r="GR48" s="19">
        <v>108.6</v>
      </c>
      <c r="GS48" s="19">
        <v>110.91316999999999</v>
      </c>
      <c r="GT48" s="19">
        <v>110.91316999999999</v>
      </c>
      <c r="GU48" s="19">
        <v>-2.3131699999999999</v>
      </c>
      <c r="GV48" s="19"/>
      <c r="GW48" s="19"/>
      <c r="GX48" s="19"/>
      <c r="GY48" s="19">
        <v>0</v>
      </c>
      <c r="GZ48" s="19">
        <v>5.5</v>
      </c>
      <c r="HA48" s="19"/>
      <c r="HB48" s="19">
        <v>6.3631200000000003</v>
      </c>
      <c r="HC48" s="19">
        <v>-0.86312</v>
      </c>
      <c r="HD48" s="19">
        <v>45.6</v>
      </c>
      <c r="HE48" s="19">
        <v>47.26634</v>
      </c>
      <c r="HF48" s="19">
        <v>47.26634</v>
      </c>
      <c r="HG48" s="19">
        <v>-1.6663399999999999</v>
      </c>
      <c r="HH48" s="19"/>
      <c r="HI48" s="19"/>
      <c r="HJ48" s="19"/>
      <c r="HK48" s="19">
        <v>0</v>
      </c>
      <c r="HL48" s="19">
        <v>4</v>
      </c>
      <c r="HM48" s="19">
        <v>3.8872599999999999</v>
      </c>
      <c r="HN48" s="19">
        <v>3.8872599999999999</v>
      </c>
      <c r="HO48" s="19">
        <v>0.11274000000000001</v>
      </c>
      <c r="HP48" s="19">
        <v>30.6</v>
      </c>
      <c r="HQ48" s="19">
        <v>31.0794</v>
      </c>
      <c r="HR48" s="19">
        <v>31.0794</v>
      </c>
      <c r="HS48" s="19">
        <v>-0.47939999999999999</v>
      </c>
      <c r="HT48" s="19">
        <v>173.7</v>
      </c>
      <c r="HU48" s="19">
        <v>171.54185000000001</v>
      </c>
      <c r="HV48" s="19">
        <v>171.54185000000001</v>
      </c>
      <c r="HW48" s="19">
        <v>2.15815</v>
      </c>
      <c r="HX48" s="19">
        <v>94.6</v>
      </c>
      <c r="HY48" s="19">
        <v>95.918049999999994</v>
      </c>
      <c r="HZ48" s="19">
        <v>95.918049999999994</v>
      </c>
      <c r="IA48" s="19">
        <v>-1.3180499999999999</v>
      </c>
      <c r="IB48" s="19"/>
      <c r="IC48" s="19"/>
      <c r="ID48" s="19">
        <v>35.190130000000003</v>
      </c>
      <c r="IE48" s="19">
        <v>-35.190130000000003</v>
      </c>
      <c r="IF48" s="19"/>
      <c r="IG48" s="19"/>
      <c r="IH48" s="19">
        <v>0</v>
      </c>
      <c r="II48" s="19">
        <v>0</v>
      </c>
      <c r="IJ48" s="19">
        <v>45.9</v>
      </c>
      <c r="IK48" s="19">
        <v>48.41648</v>
      </c>
      <c r="IL48" s="19"/>
      <c r="IM48" s="19">
        <v>45.9</v>
      </c>
      <c r="IN48" s="19"/>
      <c r="IO48" s="19"/>
      <c r="IP48" s="19"/>
      <c r="IQ48" s="19">
        <v>0</v>
      </c>
      <c r="IR48" s="19"/>
      <c r="IS48" s="19"/>
      <c r="IT48" s="19"/>
      <c r="IU48" s="19">
        <v>0</v>
      </c>
      <c r="IV48" s="19"/>
      <c r="IW48" s="19"/>
      <c r="IX48" s="19"/>
      <c r="IY48" s="19">
        <v>0</v>
      </c>
      <c r="IZ48" s="19">
        <v>130.6</v>
      </c>
      <c r="JA48" s="19">
        <v>133.35676000000001</v>
      </c>
      <c r="JB48" s="19">
        <v>133.35676000000001</v>
      </c>
      <c r="JC48" s="19">
        <v>-2.7567599999999999</v>
      </c>
      <c r="JD48" s="19">
        <v>169.7</v>
      </c>
      <c r="JE48" s="19">
        <v>165.86427</v>
      </c>
      <c r="JF48" s="19">
        <v>165.86427</v>
      </c>
      <c r="JG48" s="19">
        <v>3.8357299999999999</v>
      </c>
      <c r="JH48" s="19">
        <v>161.69999999999999</v>
      </c>
      <c r="JI48" s="19">
        <v>165.86427</v>
      </c>
      <c r="JJ48" s="19">
        <v>165.86427</v>
      </c>
      <c r="JK48" s="19">
        <v>-4.1642700000000001</v>
      </c>
      <c r="JL48" s="19"/>
      <c r="JM48" s="19"/>
      <c r="JN48" s="19"/>
      <c r="JO48" s="19">
        <v>0</v>
      </c>
      <c r="JP48" s="19">
        <v>163.9</v>
      </c>
      <c r="JQ48" s="19">
        <v>165.86427</v>
      </c>
      <c r="JR48" s="19">
        <v>165.86427</v>
      </c>
      <c r="JS48" s="19">
        <v>-1.96427</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v>113</v>
      </c>
      <c r="KO48" s="19">
        <v>114.11063</v>
      </c>
      <c r="KP48" s="19">
        <v>114.11063</v>
      </c>
      <c r="KQ48" s="19">
        <v>-1.11063</v>
      </c>
      <c r="KR48" s="19"/>
      <c r="KS48" s="19"/>
      <c r="KT48" s="19"/>
      <c r="KU48" s="19">
        <v>0</v>
      </c>
      <c r="KV48" s="19">
        <v>0</v>
      </c>
      <c r="KW48" s="19"/>
      <c r="KX48" s="19"/>
      <c r="KY48" s="19">
        <v>0</v>
      </c>
      <c r="KZ48" s="19">
        <v>4.2</v>
      </c>
      <c r="LA48" s="19">
        <v>3.8072699999999999</v>
      </c>
      <c r="LB48" s="19">
        <v>3.8072699999999999</v>
      </c>
      <c r="LC48" s="19">
        <v>0.39273000000000002</v>
      </c>
      <c r="LD48" s="19">
        <v>269.3</v>
      </c>
      <c r="LE48" s="19">
        <v>271.12195000000003</v>
      </c>
      <c r="LF48" s="19">
        <v>257.12585000000001</v>
      </c>
      <c r="LG48" s="19">
        <v>12.174149999999999</v>
      </c>
      <c r="LH48" s="19">
        <v>125</v>
      </c>
      <c r="LI48" s="19">
        <v>133.67995999999999</v>
      </c>
      <c r="LJ48" s="19">
        <v>133.67995999999999</v>
      </c>
      <c r="LK48" s="19">
        <v>-8.6799599999999995</v>
      </c>
      <c r="LL48" s="19">
        <v>53.9</v>
      </c>
      <c r="LM48" s="19">
        <v>67.461460000000002</v>
      </c>
      <c r="LN48" s="19">
        <v>67.461460000000002</v>
      </c>
      <c r="LO48" s="19">
        <v>-13.56146</v>
      </c>
      <c r="LP48" s="19">
        <v>76.599999999999994</v>
      </c>
      <c r="LQ48" s="19">
        <v>78.567999999999998</v>
      </c>
      <c r="LR48" s="19">
        <v>78.567999999999998</v>
      </c>
      <c r="LS48" s="19">
        <v>-1.968</v>
      </c>
      <c r="LT48" s="19"/>
      <c r="LU48" s="19"/>
      <c r="LV48" s="19"/>
      <c r="LW48" s="19">
        <v>0</v>
      </c>
      <c r="LX48" s="19">
        <v>0</v>
      </c>
      <c r="LY48" s="19"/>
      <c r="LZ48" s="19"/>
      <c r="MA48" s="19">
        <v>0</v>
      </c>
      <c r="MB48" s="19"/>
      <c r="MC48" s="19"/>
      <c r="MD48" s="19">
        <v>0</v>
      </c>
      <c r="ME48" s="19">
        <v>0</v>
      </c>
      <c r="MF48" s="19"/>
      <c r="MG48" s="19"/>
      <c r="MH48" s="19"/>
      <c r="MI48" s="19">
        <v>0</v>
      </c>
      <c r="MJ48" s="19">
        <v>89.8</v>
      </c>
      <c r="MK48" s="19"/>
      <c r="ML48" s="19">
        <v>0</v>
      </c>
      <c r="MM48" s="19">
        <v>89.8</v>
      </c>
      <c r="MN48" s="19">
        <v>103.9</v>
      </c>
      <c r="MO48" s="19">
        <v>135.4599</v>
      </c>
      <c r="MP48" s="19">
        <v>137.11358999999999</v>
      </c>
      <c r="MQ48" s="19">
        <v>-33.213590000000003</v>
      </c>
      <c r="MR48" s="19"/>
      <c r="MS48" s="19"/>
      <c r="MT48" s="19"/>
      <c r="MU48" s="19">
        <v>0</v>
      </c>
      <c r="MV48" s="19">
        <v>66.900000000000006</v>
      </c>
      <c r="MW48" s="19"/>
      <c r="MX48" s="19">
        <v>0</v>
      </c>
      <c r="MY48" s="19">
        <v>66.900000000000006</v>
      </c>
      <c r="MZ48" s="19"/>
      <c r="NA48" s="19"/>
      <c r="NB48" s="19"/>
      <c r="NC48" s="19">
        <v>0</v>
      </c>
      <c r="ND48" s="19"/>
      <c r="NE48" s="19"/>
      <c r="NF48" s="19"/>
      <c r="NG48" s="19">
        <v>0</v>
      </c>
      <c r="NH48" s="19"/>
      <c r="NI48" s="19"/>
      <c r="NJ48" s="19"/>
      <c r="NK48" s="19">
        <v>0</v>
      </c>
      <c r="NL48" s="19"/>
      <c r="NM48" s="19"/>
      <c r="NN48" s="19"/>
      <c r="NO48" s="19">
        <v>0</v>
      </c>
      <c r="NP48" s="19">
        <v>137.1</v>
      </c>
      <c r="NQ48" s="19">
        <v>193.36418</v>
      </c>
      <c r="NR48" s="19">
        <v>193.36417</v>
      </c>
      <c r="NS48" s="19">
        <v>-56.26417</v>
      </c>
      <c r="NT48" s="19">
        <v>80.400000000000006</v>
      </c>
      <c r="NU48" s="19">
        <v>96.682090000000002</v>
      </c>
      <c r="NV48" s="19">
        <v>96.682090000000002</v>
      </c>
      <c r="NW48" s="19">
        <v>-16.28209</v>
      </c>
      <c r="NX48" s="19">
        <v>0</v>
      </c>
      <c r="NY48" s="19"/>
      <c r="NZ48" s="19">
        <v>0</v>
      </c>
      <c r="OA48" s="19">
        <v>0</v>
      </c>
      <c r="OB48" s="19">
        <v>37.200000000000003</v>
      </c>
      <c r="OC48" s="19">
        <v>40</v>
      </c>
      <c r="OD48" s="19">
        <v>54.661999999999999</v>
      </c>
      <c r="OE48" s="19">
        <v>-17.462</v>
      </c>
      <c r="OF48" s="19">
        <v>0</v>
      </c>
      <c r="OG48" s="19"/>
      <c r="OH48" s="19">
        <v>0</v>
      </c>
      <c r="OI48" s="19">
        <v>0</v>
      </c>
      <c r="OJ48" s="19">
        <v>8.6</v>
      </c>
      <c r="OK48" s="19">
        <v>4.4420000000000002</v>
      </c>
      <c r="OL48" s="19">
        <v>4.4420000000000002</v>
      </c>
      <c r="OM48" s="19">
        <v>4.1580000000000004</v>
      </c>
      <c r="ON48" s="19">
        <v>0</v>
      </c>
      <c r="OO48" s="19"/>
      <c r="OP48" s="19">
        <v>0</v>
      </c>
      <c r="OQ48" s="19">
        <v>0</v>
      </c>
      <c r="OR48" s="19">
        <v>20</v>
      </c>
      <c r="OS48" s="19">
        <v>17.560980000000001</v>
      </c>
      <c r="OT48" s="19">
        <v>17.560980000000001</v>
      </c>
      <c r="OU48" s="19">
        <v>2.4390200000000002</v>
      </c>
      <c r="OV48" s="19">
        <v>9.9</v>
      </c>
      <c r="OW48" s="19">
        <v>9.9830000000000005</v>
      </c>
      <c r="OX48" s="19">
        <v>9.9830000000000005</v>
      </c>
      <c r="OY48" s="19">
        <v>-8.3000000000000004E-2</v>
      </c>
      <c r="OZ48" s="19">
        <v>5.4</v>
      </c>
      <c r="PA48" s="19">
        <v>5.67</v>
      </c>
      <c r="PB48" s="19">
        <v>5.67</v>
      </c>
      <c r="PC48" s="19">
        <v>-0.27</v>
      </c>
      <c r="PD48" s="19">
        <v>3.6</v>
      </c>
      <c r="PE48" s="19">
        <v>3.6</v>
      </c>
      <c r="PF48" s="19">
        <v>3.6</v>
      </c>
      <c r="PG48" s="19">
        <v>0</v>
      </c>
      <c r="PH48" s="19">
        <v>4.9000000000000004</v>
      </c>
      <c r="PI48" s="19">
        <v>5</v>
      </c>
      <c r="PJ48" s="19">
        <v>5</v>
      </c>
      <c r="PK48" s="19">
        <v>-0.1</v>
      </c>
      <c r="PL48" s="19">
        <v>20.100000000000001</v>
      </c>
      <c r="PM48" s="19">
        <v>19.5122</v>
      </c>
      <c r="PN48" s="19">
        <v>19.51219</v>
      </c>
      <c r="PO48" s="19">
        <v>0.58781000000000005</v>
      </c>
      <c r="PP48" s="19">
        <v>20</v>
      </c>
      <c r="PQ48" s="19">
        <v>19.5122</v>
      </c>
      <c r="PR48" s="19">
        <v>19.51219</v>
      </c>
      <c r="PS48" s="19">
        <v>0.48781000000000002</v>
      </c>
      <c r="PT48" s="19">
        <v>18.8</v>
      </c>
      <c r="PU48" s="19">
        <v>17.560980000000001</v>
      </c>
      <c r="PV48" s="19">
        <v>17.560980000000001</v>
      </c>
      <c r="PW48" s="19">
        <v>1.23902</v>
      </c>
      <c r="PX48" s="19">
        <v>3.2</v>
      </c>
      <c r="PY48" s="19">
        <v>3.3</v>
      </c>
      <c r="PZ48" s="19">
        <v>3.3</v>
      </c>
      <c r="QA48" s="19">
        <v>-0.1</v>
      </c>
      <c r="QB48" s="19">
        <v>18.8</v>
      </c>
      <c r="QC48" s="19"/>
      <c r="QD48" s="19">
        <v>18.341460000000001</v>
      </c>
      <c r="QE48" s="19">
        <v>0.45854</v>
      </c>
      <c r="QF48" s="19">
        <v>0</v>
      </c>
      <c r="QG48" s="19"/>
      <c r="QH48" s="19">
        <v>0</v>
      </c>
      <c r="QI48" s="19">
        <v>0</v>
      </c>
      <c r="QJ48" s="19">
        <v>0</v>
      </c>
      <c r="QK48" s="19"/>
      <c r="QL48" s="19">
        <v>0</v>
      </c>
      <c r="QM48" s="19">
        <v>0</v>
      </c>
      <c r="QN48" s="19">
        <v>9.4</v>
      </c>
      <c r="QO48" s="19">
        <v>15.022</v>
      </c>
      <c r="QP48" s="19">
        <v>15.022</v>
      </c>
      <c r="QQ48" s="19">
        <v>-5.6219999999999999</v>
      </c>
      <c r="QR48" s="19">
        <v>28.9</v>
      </c>
      <c r="QS48" s="19">
        <v>44.878999999999998</v>
      </c>
      <c r="QT48" s="19">
        <v>44.878999999999998</v>
      </c>
      <c r="QU48" s="19">
        <v>-15.978999999999999</v>
      </c>
      <c r="QV48" s="19">
        <v>4.7</v>
      </c>
      <c r="QW48" s="19">
        <v>3</v>
      </c>
      <c r="QX48" s="19">
        <v>3</v>
      </c>
      <c r="QY48" s="19">
        <v>1.7</v>
      </c>
      <c r="QZ48" s="19">
        <v>2.1</v>
      </c>
      <c r="RA48" s="19">
        <v>1.2</v>
      </c>
      <c r="RB48" s="19">
        <v>1.2</v>
      </c>
      <c r="RC48" s="19">
        <v>0.9</v>
      </c>
      <c r="RD48" s="19">
        <v>2.4</v>
      </c>
      <c r="RE48" s="19">
        <v>2.4</v>
      </c>
      <c r="RF48" s="19">
        <v>2.4</v>
      </c>
      <c r="RG48" s="19">
        <v>0</v>
      </c>
      <c r="RH48" s="19">
        <v>2.8</v>
      </c>
      <c r="RI48" s="19">
        <v>2.8</v>
      </c>
      <c r="RJ48" s="19">
        <v>2.8</v>
      </c>
      <c r="RK48" s="19">
        <v>0</v>
      </c>
      <c r="RL48" s="19">
        <v>0</v>
      </c>
      <c r="RM48" s="19"/>
      <c r="RN48" s="19">
        <v>0</v>
      </c>
      <c r="RO48" s="19">
        <v>0</v>
      </c>
      <c r="RP48" s="19">
        <v>3.1</v>
      </c>
      <c r="RQ48" s="19">
        <v>2.7989999999999999</v>
      </c>
      <c r="RR48" s="19">
        <v>2.7989999999999999</v>
      </c>
      <c r="RS48" s="19">
        <v>0.30099999999999999</v>
      </c>
      <c r="RT48" s="19">
        <v>20.2</v>
      </c>
      <c r="RU48" s="19">
        <v>19.869240000000001</v>
      </c>
      <c r="RV48" s="19">
        <v>19.869240000000001</v>
      </c>
      <c r="RW48" s="19">
        <v>0.33076</v>
      </c>
      <c r="RX48" s="19">
        <v>2</v>
      </c>
      <c r="RY48" s="19">
        <v>2</v>
      </c>
      <c r="RZ48" s="19">
        <v>2</v>
      </c>
      <c r="SA48" s="19">
        <v>0</v>
      </c>
      <c r="SB48" s="19">
        <v>0.3</v>
      </c>
      <c r="SC48" s="19"/>
      <c r="SD48" s="19"/>
      <c r="SE48" s="19">
        <v>0.3</v>
      </c>
      <c r="SF48" s="19">
        <v>19.8</v>
      </c>
      <c r="SG48" s="19">
        <v>19.21951</v>
      </c>
      <c r="SH48" s="19">
        <v>19.21951</v>
      </c>
      <c r="SI48" s="19">
        <v>0.58048999999999995</v>
      </c>
      <c r="SJ48" s="19">
        <v>12.2</v>
      </c>
      <c r="SK48" s="19">
        <v>12.195119999999999</v>
      </c>
      <c r="SL48" s="19">
        <v>12.195119999999999</v>
      </c>
      <c r="SM48" s="19">
        <v>4.8799999999999998E-3</v>
      </c>
      <c r="SN48" s="19">
        <v>20.2</v>
      </c>
      <c r="SO48" s="19">
        <v>19.5122</v>
      </c>
      <c r="SP48" s="19">
        <v>19.51219</v>
      </c>
      <c r="SQ48" s="19">
        <v>0.68781000000000003</v>
      </c>
      <c r="SR48" s="19">
        <v>20.3</v>
      </c>
      <c r="SS48" s="19">
        <v>19.5122</v>
      </c>
      <c r="ST48" s="19">
        <v>19.51219</v>
      </c>
      <c r="SU48" s="19">
        <v>0.78781000000000001</v>
      </c>
      <c r="SV48" s="19">
        <v>19.899999999999999</v>
      </c>
      <c r="SW48" s="19">
        <v>19.317070000000001</v>
      </c>
      <c r="SX48" s="19">
        <v>19.317070000000001</v>
      </c>
      <c r="SY48" s="19">
        <v>0.58292999999999995</v>
      </c>
      <c r="SZ48" s="19">
        <v>3.4</v>
      </c>
      <c r="TA48" s="19">
        <v>6.8780000000000001</v>
      </c>
      <c r="TB48" s="19">
        <v>6.8780000000000001</v>
      </c>
      <c r="TC48" s="19">
        <v>-3.4780000000000002</v>
      </c>
      <c r="TD48" s="19">
        <v>62.6</v>
      </c>
      <c r="TE48" s="19">
        <v>37.738</v>
      </c>
      <c r="TF48" s="19">
        <v>37.738</v>
      </c>
      <c r="TG48" s="19">
        <v>24.861999999999998</v>
      </c>
      <c r="TH48" s="19">
        <v>0</v>
      </c>
      <c r="TI48" s="19"/>
      <c r="TJ48" s="19">
        <v>0</v>
      </c>
      <c r="TK48" s="19">
        <v>0</v>
      </c>
      <c r="TL48" s="19">
        <v>46.4</v>
      </c>
      <c r="TM48" s="19">
        <v>31.0335</v>
      </c>
      <c r="TN48" s="19">
        <v>46.6</v>
      </c>
      <c r="TO48" s="19">
        <v>-0.2</v>
      </c>
      <c r="TP48" s="19">
        <v>59.1</v>
      </c>
      <c r="TQ48" s="19">
        <v>47.05733</v>
      </c>
      <c r="TR48" s="19">
        <v>41.88</v>
      </c>
      <c r="TS48" s="19">
        <v>17.22</v>
      </c>
      <c r="TT48" s="19">
        <v>1.7</v>
      </c>
      <c r="TU48" s="19">
        <v>3.56</v>
      </c>
      <c r="TV48" s="19">
        <v>3.56</v>
      </c>
      <c r="TW48" s="19">
        <v>-1.86</v>
      </c>
      <c r="TX48" s="19">
        <v>3.1</v>
      </c>
      <c r="TY48" s="19">
        <v>2.95</v>
      </c>
      <c r="TZ48" s="19">
        <v>2.95</v>
      </c>
      <c r="UA48" s="19">
        <v>0.15</v>
      </c>
      <c r="UB48" s="19">
        <v>21</v>
      </c>
      <c r="UC48" s="19">
        <v>20.4878</v>
      </c>
      <c r="UD48" s="19">
        <v>20.4878</v>
      </c>
      <c r="UE48" s="19">
        <v>0.51219999999999999</v>
      </c>
      <c r="UF48" s="19">
        <v>8</v>
      </c>
      <c r="UG48" s="19">
        <v>8.4</v>
      </c>
      <c r="UH48" s="19">
        <v>8.4</v>
      </c>
      <c r="UI48" s="19">
        <v>-0.4</v>
      </c>
      <c r="UJ48" s="19">
        <v>3.4</v>
      </c>
      <c r="UK48" s="19"/>
      <c r="UL48" s="19">
        <v>6.9</v>
      </c>
      <c r="UM48" s="19">
        <v>-3.5</v>
      </c>
      <c r="UN48" s="19">
        <v>20.399999999999999</v>
      </c>
      <c r="UO48" s="19">
        <v>19.5122</v>
      </c>
      <c r="UP48" s="19">
        <v>19.51219</v>
      </c>
      <c r="UQ48" s="19">
        <v>0.88780999999999999</v>
      </c>
      <c r="UR48" s="19">
        <v>20.399999999999999</v>
      </c>
      <c r="US48" s="19">
        <v>19.5122</v>
      </c>
      <c r="UT48" s="19">
        <v>19.51219</v>
      </c>
      <c r="UU48" s="19">
        <v>0.88780999999999999</v>
      </c>
      <c r="UV48" s="19">
        <v>20</v>
      </c>
      <c r="UW48" s="19">
        <v>19.5122</v>
      </c>
      <c r="UX48" s="19">
        <v>19.51219</v>
      </c>
      <c r="UY48" s="19">
        <v>0.48781000000000002</v>
      </c>
      <c r="UZ48" s="19">
        <v>8.1</v>
      </c>
      <c r="VA48" s="19">
        <v>5.3419999999999996</v>
      </c>
      <c r="VB48" s="19">
        <v>5.3419999999999996</v>
      </c>
      <c r="VC48" s="19">
        <v>2.758</v>
      </c>
      <c r="VD48" s="19">
        <v>0</v>
      </c>
      <c r="VE48" s="19"/>
      <c r="VF48" s="19">
        <v>0</v>
      </c>
      <c r="VG48" s="19">
        <v>0</v>
      </c>
      <c r="VH48" s="19">
        <v>0</v>
      </c>
      <c r="VI48" s="19"/>
      <c r="VJ48" s="19">
        <v>0</v>
      </c>
      <c r="VK48" s="19">
        <v>0</v>
      </c>
      <c r="VL48" s="19"/>
      <c r="VM48" s="19"/>
      <c r="VN48" s="19"/>
      <c r="VO48" s="19">
        <v>0</v>
      </c>
      <c r="VP48" s="19">
        <v>0</v>
      </c>
      <c r="VQ48" s="19"/>
      <c r="VR48" s="19">
        <v>102.554</v>
      </c>
      <c r="VS48" s="19">
        <v>-102.554</v>
      </c>
      <c r="VT48" s="19">
        <v>0</v>
      </c>
      <c r="VU48" s="19"/>
      <c r="VV48" s="19">
        <v>111.711</v>
      </c>
      <c r="VW48" s="19">
        <v>-111.711</v>
      </c>
      <c r="VX48" s="19">
        <v>0</v>
      </c>
      <c r="VY48" s="19"/>
      <c r="VZ48" s="19">
        <v>0</v>
      </c>
      <c r="WA48" s="19">
        <v>0</v>
      </c>
      <c r="WB48" s="19">
        <v>0</v>
      </c>
      <c r="WC48" s="19"/>
      <c r="WD48" s="19">
        <v>0</v>
      </c>
      <c r="WE48" s="19">
        <v>0</v>
      </c>
      <c r="WF48" s="19">
        <v>8.6999999999999993</v>
      </c>
      <c r="WG48" s="19">
        <v>8.8000000000000007</v>
      </c>
      <c r="WH48" s="19">
        <v>8.8000000000000007</v>
      </c>
      <c r="WI48" s="19">
        <v>-0.1</v>
      </c>
      <c r="WJ48" s="19">
        <v>20</v>
      </c>
      <c r="WK48" s="19">
        <v>19.317070000000001</v>
      </c>
      <c r="WL48" s="19">
        <v>19.317070000000001</v>
      </c>
      <c r="WM48" s="19">
        <v>0.68293000000000004</v>
      </c>
      <c r="WN48" s="19">
        <v>9.1999999999999993</v>
      </c>
      <c r="WO48" s="19">
        <v>10.7</v>
      </c>
      <c r="WP48" s="19">
        <v>10.7</v>
      </c>
      <c r="WQ48" s="19">
        <v>-1.5</v>
      </c>
      <c r="WR48" s="19"/>
      <c r="WS48" s="19"/>
      <c r="WT48" s="19"/>
      <c r="WU48" s="19">
        <v>0</v>
      </c>
      <c r="WV48" s="19">
        <v>35.200000000000003</v>
      </c>
      <c r="WW48" s="19">
        <v>35</v>
      </c>
      <c r="WX48" s="19">
        <v>35</v>
      </c>
      <c r="WY48" s="19">
        <v>0.2</v>
      </c>
      <c r="WZ48" s="19">
        <v>28.3</v>
      </c>
      <c r="XA48" s="19">
        <v>29.184000000000001</v>
      </c>
      <c r="XB48" s="19">
        <v>29.184000000000001</v>
      </c>
      <c r="XC48" s="19">
        <v>-0.88400000000000001</v>
      </c>
      <c r="XD48" s="19">
        <v>3.2</v>
      </c>
      <c r="XE48" s="19">
        <v>2.8159999999999998</v>
      </c>
      <c r="XF48" s="19">
        <v>2.8159999999999998</v>
      </c>
      <c r="XG48" s="19">
        <v>0.38400000000000001</v>
      </c>
      <c r="XH48" s="19">
        <v>13</v>
      </c>
      <c r="XI48" s="19">
        <v>14</v>
      </c>
      <c r="XJ48" s="19">
        <v>14</v>
      </c>
      <c r="XK48" s="19">
        <v>-1</v>
      </c>
      <c r="XL48" s="19">
        <v>15.4</v>
      </c>
      <c r="XM48" s="19">
        <v>14</v>
      </c>
      <c r="XN48" s="19">
        <v>14</v>
      </c>
      <c r="XO48" s="19">
        <v>1.4</v>
      </c>
      <c r="XP48" s="19">
        <v>6.9</v>
      </c>
      <c r="XQ48" s="19">
        <v>7.14</v>
      </c>
      <c r="XR48" s="19">
        <v>7.14</v>
      </c>
      <c r="XS48" s="19">
        <v>-0.24</v>
      </c>
    </row>
    <row r="49" spans="1:643" ht="24" customHeight="1">
      <c r="A49" s="1"/>
      <c r="B49" s="13" t="s">
        <v>79</v>
      </c>
      <c r="C49" s="13" t="s">
        <v>822</v>
      </c>
      <c r="D49" s="14">
        <v>0.8</v>
      </c>
      <c r="E49" s="14">
        <v>1</v>
      </c>
      <c r="F49" s="14">
        <v>1</v>
      </c>
      <c r="G49" s="14">
        <v>-0.2</v>
      </c>
      <c r="H49" s="14">
        <v>1.6</v>
      </c>
      <c r="I49" s="14">
        <v>1.65</v>
      </c>
      <c r="J49" s="14">
        <v>1.65</v>
      </c>
      <c r="K49" s="14">
        <v>-0.05</v>
      </c>
      <c r="L49" s="14">
        <v>647.29999999999995</v>
      </c>
      <c r="M49" s="14">
        <v>646.79789000000005</v>
      </c>
      <c r="N49" s="14">
        <v>646.79789000000005</v>
      </c>
      <c r="O49" s="14">
        <v>0.50210999999999995</v>
      </c>
      <c r="P49" s="14">
        <v>146.1</v>
      </c>
      <c r="Q49" s="14">
        <v>147.59345999999999</v>
      </c>
      <c r="R49" s="14">
        <v>147.59345999999999</v>
      </c>
      <c r="S49" s="14">
        <v>-1.49346</v>
      </c>
      <c r="T49" s="14"/>
      <c r="U49" s="14"/>
      <c r="V49" s="14"/>
      <c r="W49" s="14">
        <v>0</v>
      </c>
      <c r="X49" s="14"/>
      <c r="Y49" s="14"/>
      <c r="Z49" s="14"/>
      <c r="AA49" s="14">
        <v>0</v>
      </c>
      <c r="AB49" s="14">
        <v>90.3</v>
      </c>
      <c r="AC49" s="14">
        <v>92.226339999999993</v>
      </c>
      <c r="AD49" s="14">
        <v>92.226339999999993</v>
      </c>
      <c r="AE49" s="14">
        <v>-1.9263399999999999</v>
      </c>
      <c r="AF49" s="14">
        <v>240.8</v>
      </c>
      <c r="AG49" s="14">
        <v>248.15430000000001</v>
      </c>
      <c r="AH49" s="14">
        <v>248.15430000000001</v>
      </c>
      <c r="AI49" s="14">
        <v>-7.3543000000000003</v>
      </c>
      <c r="AJ49" s="14">
        <v>51.9</v>
      </c>
      <c r="AK49" s="14"/>
      <c r="AL49" s="14"/>
      <c r="AM49" s="14">
        <v>51.9</v>
      </c>
      <c r="AN49" s="14">
        <v>0</v>
      </c>
      <c r="AO49" s="14"/>
      <c r="AP49" s="14">
        <v>0</v>
      </c>
      <c r="AQ49" s="14">
        <v>0</v>
      </c>
      <c r="AR49" s="14">
        <v>168.2</v>
      </c>
      <c r="AS49" s="14">
        <v>192</v>
      </c>
      <c r="AT49" s="14">
        <v>192</v>
      </c>
      <c r="AU49" s="14">
        <v>-23.8</v>
      </c>
      <c r="AV49" s="14">
        <v>168.2</v>
      </c>
      <c r="AW49" s="14">
        <v>192</v>
      </c>
      <c r="AX49" s="14">
        <v>192</v>
      </c>
      <c r="AY49" s="14">
        <v>-23.8</v>
      </c>
      <c r="AZ49" s="14">
        <v>168.2</v>
      </c>
      <c r="BA49" s="14">
        <v>192</v>
      </c>
      <c r="BB49" s="14">
        <v>192</v>
      </c>
      <c r="BC49" s="14">
        <v>-23.8</v>
      </c>
      <c r="BD49" s="14">
        <v>261.10000000000002</v>
      </c>
      <c r="BE49" s="14">
        <v>288</v>
      </c>
      <c r="BF49" s="14">
        <v>288</v>
      </c>
      <c r="BG49" s="14">
        <v>-26.9</v>
      </c>
      <c r="BH49" s="14">
        <v>202.8</v>
      </c>
      <c r="BI49" s="14">
        <v>204.87801999999999</v>
      </c>
      <c r="BJ49" s="14">
        <v>204.87801999999999</v>
      </c>
      <c r="BK49" s="14">
        <v>-2.07802</v>
      </c>
      <c r="BL49" s="14">
        <v>107.2</v>
      </c>
      <c r="BM49" s="14">
        <v>102.43901</v>
      </c>
      <c r="BN49" s="14">
        <v>102.43901</v>
      </c>
      <c r="BO49" s="14">
        <v>4.7609899999999996</v>
      </c>
      <c r="BP49" s="14">
        <v>559.6</v>
      </c>
      <c r="BQ49" s="14">
        <v>568.29854</v>
      </c>
      <c r="BR49" s="14">
        <v>568.29854</v>
      </c>
      <c r="BS49" s="14">
        <v>-8.6985399999999995</v>
      </c>
      <c r="BT49" s="14">
        <v>10.5</v>
      </c>
      <c r="BU49" s="14">
        <v>10.17268</v>
      </c>
      <c r="BV49" s="14">
        <v>10.17268</v>
      </c>
      <c r="BW49" s="14">
        <v>0.32732</v>
      </c>
      <c r="BX49" s="14"/>
      <c r="BY49" s="14"/>
      <c r="BZ49" s="14"/>
      <c r="CA49" s="14">
        <v>0</v>
      </c>
      <c r="CB49" s="14"/>
      <c r="CC49" s="14"/>
      <c r="CD49" s="14"/>
      <c r="CE49" s="14">
        <v>0</v>
      </c>
      <c r="CF49" s="14"/>
      <c r="CG49" s="14"/>
      <c r="CH49" s="14"/>
      <c r="CI49" s="14">
        <v>0</v>
      </c>
      <c r="CJ49" s="14"/>
      <c r="CK49" s="14"/>
      <c r="CL49" s="14"/>
      <c r="CM49" s="14">
        <v>0</v>
      </c>
      <c r="CN49" s="14">
        <v>167.5</v>
      </c>
      <c r="CO49" s="14">
        <v>164.70732000000001</v>
      </c>
      <c r="CP49" s="14">
        <v>164.70732000000001</v>
      </c>
      <c r="CQ49" s="14">
        <v>2.7926799999999998</v>
      </c>
      <c r="CR49" s="14">
        <v>7.8</v>
      </c>
      <c r="CS49" s="14">
        <v>8.2572100000000006</v>
      </c>
      <c r="CT49" s="14">
        <v>8.2572100000000006</v>
      </c>
      <c r="CU49" s="14">
        <v>-0.45721000000000001</v>
      </c>
      <c r="CV49" s="14">
        <v>2.6</v>
      </c>
      <c r="CW49" s="14">
        <v>4.5324900000000001</v>
      </c>
      <c r="CX49" s="14">
        <v>4.5324900000000001</v>
      </c>
      <c r="CY49" s="14">
        <v>-1.93249</v>
      </c>
      <c r="CZ49" s="14">
        <v>0</v>
      </c>
      <c r="DA49" s="14"/>
      <c r="DB49" s="14">
        <v>0</v>
      </c>
      <c r="DC49" s="14">
        <v>0</v>
      </c>
      <c r="DD49" s="14">
        <v>5.8</v>
      </c>
      <c r="DE49" s="14">
        <v>6.8787000000000003</v>
      </c>
      <c r="DF49" s="14">
        <v>6.8787000000000003</v>
      </c>
      <c r="DG49" s="14">
        <v>-1.0787</v>
      </c>
      <c r="DH49" s="14"/>
      <c r="DI49" s="14"/>
      <c r="DJ49" s="14">
        <v>4.9923999999999999</v>
      </c>
      <c r="DK49" s="14">
        <v>-4.9923999999999999</v>
      </c>
      <c r="DL49" s="14">
        <v>108.9</v>
      </c>
      <c r="DM49" s="14">
        <v>107.658</v>
      </c>
      <c r="DN49" s="14">
        <v>107.658</v>
      </c>
      <c r="DO49" s="14">
        <v>1.242</v>
      </c>
      <c r="DP49" s="14">
        <v>4.8</v>
      </c>
      <c r="DQ49" s="14">
        <v>8.9130000000000003</v>
      </c>
      <c r="DR49" s="14">
        <v>8.9130000000000003</v>
      </c>
      <c r="DS49" s="14">
        <v>-4.1130000000000004</v>
      </c>
      <c r="DT49" s="14"/>
      <c r="DU49" s="14"/>
      <c r="DV49" s="14"/>
      <c r="DW49" s="14">
        <v>0</v>
      </c>
      <c r="DX49" s="14"/>
      <c r="DY49" s="14"/>
      <c r="DZ49" s="14"/>
      <c r="EA49" s="14">
        <v>0</v>
      </c>
      <c r="EB49" s="14"/>
      <c r="EC49" s="14"/>
      <c r="ED49" s="14"/>
      <c r="EE49" s="14">
        <v>0</v>
      </c>
      <c r="EF49" s="14">
        <v>111.3</v>
      </c>
      <c r="EG49" s="14">
        <v>112.90537</v>
      </c>
      <c r="EH49" s="14">
        <v>112.90537</v>
      </c>
      <c r="EI49" s="14">
        <v>-1.60537</v>
      </c>
      <c r="EJ49" s="14">
        <v>223.2</v>
      </c>
      <c r="EK49" s="14">
        <v>221.55625000000001</v>
      </c>
      <c r="EL49" s="14">
        <v>221.55625000000001</v>
      </c>
      <c r="EM49" s="14">
        <v>1.64375</v>
      </c>
      <c r="EN49" s="14"/>
      <c r="EO49" s="14"/>
      <c r="EP49" s="14"/>
      <c r="EQ49" s="14">
        <v>0</v>
      </c>
      <c r="ER49" s="14"/>
      <c r="ES49" s="14"/>
      <c r="ET49" s="14"/>
      <c r="EU49" s="14">
        <v>0</v>
      </c>
      <c r="EV49" s="14"/>
      <c r="EW49" s="14"/>
      <c r="EX49" s="14"/>
      <c r="EY49" s="14">
        <v>0</v>
      </c>
      <c r="EZ49" s="14">
        <v>6.5</v>
      </c>
      <c r="FA49" s="14">
        <v>6.39</v>
      </c>
      <c r="FB49" s="14">
        <v>6.39</v>
      </c>
      <c r="FC49" s="14">
        <v>0.11</v>
      </c>
      <c r="FD49" s="14">
        <v>457.9</v>
      </c>
      <c r="FE49" s="14">
        <v>458.87804999999997</v>
      </c>
      <c r="FF49" s="14">
        <v>458.87804999999997</v>
      </c>
      <c r="FG49" s="14">
        <v>-0.97804999999999997</v>
      </c>
      <c r="FH49" s="14">
        <v>81.7</v>
      </c>
      <c r="FI49" s="14">
        <v>79.998149999999995</v>
      </c>
      <c r="FJ49" s="14">
        <v>8.1718499999999992</v>
      </c>
      <c r="FK49" s="14">
        <v>73.528149999999997</v>
      </c>
      <c r="FL49" s="14">
        <v>146.80000000000001</v>
      </c>
      <c r="FM49" s="14">
        <v>148.62634</v>
      </c>
      <c r="FN49" s="14">
        <v>148.62634</v>
      </c>
      <c r="FO49" s="14">
        <v>-1.8263400000000001</v>
      </c>
      <c r="FP49" s="14">
        <v>42.2</v>
      </c>
      <c r="FQ49" s="14">
        <v>39.02993</v>
      </c>
      <c r="FR49" s="14"/>
      <c r="FS49" s="14">
        <v>42.2</v>
      </c>
      <c r="FT49" s="14">
        <v>18.5</v>
      </c>
      <c r="FU49" s="14">
        <v>19.28585</v>
      </c>
      <c r="FV49" s="14">
        <v>19.28585</v>
      </c>
      <c r="FW49" s="14">
        <v>-0.78585000000000005</v>
      </c>
      <c r="FX49" s="14">
        <v>19.7</v>
      </c>
      <c r="FY49" s="14"/>
      <c r="FZ49" s="14">
        <v>15</v>
      </c>
      <c r="GA49" s="14">
        <v>4.7</v>
      </c>
      <c r="GB49" s="14">
        <v>92.5</v>
      </c>
      <c r="GC49" s="14">
        <v>87.657560000000004</v>
      </c>
      <c r="GD49" s="14">
        <v>87.657560000000004</v>
      </c>
      <c r="GE49" s="14">
        <v>4.8424399999999999</v>
      </c>
      <c r="GF49" s="14">
        <v>123.6</v>
      </c>
      <c r="GG49" s="14">
        <v>133.33332999999999</v>
      </c>
      <c r="GH49" s="14">
        <v>133.33332999999999</v>
      </c>
      <c r="GI49" s="14">
        <v>-9.7333300000000005</v>
      </c>
      <c r="GJ49" s="14">
        <v>123.8</v>
      </c>
      <c r="GK49" s="14">
        <v>133.33332999999999</v>
      </c>
      <c r="GL49" s="14">
        <v>133.33332999999999</v>
      </c>
      <c r="GM49" s="14">
        <v>-9.5333299999999994</v>
      </c>
      <c r="GN49" s="14">
        <v>152.80000000000001</v>
      </c>
      <c r="GO49" s="14">
        <v>133.33332999999999</v>
      </c>
      <c r="GP49" s="14">
        <v>133.33332999999999</v>
      </c>
      <c r="GQ49" s="14">
        <v>19.466670000000001</v>
      </c>
      <c r="GR49" s="14">
        <v>108.8</v>
      </c>
      <c r="GS49" s="14">
        <v>110.91316999999999</v>
      </c>
      <c r="GT49" s="14">
        <v>110.91316999999999</v>
      </c>
      <c r="GU49" s="14">
        <v>-2.1131700000000002</v>
      </c>
      <c r="GV49" s="14"/>
      <c r="GW49" s="14"/>
      <c r="GX49" s="14"/>
      <c r="GY49" s="14">
        <v>0</v>
      </c>
      <c r="GZ49" s="14">
        <v>5.5</v>
      </c>
      <c r="HA49" s="14"/>
      <c r="HB49" s="14">
        <v>6.3631200000000003</v>
      </c>
      <c r="HC49" s="14">
        <v>-0.86312</v>
      </c>
      <c r="HD49" s="14">
        <v>45.9</v>
      </c>
      <c r="HE49" s="14">
        <v>47.26634</v>
      </c>
      <c r="HF49" s="14">
        <v>47.26634</v>
      </c>
      <c r="HG49" s="14">
        <v>-1.3663400000000001</v>
      </c>
      <c r="HH49" s="14"/>
      <c r="HI49" s="14"/>
      <c r="HJ49" s="14"/>
      <c r="HK49" s="14">
        <v>0</v>
      </c>
      <c r="HL49" s="14">
        <v>4</v>
      </c>
      <c r="HM49" s="14">
        <v>3.8872599999999999</v>
      </c>
      <c r="HN49" s="14">
        <v>3.8872599999999999</v>
      </c>
      <c r="HO49" s="14">
        <v>0.11274000000000001</v>
      </c>
      <c r="HP49" s="14">
        <v>31.1</v>
      </c>
      <c r="HQ49" s="14">
        <v>31.0794</v>
      </c>
      <c r="HR49" s="14">
        <v>31.0794</v>
      </c>
      <c r="HS49" s="14">
        <v>2.06E-2</v>
      </c>
      <c r="HT49" s="14">
        <v>174.1</v>
      </c>
      <c r="HU49" s="14">
        <v>171.54185000000001</v>
      </c>
      <c r="HV49" s="14">
        <v>171.54185000000001</v>
      </c>
      <c r="HW49" s="14">
        <v>2.5581499999999999</v>
      </c>
      <c r="HX49" s="14">
        <v>94.7</v>
      </c>
      <c r="HY49" s="14">
        <v>95.461410000000001</v>
      </c>
      <c r="HZ49" s="14">
        <v>95.918049999999994</v>
      </c>
      <c r="IA49" s="14">
        <v>-1.2180500000000001</v>
      </c>
      <c r="IB49" s="14"/>
      <c r="IC49" s="14"/>
      <c r="ID49" s="14">
        <v>32.379510000000003</v>
      </c>
      <c r="IE49" s="14">
        <v>-32.379510000000003</v>
      </c>
      <c r="IF49" s="14"/>
      <c r="IG49" s="14"/>
      <c r="IH49" s="14">
        <v>0</v>
      </c>
      <c r="II49" s="14">
        <v>0</v>
      </c>
      <c r="IJ49" s="14">
        <v>45.8</v>
      </c>
      <c r="IK49" s="14">
        <v>48.41648</v>
      </c>
      <c r="IL49" s="14"/>
      <c r="IM49" s="14">
        <v>45.8</v>
      </c>
      <c r="IN49" s="14"/>
      <c r="IO49" s="14"/>
      <c r="IP49" s="14"/>
      <c r="IQ49" s="14">
        <v>0</v>
      </c>
      <c r="IR49" s="14"/>
      <c r="IS49" s="14"/>
      <c r="IT49" s="14"/>
      <c r="IU49" s="14">
        <v>0</v>
      </c>
      <c r="IV49" s="14"/>
      <c r="IW49" s="14"/>
      <c r="IX49" s="14"/>
      <c r="IY49" s="14">
        <v>0</v>
      </c>
      <c r="IZ49" s="14">
        <v>130.5</v>
      </c>
      <c r="JA49" s="14">
        <v>133.35676000000001</v>
      </c>
      <c r="JB49" s="14">
        <v>133.35676000000001</v>
      </c>
      <c r="JC49" s="14">
        <v>-2.85676</v>
      </c>
      <c r="JD49" s="14">
        <v>169.6</v>
      </c>
      <c r="JE49" s="14">
        <v>165.86427</v>
      </c>
      <c r="JF49" s="14">
        <v>165.86427</v>
      </c>
      <c r="JG49" s="14">
        <v>3.7357300000000002</v>
      </c>
      <c r="JH49" s="14">
        <v>161.4</v>
      </c>
      <c r="JI49" s="14">
        <v>165.86427</v>
      </c>
      <c r="JJ49" s="14">
        <v>165.86427</v>
      </c>
      <c r="JK49" s="14">
        <v>-4.46427</v>
      </c>
      <c r="JL49" s="14"/>
      <c r="JM49" s="14"/>
      <c r="JN49" s="14"/>
      <c r="JO49" s="14">
        <v>0</v>
      </c>
      <c r="JP49" s="14">
        <v>165.5</v>
      </c>
      <c r="JQ49" s="14">
        <v>165.86427</v>
      </c>
      <c r="JR49" s="14">
        <v>165.86427</v>
      </c>
      <c r="JS49" s="14">
        <v>-0.36426999999999998</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v>113.3</v>
      </c>
      <c r="KO49" s="14">
        <v>114.11063</v>
      </c>
      <c r="KP49" s="14">
        <v>114.11063</v>
      </c>
      <c r="KQ49" s="14">
        <v>-0.81062999999999996</v>
      </c>
      <c r="KR49" s="14"/>
      <c r="KS49" s="14"/>
      <c r="KT49" s="14"/>
      <c r="KU49" s="14">
        <v>0</v>
      </c>
      <c r="KV49" s="14">
        <v>0</v>
      </c>
      <c r="KW49" s="14"/>
      <c r="KX49" s="14"/>
      <c r="KY49" s="14">
        <v>0</v>
      </c>
      <c r="KZ49" s="14">
        <v>4.2</v>
      </c>
      <c r="LA49" s="14">
        <v>3.8072699999999999</v>
      </c>
      <c r="LB49" s="14">
        <v>3.8072699999999999</v>
      </c>
      <c r="LC49" s="14">
        <v>0.39273000000000002</v>
      </c>
      <c r="LD49" s="14">
        <v>255.2</v>
      </c>
      <c r="LE49" s="14">
        <v>257.12585000000001</v>
      </c>
      <c r="LF49" s="14">
        <v>257.12585000000001</v>
      </c>
      <c r="LG49" s="14">
        <v>-1.9258500000000001</v>
      </c>
      <c r="LH49" s="14">
        <v>133.19999999999999</v>
      </c>
      <c r="LI49" s="14">
        <v>133.67995999999999</v>
      </c>
      <c r="LJ49" s="14">
        <v>133.67995999999999</v>
      </c>
      <c r="LK49" s="14">
        <v>-0.47996</v>
      </c>
      <c r="LL49" s="14">
        <v>54</v>
      </c>
      <c r="LM49" s="14">
        <v>67.461460000000002</v>
      </c>
      <c r="LN49" s="14">
        <v>67.461460000000002</v>
      </c>
      <c r="LO49" s="14">
        <v>-13.461460000000001</v>
      </c>
      <c r="LP49" s="14">
        <v>76.599999999999994</v>
      </c>
      <c r="LQ49" s="14">
        <v>78.567999999999998</v>
      </c>
      <c r="LR49" s="14">
        <v>78.567999999999998</v>
      </c>
      <c r="LS49" s="14">
        <v>-1.968</v>
      </c>
      <c r="LT49" s="14"/>
      <c r="LU49" s="14"/>
      <c r="LV49" s="14"/>
      <c r="LW49" s="14">
        <v>0</v>
      </c>
      <c r="LX49" s="14">
        <v>0</v>
      </c>
      <c r="LY49" s="14"/>
      <c r="LZ49" s="14"/>
      <c r="MA49" s="14">
        <v>0</v>
      </c>
      <c r="MB49" s="14"/>
      <c r="MC49" s="14"/>
      <c r="MD49" s="14">
        <v>0</v>
      </c>
      <c r="ME49" s="14">
        <v>0</v>
      </c>
      <c r="MF49" s="14"/>
      <c r="MG49" s="14"/>
      <c r="MH49" s="14"/>
      <c r="MI49" s="14">
        <v>0</v>
      </c>
      <c r="MJ49" s="14">
        <v>89.6</v>
      </c>
      <c r="MK49" s="14"/>
      <c r="ML49" s="14">
        <v>0</v>
      </c>
      <c r="MM49" s="14">
        <v>89.6</v>
      </c>
      <c r="MN49" s="14">
        <v>103.6</v>
      </c>
      <c r="MO49" s="14">
        <v>103</v>
      </c>
      <c r="MP49" s="14">
        <v>115.10645</v>
      </c>
      <c r="MQ49" s="14">
        <v>-11.506449999999999</v>
      </c>
      <c r="MR49" s="14"/>
      <c r="MS49" s="14"/>
      <c r="MT49" s="14"/>
      <c r="MU49" s="14">
        <v>0</v>
      </c>
      <c r="MV49" s="14">
        <v>0</v>
      </c>
      <c r="MW49" s="14"/>
      <c r="MX49" s="14">
        <v>0</v>
      </c>
      <c r="MY49" s="14">
        <v>0</v>
      </c>
      <c r="MZ49" s="14"/>
      <c r="NA49" s="14"/>
      <c r="NB49" s="14"/>
      <c r="NC49" s="14">
        <v>0</v>
      </c>
      <c r="ND49" s="14"/>
      <c r="NE49" s="14"/>
      <c r="NF49" s="14"/>
      <c r="NG49" s="14">
        <v>0</v>
      </c>
      <c r="NH49" s="14"/>
      <c r="NI49" s="14"/>
      <c r="NJ49" s="14"/>
      <c r="NK49" s="14">
        <v>0</v>
      </c>
      <c r="NL49" s="14"/>
      <c r="NM49" s="14"/>
      <c r="NN49" s="14"/>
      <c r="NO49" s="14">
        <v>0</v>
      </c>
      <c r="NP49" s="14">
        <v>137.19999999999999</v>
      </c>
      <c r="NQ49" s="14">
        <v>171.20250999999999</v>
      </c>
      <c r="NR49" s="14">
        <v>193.36417</v>
      </c>
      <c r="NS49" s="14">
        <v>-56.164169999999999</v>
      </c>
      <c r="NT49" s="14">
        <v>80.5</v>
      </c>
      <c r="NU49" s="14">
        <v>85.601259999999996</v>
      </c>
      <c r="NV49" s="14">
        <v>96.682090000000002</v>
      </c>
      <c r="NW49" s="14">
        <v>-16.182089999999999</v>
      </c>
      <c r="NX49" s="14">
        <v>0</v>
      </c>
      <c r="NY49" s="14"/>
      <c r="NZ49" s="14">
        <v>0</v>
      </c>
      <c r="OA49" s="14">
        <v>0</v>
      </c>
      <c r="OB49" s="14">
        <v>38.6</v>
      </c>
      <c r="OC49" s="14">
        <v>36</v>
      </c>
      <c r="OD49" s="14">
        <v>52.948999999999998</v>
      </c>
      <c r="OE49" s="14">
        <v>-14.349</v>
      </c>
      <c r="OF49" s="14">
        <v>0</v>
      </c>
      <c r="OG49" s="14"/>
      <c r="OH49" s="14">
        <v>0</v>
      </c>
      <c r="OI49" s="14">
        <v>0</v>
      </c>
      <c r="OJ49" s="14">
        <v>8.6</v>
      </c>
      <c r="OK49" s="14">
        <v>4.0869999999999997</v>
      </c>
      <c r="OL49" s="14">
        <v>4.0869999999999997</v>
      </c>
      <c r="OM49" s="14">
        <v>4.5129999999999999</v>
      </c>
      <c r="ON49" s="14">
        <v>0</v>
      </c>
      <c r="OO49" s="14"/>
      <c r="OP49" s="14">
        <v>0</v>
      </c>
      <c r="OQ49" s="14">
        <v>0</v>
      </c>
      <c r="OR49" s="14">
        <v>20</v>
      </c>
      <c r="OS49" s="14">
        <v>17.560980000000001</v>
      </c>
      <c r="OT49" s="14">
        <v>17.560980000000001</v>
      </c>
      <c r="OU49" s="14">
        <v>2.4390200000000002</v>
      </c>
      <c r="OV49" s="14">
        <v>9.9</v>
      </c>
      <c r="OW49" s="14">
        <v>9.9830000000000005</v>
      </c>
      <c r="OX49" s="14">
        <v>9.9830000000000005</v>
      </c>
      <c r="OY49" s="14">
        <v>-8.3000000000000004E-2</v>
      </c>
      <c r="OZ49" s="14">
        <v>5.4</v>
      </c>
      <c r="PA49" s="14">
        <v>5.67</v>
      </c>
      <c r="PB49" s="14">
        <v>5.67</v>
      </c>
      <c r="PC49" s="14">
        <v>-0.27</v>
      </c>
      <c r="PD49" s="14">
        <v>3.6</v>
      </c>
      <c r="PE49" s="14">
        <v>3.6</v>
      </c>
      <c r="PF49" s="14">
        <v>3.6</v>
      </c>
      <c r="PG49" s="14">
        <v>0</v>
      </c>
      <c r="PH49" s="14">
        <v>4.9000000000000004</v>
      </c>
      <c r="PI49" s="14">
        <v>5</v>
      </c>
      <c r="PJ49" s="14">
        <v>5</v>
      </c>
      <c r="PK49" s="14">
        <v>-0.1</v>
      </c>
      <c r="PL49" s="14">
        <v>20.399999999999999</v>
      </c>
      <c r="PM49" s="14">
        <v>19.5122</v>
      </c>
      <c r="PN49" s="14">
        <v>19.51219</v>
      </c>
      <c r="PO49" s="14">
        <v>0.88780999999999999</v>
      </c>
      <c r="PP49" s="14">
        <v>20</v>
      </c>
      <c r="PQ49" s="14">
        <v>19.5122</v>
      </c>
      <c r="PR49" s="14">
        <v>19.51219</v>
      </c>
      <c r="PS49" s="14">
        <v>0.48781000000000002</v>
      </c>
      <c r="PT49" s="14">
        <v>18.8</v>
      </c>
      <c r="PU49" s="14">
        <v>17.560980000000001</v>
      </c>
      <c r="PV49" s="14">
        <v>17.560980000000001</v>
      </c>
      <c r="PW49" s="14">
        <v>1.23902</v>
      </c>
      <c r="PX49" s="14">
        <v>3.1</v>
      </c>
      <c r="PY49" s="14">
        <v>3.3</v>
      </c>
      <c r="PZ49" s="14">
        <v>3.3</v>
      </c>
      <c r="QA49" s="14">
        <v>-0.2</v>
      </c>
      <c r="QB49" s="14">
        <v>18.8</v>
      </c>
      <c r="QC49" s="14"/>
      <c r="QD49" s="14">
        <v>18.341460000000001</v>
      </c>
      <c r="QE49" s="14">
        <v>0.45854</v>
      </c>
      <c r="QF49" s="14">
        <v>0</v>
      </c>
      <c r="QG49" s="14"/>
      <c r="QH49" s="14">
        <v>0</v>
      </c>
      <c r="QI49" s="14">
        <v>0</v>
      </c>
      <c r="QJ49" s="14">
        <v>0</v>
      </c>
      <c r="QK49" s="14"/>
      <c r="QL49" s="14">
        <v>0</v>
      </c>
      <c r="QM49" s="14">
        <v>0</v>
      </c>
      <c r="QN49" s="14">
        <v>8.6</v>
      </c>
      <c r="QO49" s="14">
        <v>14.669</v>
      </c>
      <c r="QP49" s="14">
        <v>14.669</v>
      </c>
      <c r="QQ49" s="14">
        <v>-6.069</v>
      </c>
      <c r="QR49" s="14">
        <v>27.7</v>
      </c>
      <c r="QS49" s="14">
        <v>42.654000000000003</v>
      </c>
      <c r="QT49" s="14">
        <v>42.654000000000003</v>
      </c>
      <c r="QU49" s="14">
        <v>-14.954000000000001</v>
      </c>
      <c r="QV49" s="14">
        <v>4.7</v>
      </c>
      <c r="QW49" s="14">
        <v>3</v>
      </c>
      <c r="QX49" s="14">
        <v>3</v>
      </c>
      <c r="QY49" s="14">
        <v>1.7</v>
      </c>
      <c r="QZ49" s="14">
        <v>1.2</v>
      </c>
      <c r="RA49" s="14">
        <v>1.2</v>
      </c>
      <c r="RB49" s="14">
        <v>1.2</v>
      </c>
      <c r="RC49" s="14">
        <v>0</v>
      </c>
      <c r="RD49" s="14">
        <v>2.4</v>
      </c>
      <c r="RE49" s="14">
        <v>2.4</v>
      </c>
      <c r="RF49" s="14">
        <v>2.4</v>
      </c>
      <c r="RG49" s="14">
        <v>0</v>
      </c>
      <c r="RH49" s="14">
        <v>2.8</v>
      </c>
      <c r="RI49" s="14">
        <v>2.8</v>
      </c>
      <c r="RJ49" s="14">
        <v>2.8</v>
      </c>
      <c r="RK49" s="14">
        <v>0</v>
      </c>
      <c r="RL49" s="14">
        <v>0</v>
      </c>
      <c r="RM49" s="14"/>
      <c r="RN49" s="14">
        <v>0</v>
      </c>
      <c r="RO49" s="14">
        <v>0</v>
      </c>
      <c r="RP49" s="14">
        <v>3</v>
      </c>
      <c r="RQ49" s="14">
        <v>2.7989999999999999</v>
      </c>
      <c r="RR49" s="14">
        <v>2.7989999999999999</v>
      </c>
      <c r="RS49" s="14">
        <v>0.20100000000000001</v>
      </c>
      <c r="RT49" s="14">
        <v>20.2</v>
      </c>
      <c r="RU49" s="14">
        <v>19.869240000000001</v>
      </c>
      <c r="RV49" s="14">
        <v>19.869240000000001</v>
      </c>
      <c r="RW49" s="14">
        <v>0.33076</v>
      </c>
      <c r="RX49" s="14">
        <v>2</v>
      </c>
      <c r="RY49" s="14">
        <v>2</v>
      </c>
      <c r="RZ49" s="14">
        <v>2</v>
      </c>
      <c r="SA49" s="14">
        <v>0</v>
      </c>
      <c r="SB49" s="14">
        <v>0.3</v>
      </c>
      <c r="SC49" s="14"/>
      <c r="SD49" s="14"/>
      <c r="SE49" s="14">
        <v>0.3</v>
      </c>
      <c r="SF49" s="14">
        <v>19.8</v>
      </c>
      <c r="SG49" s="14">
        <v>19.21951</v>
      </c>
      <c r="SH49" s="14">
        <v>19.21951</v>
      </c>
      <c r="SI49" s="14">
        <v>0.58048999999999995</v>
      </c>
      <c r="SJ49" s="14">
        <v>12.2</v>
      </c>
      <c r="SK49" s="14">
        <v>12.195119999999999</v>
      </c>
      <c r="SL49" s="14">
        <v>12.195119999999999</v>
      </c>
      <c r="SM49" s="14">
        <v>4.8799999999999998E-3</v>
      </c>
      <c r="SN49" s="14">
        <v>20.2</v>
      </c>
      <c r="SO49" s="14">
        <v>19.5122</v>
      </c>
      <c r="SP49" s="14">
        <v>19.51219</v>
      </c>
      <c r="SQ49" s="14">
        <v>0.68781000000000003</v>
      </c>
      <c r="SR49" s="14">
        <v>20.3</v>
      </c>
      <c r="SS49" s="14">
        <v>19.5122</v>
      </c>
      <c r="ST49" s="14">
        <v>19.51219</v>
      </c>
      <c r="SU49" s="14">
        <v>0.78781000000000001</v>
      </c>
      <c r="SV49" s="14">
        <v>20</v>
      </c>
      <c r="SW49" s="14">
        <v>19.317070000000001</v>
      </c>
      <c r="SX49" s="14">
        <v>19.317070000000001</v>
      </c>
      <c r="SY49" s="14">
        <v>0.68293000000000004</v>
      </c>
      <c r="SZ49" s="14">
        <v>4.0999999999999996</v>
      </c>
      <c r="TA49" s="14">
        <v>6.5860000000000003</v>
      </c>
      <c r="TB49" s="14">
        <v>6.5860000000000003</v>
      </c>
      <c r="TC49" s="14">
        <v>-2.4860000000000002</v>
      </c>
      <c r="TD49" s="14">
        <v>54.6</v>
      </c>
      <c r="TE49" s="14">
        <v>36.124000000000002</v>
      </c>
      <c r="TF49" s="14">
        <v>36.124000000000002</v>
      </c>
      <c r="TG49" s="14">
        <v>18.475999999999999</v>
      </c>
      <c r="TH49" s="14">
        <v>0</v>
      </c>
      <c r="TI49" s="14"/>
      <c r="TJ49" s="14">
        <v>0</v>
      </c>
      <c r="TK49" s="14">
        <v>0</v>
      </c>
      <c r="TL49" s="14">
        <v>41.5</v>
      </c>
      <c r="TM49" s="14">
        <v>31.95861</v>
      </c>
      <c r="TN49" s="14">
        <v>46.6</v>
      </c>
      <c r="TO49" s="14">
        <v>-5.0999999999999996</v>
      </c>
      <c r="TP49" s="14">
        <v>72.2</v>
      </c>
      <c r="TQ49" s="14">
        <v>48.098190000000002</v>
      </c>
      <c r="TR49" s="14">
        <v>41.88</v>
      </c>
      <c r="TS49" s="14">
        <v>30.32</v>
      </c>
      <c r="TT49" s="14">
        <v>1.3</v>
      </c>
      <c r="TU49" s="14">
        <v>3.56</v>
      </c>
      <c r="TV49" s="14">
        <v>3.56</v>
      </c>
      <c r="TW49" s="14">
        <v>-2.2599999999999998</v>
      </c>
      <c r="TX49" s="14">
        <v>1.5</v>
      </c>
      <c r="TY49" s="14">
        <v>2.95</v>
      </c>
      <c r="TZ49" s="14">
        <v>2.95</v>
      </c>
      <c r="UA49" s="14">
        <v>-1.45</v>
      </c>
      <c r="UB49" s="14">
        <v>21</v>
      </c>
      <c r="UC49" s="14">
        <v>20.4878</v>
      </c>
      <c r="UD49" s="14">
        <v>20.4878</v>
      </c>
      <c r="UE49" s="14">
        <v>0.51219999999999999</v>
      </c>
      <c r="UF49" s="14">
        <v>7.9</v>
      </c>
      <c r="UG49" s="14">
        <v>8.4</v>
      </c>
      <c r="UH49" s="14">
        <v>8.4</v>
      </c>
      <c r="UI49" s="14">
        <v>-0.5</v>
      </c>
      <c r="UJ49" s="14">
        <v>3.4</v>
      </c>
      <c r="UK49" s="14"/>
      <c r="UL49" s="14">
        <v>6.9</v>
      </c>
      <c r="UM49" s="14">
        <v>-3.5</v>
      </c>
      <c r="UN49" s="14">
        <v>20.399999999999999</v>
      </c>
      <c r="UO49" s="14">
        <v>19.5122</v>
      </c>
      <c r="UP49" s="14">
        <v>19.51219</v>
      </c>
      <c r="UQ49" s="14">
        <v>0.88780999999999999</v>
      </c>
      <c r="UR49" s="14">
        <v>20.399999999999999</v>
      </c>
      <c r="US49" s="14">
        <v>19.5122</v>
      </c>
      <c r="UT49" s="14">
        <v>19.51219</v>
      </c>
      <c r="UU49" s="14">
        <v>0.88780999999999999</v>
      </c>
      <c r="UV49" s="14">
        <v>20</v>
      </c>
      <c r="UW49" s="14">
        <v>19.5122</v>
      </c>
      <c r="UX49" s="14">
        <v>19.51219</v>
      </c>
      <c r="UY49" s="14">
        <v>0.48781000000000002</v>
      </c>
      <c r="UZ49" s="14">
        <v>9.6999999999999993</v>
      </c>
      <c r="VA49" s="14">
        <v>4.8899999999999997</v>
      </c>
      <c r="VB49" s="14">
        <v>4.8899999999999997</v>
      </c>
      <c r="VC49" s="14">
        <v>4.8099999999999996</v>
      </c>
      <c r="VD49" s="14">
        <v>0</v>
      </c>
      <c r="VE49" s="14"/>
      <c r="VF49" s="14">
        <v>0</v>
      </c>
      <c r="VG49" s="14">
        <v>0</v>
      </c>
      <c r="VH49" s="14">
        <v>0</v>
      </c>
      <c r="VI49" s="14"/>
      <c r="VJ49" s="14">
        <v>0</v>
      </c>
      <c r="VK49" s="14">
        <v>0</v>
      </c>
      <c r="VL49" s="14"/>
      <c r="VM49" s="14"/>
      <c r="VN49" s="14"/>
      <c r="VO49" s="14">
        <v>0</v>
      </c>
      <c r="VP49" s="14">
        <v>0</v>
      </c>
      <c r="VQ49" s="14"/>
      <c r="VR49" s="14">
        <v>92.867999999999995</v>
      </c>
      <c r="VS49" s="14">
        <v>-92.867999999999995</v>
      </c>
      <c r="VT49" s="14">
        <v>0</v>
      </c>
      <c r="VU49" s="14"/>
      <c r="VV49" s="14">
        <v>100.148</v>
      </c>
      <c r="VW49" s="14">
        <v>-100.148</v>
      </c>
      <c r="VX49" s="14">
        <v>0</v>
      </c>
      <c r="VY49" s="14"/>
      <c r="VZ49" s="14">
        <v>0</v>
      </c>
      <c r="WA49" s="14">
        <v>0</v>
      </c>
      <c r="WB49" s="14">
        <v>0</v>
      </c>
      <c r="WC49" s="14"/>
      <c r="WD49" s="14">
        <v>0</v>
      </c>
      <c r="WE49" s="14">
        <v>0</v>
      </c>
      <c r="WF49" s="14">
        <v>8.6999999999999993</v>
      </c>
      <c r="WG49" s="14">
        <v>8.8000000000000007</v>
      </c>
      <c r="WH49" s="14">
        <v>8.8000000000000007</v>
      </c>
      <c r="WI49" s="14">
        <v>-0.1</v>
      </c>
      <c r="WJ49" s="14">
        <v>20</v>
      </c>
      <c r="WK49" s="14">
        <v>19.317070000000001</v>
      </c>
      <c r="WL49" s="14">
        <v>19.317070000000001</v>
      </c>
      <c r="WM49" s="14">
        <v>0.68293000000000004</v>
      </c>
      <c r="WN49" s="14">
        <v>9.3000000000000007</v>
      </c>
      <c r="WO49" s="14">
        <v>10.7</v>
      </c>
      <c r="WP49" s="14">
        <v>10.7</v>
      </c>
      <c r="WQ49" s="14">
        <v>-1.4</v>
      </c>
      <c r="WR49" s="14"/>
      <c r="WS49" s="14"/>
      <c r="WT49" s="14"/>
      <c r="WU49" s="14">
        <v>0</v>
      </c>
      <c r="WV49" s="14">
        <v>35.299999999999997</v>
      </c>
      <c r="WW49" s="14">
        <v>35</v>
      </c>
      <c r="WX49" s="14">
        <v>35</v>
      </c>
      <c r="WY49" s="14">
        <v>0.3</v>
      </c>
      <c r="WZ49" s="14">
        <v>28.4</v>
      </c>
      <c r="XA49" s="14">
        <v>29.184000000000001</v>
      </c>
      <c r="XB49" s="14">
        <v>29.184000000000001</v>
      </c>
      <c r="XC49" s="14">
        <v>-0.78400000000000003</v>
      </c>
      <c r="XD49" s="14">
        <v>3.2</v>
      </c>
      <c r="XE49" s="14">
        <v>2.8159999999999998</v>
      </c>
      <c r="XF49" s="14">
        <v>2.8159999999999998</v>
      </c>
      <c r="XG49" s="14">
        <v>0.38400000000000001</v>
      </c>
      <c r="XH49" s="14">
        <v>13</v>
      </c>
      <c r="XI49" s="14">
        <v>14</v>
      </c>
      <c r="XJ49" s="14">
        <v>14</v>
      </c>
      <c r="XK49" s="14">
        <v>-1</v>
      </c>
      <c r="XL49" s="14">
        <v>15.4</v>
      </c>
      <c r="XM49" s="14">
        <v>14</v>
      </c>
      <c r="XN49" s="14">
        <v>14</v>
      </c>
      <c r="XO49" s="14">
        <v>1.4</v>
      </c>
      <c r="XP49" s="14">
        <v>7.2</v>
      </c>
      <c r="XQ49" s="14">
        <v>7.14</v>
      </c>
      <c r="XR49" s="14">
        <v>7.14</v>
      </c>
      <c r="XS49" s="14">
        <v>0.06</v>
      </c>
    </row>
    <row r="50" spans="1:643" ht="24" customHeight="1">
      <c r="A50" s="1"/>
      <c r="B50" s="16" t="s">
        <v>79</v>
      </c>
      <c r="C50" s="16" t="s">
        <v>823</v>
      </c>
      <c r="D50" s="17">
        <v>0.9</v>
      </c>
      <c r="E50" s="17">
        <v>1</v>
      </c>
      <c r="F50" s="17">
        <v>1</v>
      </c>
      <c r="G50" s="17">
        <v>-0.1</v>
      </c>
      <c r="H50" s="17">
        <v>1.6</v>
      </c>
      <c r="I50" s="17">
        <v>1.65</v>
      </c>
      <c r="J50" s="17">
        <v>1.65</v>
      </c>
      <c r="K50" s="17">
        <v>-0.05</v>
      </c>
      <c r="L50" s="17">
        <v>648.6</v>
      </c>
      <c r="M50" s="17">
        <v>646.79789000000005</v>
      </c>
      <c r="N50" s="17">
        <v>646.79789000000005</v>
      </c>
      <c r="O50" s="17">
        <v>1.8021100000000001</v>
      </c>
      <c r="P50" s="17">
        <v>146</v>
      </c>
      <c r="Q50" s="17">
        <v>147.59345999999999</v>
      </c>
      <c r="R50" s="17">
        <v>147.59345999999999</v>
      </c>
      <c r="S50" s="17">
        <v>-1.5934600000000001</v>
      </c>
      <c r="T50" s="17"/>
      <c r="U50" s="17"/>
      <c r="V50" s="17"/>
      <c r="W50" s="17">
        <v>0</v>
      </c>
      <c r="X50" s="17"/>
      <c r="Y50" s="17"/>
      <c r="Z50" s="17"/>
      <c r="AA50" s="17">
        <v>0</v>
      </c>
      <c r="AB50" s="17">
        <v>90.3</v>
      </c>
      <c r="AC50" s="17">
        <v>92.226339999999993</v>
      </c>
      <c r="AD50" s="17">
        <v>92.226339999999993</v>
      </c>
      <c r="AE50" s="17">
        <v>-1.9263399999999999</v>
      </c>
      <c r="AF50" s="17">
        <v>241.9</v>
      </c>
      <c r="AG50" s="17">
        <v>248.15430000000001</v>
      </c>
      <c r="AH50" s="17">
        <v>248.15430000000001</v>
      </c>
      <c r="AI50" s="17">
        <v>-6.2542999999999997</v>
      </c>
      <c r="AJ50" s="17">
        <v>50.9</v>
      </c>
      <c r="AK50" s="17"/>
      <c r="AL50" s="17"/>
      <c r="AM50" s="17">
        <v>50.9</v>
      </c>
      <c r="AN50" s="17">
        <v>0</v>
      </c>
      <c r="AO50" s="17"/>
      <c r="AP50" s="17">
        <v>0</v>
      </c>
      <c r="AQ50" s="17">
        <v>0</v>
      </c>
      <c r="AR50" s="17">
        <v>177.3</v>
      </c>
      <c r="AS50" s="17">
        <v>192</v>
      </c>
      <c r="AT50" s="17">
        <v>192</v>
      </c>
      <c r="AU50" s="17">
        <v>-14.7</v>
      </c>
      <c r="AV50" s="17">
        <v>186.2</v>
      </c>
      <c r="AW50" s="17">
        <v>192</v>
      </c>
      <c r="AX50" s="17">
        <v>192</v>
      </c>
      <c r="AY50" s="17">
        <v>-5.8</v>
      </c>
      <c r="AZ50" s="17">
        <v>186.4</v>
      </c>
      <c r="BA50" s="17">
        <v>192</v>
      </c>
      <c r="BB50" s="17">
        <v>192</v>
      </c>
      <c r="BC50" s="17">
        <v>-5.6</v>
      </c>
      <c r="BD50" s="17">
        <v>267.8</v>
      </c>
      <c r="BE50" s="17">
        <v>288</v>
      </c>
      <c r="BF50" s="17">
        <v>288</v>
      </c>
      <c r="BG50" s="17">
        <v>-20.2</v>
      </c>
      <c r="BH50" s="17">
        <v>204.3</v>
      </c>
      <c r="BI50" s="17">
        <v>204.87801999999999</v>
      </c>
      <c r="BJ50" s="17">
        <v>204.87801999999999</v>
      </c>
      <c r="BK50" s="17">
        <v>-0.57801999999999998</v>
      </c>
      <c r="BL50" s="17">
        <v>107.2</v>
      </c>
      <c r="BM50" s="17">
        <v>102.43901</v>
      </c>
      <c r="BN50" s="17">
        <v>102.43901</v>
      </c>
      <c r="BO50" s="17">
        <v>4.7609899999999996</v>
      </c>
      <c r="BP50" s="17">
        <v>560.5</v>
      </c>
      <c r="BQ50" s="17">
        <v>568.29854</v>
      </c>
      <c r="BR50" s="17">
        <v>568.29854</v>
      </c>
      <c r="BS50" s="17">
        <v>-7.79854</v>
      </c>
      <c r="BT50" s="17">
        <v>10.5</v>
      </c>
      <c r="BU50" s="17">
        <v>10.17268</v>
      </c>
      <c r="BV50" s="17">
        <v>10.17268</v>
      </c>
      <c r="BW50" s="17">
        <v>0.32732</v>
      </c>
      <c r="BX50" s="17"/>
      <c r="BY50" s="17"/>
      <c r="BZ50" s="17"/>
      <c r="CA50" s="17">
        <v>0</v>
      </c>
      <c r="CB50" s="17"/>
      <c r="CC50" s="17"/>
      <c r="CD50" s="17"/>
      <c r="CE50" s="17">
        <v>0</v>
      </c>
      <c r="CF50" s="17"/>
      <c r="CG50" s="17"/>
      <c r="CH50" s="17"/>
      <c r="CI50" s="17">
        <v>0</v>
      </c>
      <c r="CJ50" s="17"/>
      <c r="CK50" s="17"/>
      <c r="CL50" s="17"/>
      <c r="CM50" s="17">
        <v>0</v>
      </c>
      <c r="CN50" s="17">
        <v>163.4</v>
      </c>
      <c r="CO50" s="17">
        <v>164.70732000000001</v>
      </c>
      <c r="CP50" s="17">
        <v>164.70732000000001</v>
      </c>
      <c r="CQ50" s="17">
        <v>-1.30732</v>
      </c>
      <c r="CR50" s="17">
        <v>7.5</v>
      </c>
      <c r="CS50" s="17">
        <v>8.2572100000000006</v>
      </c>
      <c r="CT50" s="17">
        <v>8.2572100000000006</v>
      </c>
      <c r="CU50" s="17">
        <v>-0.75721000000000005</v>
      </c>
      <c r="CV50" s="17">
        <v>2.5</v>
      </c>
      <c r="CW50" s="17">
        <v>4.5324900000000001</v>
      </c>
      <c r="CX50" s="17">
        <v>4.5324900000000001</v>
      </c>
      <c r="CY50" s="17">
        <v>-2.0324900000000001</v>
      </c>
      <c r="CZ50" s="17">
        <v>0</v>
      </c>
      <c r="DA50" s="17"/>
      <c r="DB50" s="17">
        <v>0</v>
      </c>
      <c r="DC50" s="17">
        <v>0</v>
      </c>
      <c r="DD50" s="17">
        <v>5.9</v>
      </c>
      <c r="DE50" s="17">
        <v>6.8787000000000003</v>
      </c>
      <c r="DF50" s="17">
        <v>6.8787000000000003</v>
      </c>
      <c r="DG50" s="17">
        <v>-0.97870000000000001</v>
      </c>
      <c r="DH50" s="17"/>
      <c r="DI50" s="17"/>
      <c r="DJ50" s="17">
        <v>4.9923999999999999</v>
      </c>
      <c r="DK50" s="17">
        <v>-4.9923999999999999</v>
      </c>
      <c r="DL50" s="17">
        <v>109.2</v>
      </c>
      <c r="DM50" s="17">
        <v>107.658</v>
      </c>
      <c r="DN50" s="17">
        <v>107.658</v>
      </c>
      <c r="DO50" s="17">
        <v>1.542</v>
      </c>
      <c r="DP50" s="17">
        <v>6.2</v>
      </c>
      <c r="DQ50" s="17">
        <v>8.9130000000000003</v>
      </c>
      <c r="DR50" s="17">
        <v>8.9130000000000003</v>
      </c>
      <c r="DS50" s="17">
        <v>-2.7130000000000001</v>
      </c>
      <c r="DT50" s="17"/>
      <c r="DU50" s="17"/>
      <c r="DV50" s="17"/>
      <c r="DW50" s="17">
        <v>0</v>
      </c>
      <c r="DX50" s="17"/>
      <c r="DY50" s="17"/>
      <c r="DZ50" s="17"/>
      <c r="EA50" s="17">
        <v>0</v>
      </c>
      <c r="EB50" s="17"/>
      <c r="EC50" s="17"/>
      <c r="ED50" s="17"/>
      <c r="EE50" s="17">
        <v>0</v>
      </c>
      <c r="EF50" s="17">
        <v>111</v>
      </c>
      <c r="EG50" s="17">
        <v>112.90537</v>
      </c>
      <c r="EH50" s="17">
        <v>112.90537</v>
      </c>
      <c r="EI50" s="17">
        <v>-1.90537</v>
      </c>
      <c r="EJ50" s="17">
        <v>223.5</v>
      </c>
      <c r="EK50" s="17">
        <v>221.55625000000001</v>
      </c>
      <c r="EL50" s="17">
        <v>221.55625000000001</v>
      </c>
      <c r="EM50" s="17">
        <v>1.9437500000000001</v>
      </c>
      <c r="EN50" s="17"/>
      <c r="EO50" s="17"/>
      <c r="EP50" s="17"/>
      <c r="EQ50" s="17">
        <v>0</v>
      </c>
      <c r="ER50" s="17"/>
      <c r="ES50" s="17"/>
      <c r="ET50" s="17"/>
      <c r="EU50" s="17">
        <v>0</v>
      </c>
      <c r="EV50" s="17"/>
      <c r="EW50" s="17"/>
      <c r="EX50" s="17"/>
      <c r="EY50" s="17">
        <v>0</v>
      </c>
      <c r="EZ50" s="17">
        <v>6.5</v>
      </c>
      <c r="FA50" s="17">
        <v>6.39</v>
      </c>
      <c r="FB50" s="17">
        <v>6.39</v>
      </c>
      <c r="FC50" s="17">
        <v>0.11</v>
      </c>
      <c r="FD50" s="17">
        <v>458</v>
      </c>
      <c r="FE50" s="17">
        <v>458.87804999999997</v>
      </c>
      <c r="FF50" s="17">
        <v>458.87804999999997</v>
      </c>
      <c r="FG50" s="17">
        <v>-0.87805</v>
      </c>
      <c r="FH50" s="17">
        <v>81.7</v>
      </c>
      <c r="FI50" s="17">
        <v>79.998149999999995</v>
      </c>
      <c r="FJ50" s="17">
        <v>8.1718499999999992</v>
      </c>
      <c r="FK50" s="17">
        <v>73.528149999999997</v>
      </c>
      <c r="FL50" s="17">
        <v>148.69999999999999</v>
      </c>
      <c r="FM50" s="17">
        <v>148.62634</v>
      </c>
      <c r="FN50" s="17">
        <v>148.62634</v>
      </c>
      <c r="FO50" s="17">
        <v>7.3660000000000003E-2</v>
      </c>
      <c r="FP50" s="17">
        <v>42.3</v>
      </c>
      <c r="FQ50" s="17">
        <v>39.02993</v>
      </c>
      <c r="FR50" s="17"/>
      <c r="FS50" s="17">
        <v>42.3</v>
      </c>
      <c r="FT50" s="17">
        <v>18.5</v>
      </c>
      <c r="FU50" s="17">
        <v>19.28585</v>
      </c>
      <c r="FV50" s="17">
        <v>19.28585</v>
      </c>
      <c r="FW50" s="17">
        <v>-0.78585000000000005</v>
      </c>
      <c r="FX50" s="17">
        <v>19.7</v>
      </c>
      <c r="FY50" s="17"/>
      <c r="FZ50" s="17">
        <v>15</v>
      </c>
      <c r="GA50" s="17">
        <v>4.7</v>
      </c>
      <c r="GB50" s="17">
        <v>91.3</v>
      </c>
      <c r="GC50" s="17">
        <v>87.657560000000004</v>
      </c>
      <c r="GD50" s="17">
        <v>87.657560000000004</v>
      </c>
      <c r="GE50" s="17">
        <v>3.6424400000000001</v>
      </c>
      <c r="GF50" s="17">
        <v>122.9</v>
      </c>
      <c r="GG50" s="17">
        <v>133.33332999999999</v>
      </c>
      <c r="GH50" s="17">
        <v>133.33332999999999</v>
      </c>
      <c r="GI50" s="17">
        <v>-10.43333</v>
      </c>
      <c r="GJ50" s="17">
        <v>123.2</v>
      </c>
      <c r="GK50" s="17">
        <v>133.33332999999999</v>
      </c>
      <c r="GL50" s="17">
        <v>133.33332999999999</v>
      </c>
      <c r="GM50" s="17">
        <v>-10.133330000000001</v>
      </c>
      <c r="GN50" s="17">
        <v>153.5</v>
      </c>
      <c r="GO50" s="17">
        <v>133.33332999999999</v>
      </c>
      <c r="GP50" s="17">
        <v>133.33332999999999</v>
      </c>
      <c r="GQ50" s="17">
        <v>20.16667</v>
      </c>
      <c r="GR50" s="17">
        <v>108.8</v>
      </c>
      <c r="GS50" s="17">
        <v>110.91316999999999</v>
      </c>
      <c r="GT50" s="17">
        <v>110.91316999999999</v>
      </c>
      <c r="GU50" s="17">
        <v>-2.1131700000000002</v>
      </c>
      <c r="GV50" s="17"/>
      <c r="GW50" s="17"/>
      <c r="GX50" s="17"/>
      <c r="GY50" s="17">
        <v>0</v>
      </c>
      <c r="GZ50" s="17">
        <v>5.5</v>
      </c>
      <c r="HA50" s="17"/>
      <c r="HB50" s="17">
        <v>6.3631200000000003</v>
      </c>
      <c r="HC50" s="17">
        <v>-0.86312</v>
      </c>
      <c r="HD50" s="17">
        <v>45.8</v>
      </c>
      <c r="HE50" s="17">
        <v>47.26634</v>
      </c>
      <c r="HF50" s="17">
        <v>47.26634</v>
      </c>
      <c r="HG50" s="17">
        <v>-1.46634</v>
      </c>
      <c r="HH50" s="17"/>
      <c r="HI50" s="17"/>
      <c r="HJ50" s="17"/>
      <c r="HK50" s="17">
        <v>0</v>
      </c>
      <c r="HL50" s="17">
        <v>4</v>
      </c>
      <c r="HM50" s="17">
        <v>3.8872599999999999</v>
      </c>
      <c r="HN50" s="17">
        <v>3.8872599999999999</v>
      </c>
      <c r="HO50" s="17">
        <v>0.11274000000000001</v>
      </c>
      <c r="HP50" s="17">
        <v>30.8</v>
      </c>
      <c r="HQ50" s="17">
        <v>31.0794</v>
      </c>
      <c r="HR50" s="17">
        <v>31.0794</v>
      </c>
      <c r="HS50" s="17">
        <v>-0.27939999999999998</v>
      </c>
      <c r="HT50" s="17">
        <v>173.7</v>
      </c>
      <c r="HU50" s="17">
        <v>171.54185000000001</v>
      </c>
      <c r="HV50" s="17">
        <v>171.54185000000001</v>
      </c>
      <c r="HW50" s="17">
        <v>2.15815</v>
      </c>
      <c r="HX50" s="17">
        <v>94.7</v>
      </c>
      <c r="HY50" s="17">
        <v>94.43271</v>
      </c>
      <c r="HZ50" s="17">
        <v>95.918049999999994</v>
      </c>
      <c r="IA50" s="17">
        <v>-1.2180500000000001</v>
      </c>
      <c r="IB50" s="17"/>
      <c r="IC50" s="17"/>
      <c r="ID50" s="17">
        <v>29.214649999999999</v>
      </c>
      <c r="IE50" s="17">
        <v>-29.214649999999999</v>
      </c>
      <c r="IF50" s="17"/>
      <c r="IG50" s="17"/>
      <c r="IH50" s="17">
        <v>0</v>
      </c>
      <c r="II50" s="17">
        <v>0</v>
      </c>
      <c r="IJ50" s="17">
        <v>45.9</v>
      </c>
      <c r="IK50" s="17">
        <v>48.41648</v>
      </c>
      <c r="IL50" s="17"/>
      <c r="IM50" s="17">
        <v>45.9</v>
      </c>
      <c r="IN50" s="17"/>
      <c r="IO50" s="17"/>
      <c r="IP50" s="17"/>
      <c r="IQ50" s="17">
        <v>0</v>
      </c>
      <c r="IR50" s="17"/>
      <c r="IS50" s="17"/>
      <c r="IT50" s="17"/>
      <c r="IU50" s="17">
        <v>0</v>
      </c>
      <c r="IV50" s="17"/>
      <c r="IW50" s="17"/>
      <c r="IX50" s="17"/>
      <c r="IY50" s="17">
        <v>0</v>
      </c>
      <c r="IZ50" s="17">
        <v>130.80000000000001</v>
      </c>
      <c r="JA50" s="17">
        <v>133.35676000000001</v>
      </c>
      <c r="JB50" s="17">
        <v>133.35676000000001</v>
      </c>
      <c r="JC50" s="17">
        <v>-2.5567600000000001</v>
      </c>
      <c r="JD50" s="17">
        <v>170.2</v>
      </c>
      <c r="JE50" s="17">
        <v>165.74292</v>
      </c>
      <c r="JF50" s="17">
        <v>165.74292</v>
      </c>
      <c r="JG50" s="17">
        <v>4.4570800000000004</v>
      </c>
      <c r="JH50" s="17">
        <v>162.1</v>
      </c>
      <c r="JI50" s="17">
        <v>165.74292</v>
      </c>
      <c r="JJ50" s="17">
        <v>165.74292</v>
      </c>
      <c r="JK50" s="17">
        <v>-3.6429200000000002</v>
      </c>
      <c r="JL50" s="17"/>
      <c r="JM50" s="17"/>
      <c r="JN50" s="17"/>
      <c r="JO50" s="17">
        <v>0</v>
      </c>
      <c r="JP50" s="17">
        <v>165.8</v>
      </c>
      <c r="JQ50" s="17">
        <v>165.74292</v>
      </c>
      <c r="JR50" s="17">
        <v>165.74292</v>
      </c>
      <c r="JS50" s="17">
        <v>5.7079999999999999E-2</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v>113.1</v>
      </c>
      <c r="KO50" s="17">
        <v>114.11063</v>
      </c>
      <c r="KP50" s="17">
        <v>114.11063</v>
      </c>
      <c r="KQ50" s="17">
        <v>-1.0106299999999999</v>
      </c>
      <c r="KR50" s="17"/>
      <c r="KS50" s="17"/>
      <c r="KT50" s="17"/>
      <c r="KU50" s="17">
        <v>0</v>
      </c>
      <c r="KV50" s="17">
        <v>0</v>
      </c>
      <c r="KW50" s="17"/>
      <c r="KX50" s="17"/>
      <c r="KY50" s="17">
        <v>0</v>
      </c>
      <c r="KZ50" s="17">
        <v>4.2</v>
      </c>
      <c r="LA50" s="17">
        <v>3.8072699999999999</v>
      </c>
      <c r="LB50" s="17">
        <v>3.8072699999999999</v>
      </c>
      <c r="LC50" s="17">
        <v>0.39273000000000002</v>
      </c>
      <c r="LD50" s="17">
        <v>255.2</v>
      </c>
      <c r="LE50" s="17">
        <v>257.12585000000001</v>
      </c>
      <c r="LF50" s="17">
        <v>257.12585000000001</v>
      </c>
      <c r="LG50" s="17">
        <v>-1.9258500000000001</v>
      </c>
      <c r="LH50" s="17">
        <v>133</v>
      </c>
      <c r="LI50" s="17">
        <v>133.67995999999999</v>
      </c>
      <c r="LJ50" s="17">
        <v>133.67995999999999</v>
      </c>
      <c r="LK50" s="17">
        <v>-0.67996000000000001</v>
      </c>
      <c r="LL50" s="17">
        <v>54.1</v>
      </c>
      <c r="LM50" s="17">
        <v>67.461460000000002</v>
      </c>
      <c r="LN50" s="17">
        <v>67.461460000000002</v>
      </c>
      <c r="LO50" s="17">
        <v>-13.361459999999999</v>
      </c>
      <c r="LP50" s="17">
        <v>76.7</v>
      </c>
      <c r="LQ50" s="17">
        <v>78.567999999999998</v>
      </c>
      <c r="LR50" s="17">
        <v>78.567999999999998</v>
      </c>
      <c r="LS50" s="17">
        <v>-1.8680000000000001</v>
      </c>
      <c r="LT50" s="17"/>
      <c r="LU50" s="17"/>
      <c r="LV50" s="17"/>
      <c r="LW50" s="17">
        <v>0</v>
      </c>
      <c r="LX50" s="17">
        <v>0</v>
      </c>
      <c r="LY50" s="17"/>
      <c r="LZ50" s="17"/>
      <c r="MA50" s="17">
        <v>0</v>
      </c>
      <c r="MB50" s="17"/>
      <c r="MC50" s="17"/>
      <c r="MD50" s="17">
        <v>0</v>
      </c>
      <c r="ME50" s="17">
        <v>0</v>
      </c>
      <c r="MF50" s="17"/>
      <c r="MG50" s="17"/>
      <c r="MH50" s="17"/>
      <c r="MI50" s="17">
        <v>0</v>
      </c>
      <c r="MJ50" s="17">
        <v>0</v>
      </c>
      <c r="MK50" s="17"/>
      <c r="ML50" s="17">
        <v>0</v>
      </c>
      <c r="MM50" s="17">
        <v>0</v>
      </c>
      <c r="MN50" s="17">
        <v>104</v>
      </c>
      <c r="MO50" s="17">
        <v>103</v>
      </c>
      <c r="MP50" s="17">
        <v>124.46402</v>
      </c>
      <c r="MQ50" s="17">
        <v>-20.464020000000001</v>
      </c>
      <c r="MR50" s="17"/>
      <c r="MS50" s="17"/>
      <c r="MT50" s="17"/>
      <c r="MU50" s="17">
        <v>0</v>
      </c>
      <c r="MV50" s="17">
        <v>0</v>
      </c>
      <c r="MW50" s="17"/>
      <c r="MX50" s="17">
        <v>0</v>
      </c>
      <c r="MY50" s="17">
        <v>0</v>
      </c>
      <c r="MZ50" s="17"/>
      <c r="NA50" s="17"/>
      <c r="NB50" s="17"/>
      <c r="NC50" s="17">
        <v>0</v>
      </c>
      <c r="ND50" s="17"/>
      <c r="NE50" s="17"/>
      <c r="NF50" s="17"/>
      <c r="NG50" s="17">
        <v>0</v>
      </c>
      <c r="NH50" s="17"/>
      <c r="NI50" s="17"/>
      <c r="NJ50" s="17"/>
      <c r="NK50" s="17">
        <v>0</v>
      </c>
      <c r="NL50" s="17"/>
      <c r="NM50" s="17"/>
      <c r="NN50" s="17"/>
      <c r="NO50" s="17">
        <v>0</v>
      </c>
      <c r="NP50" s="17">
        <v>137.19999999999999</v>
      </c>
      <c r="NQ50" s="17">
        <v>175.12044</v>
      </c>
      <c r="NR50" s="17">
        <v>193.36417</v>
      </c>
      <c r="NS50" s="17">
        <v>-56.164169999999999</v>
      </c>
      <c r="NT50" s="17">
        <v>80.400000000000006</v>
      </c>
      <c r="NU50" s="17">
        <v>87.560220000000001</v>
      </c>
      <c r="NV50" s="17">
        <v>96.682090000000002</v>
      </c>
      <c r="NW50" s="17">
        <v>-16.28209</v>
      </c>
      <c r="NX50" s="17">
        <v>0</v>
      </c>
      <c r="NY50" s="17"/>
      <c r="NZ50" s="17">
        <v>0</v>
      </c>
      <c r="OA50" s="17">
        <v>0</v>
      </c>
      <c r="OB50" s="17">
        <v>27.9</v>
      </c>
      <c r="OC50" s="17">
        <v>33</v>
      </c>
      <c r="OD50" s="17">
        <v>50.472000000000001</v>
      </c>
      <c r="OE50" s="17">
        <v>-22.571999999999999</v>
      </c>
      <c r="OF50" s="17">
        <v>0</v>
      </c>
      <c r="OG50" s="17"/>
      <c r="OH50" s="17">
        <v>0</v>
      </c>
      <c r="OI50" s="17">
        <v>0</v>
      </c>
      <c r="OJ50" s="17">
        <v>7.4</v>
      </c>
      <c r="OK50" s="17">
        <v>3.6560000000000001</v>
      </c>
      <c r="OL50" s="17">
        <v>3.6560000000000001</v>
      </c>
      <c r="OM50" s="17">
        <v>3.7440000000000002</v>
      </c>
      <c r="ON50" s="17">
        <v>0</v>
      </c>
      <c r="OO50" s="17"/>
      <c r="OP50" s="17">
        <v>0</v>
      </c>
      <c r="OQ50" s="17">
        <v>0</v>
      </c>
      <c r="OR50" s="17">
        <v>20</v>
      </c>
      <c r="OS50" s="17">
        <v>17.560980000000001</v>
      </c>
      <c r="OT50" s="17">
        <v>17.560980000000001</v>
      </c>
      <c r="OU50" s="17">
        <v>2.4390200000000002</v>
      </c>
      <c r="OV50" s="17">
        <v>10</v>
      </c>
      <c r="OW50" s="17">
        <v>9.9830000000000005</v>
      </c>
      <c r="OX50" s="17">
        <v>9.9830000000000005</v>
      </c>
      <c r="OY50" s="17">
        <v>1.7000000000000001E-2</v>
      </c>
      <c r="OZ50" s="17">
        <v>5.2</v>
      </c>
      <c r="PA50" s="17">
        <v>5.67</v>
      </c>
      <c r="PB50" s="17">
        <v>5.67</v>
      </c>
      <c r="PC50" s="17">
        <v>-0.47</v>
      </c>
      <c r="PD50" s="17">
        <v>3.6</v>
      </c>
      <c r="PE50" s="17">
        <v>3.6</v>
      </c>
      <c r="PF50" s="17">
        <v>3.6</v>
      </c>
      <c r="PG50" s="17">
        <v>0</v>
      </c>
      <c r="PH50" s="17">
        <v>4.9000000000000004</v>
      </c>
      <c r="PI50" s="17">
        <v>5</v>
      </c>
      <c r="PJ50" s="17">
        <v>5</v>
      </c>
      <c r="PK50" s="17">
        <v>-0.1</v>
      </c>
      <c r="PL50" s="17">
        <v>20.100000000000001</v>
      </c>
      <c r="PM50" s="17">
        <v>19.5122</v>
      </c>
      <c r="PN50" s="17">
        <v>19.51219</v>
      </c>
      <c r="PO50" s="17">
        <v>0.58781000000000005</v>
      </c>
      <c r="PP50" s="17">
        <v>20</v>
      </c>
      <c r="PQ50" s="17">
        <v>19.5122</v>
      </c>
      <c r="PR50" s="17">
        <v>19.51219</v>
      </c>
      <c r="PS50" s="17">
        <v>0.48781000000000002</v>
      </c>
      <c r="PT50" s="17">
        <v>18.8</v>
      </c>
      <c r="PU50" s="17">
        <v>17.560980000000001</v>
      </c>
      <c r="PV50" s="17">
        <v>17.560980000000001</v>
      </c>
      <c r="PW50" s="17">
        <v>1.23902</v>
      </c>
      <c r="PX50" s="17">
        <v>3</v>
      </c>
      <c r="PY50" s="17">
        <v>3.3</v>
      </c>
      <c r="PZ50" s="17">
        <v>3.3</v>
      </c>
      <c r="QA50" s="17">
        <v>-0.3</v>
      </c>
      <c r="QB50" s="17">
        <v>18.8</v>
      </c>
      <c r="QC50" s="17"/>
      <c r="QD50" s="17">
        <v>18.341460000000001</v>
      </c>
      <c r="QE50" s="17">
        <v>0.45854</v>
      </c>
      <c r="QF50" s="17">
        <v>0</v>
      </c>
      <c r="QG50" s="17"/>
      <c r="QH50" s="17">
        <v>0</v>
      </c>
      <c r="QI50" s="17">
        <v>0</v>
      </c>
      <c r="QJ50" s="17">
        <v>0</v>
      </c>
      <c r="QK50" s="17"/>
      <c r="QL50" s="17">
        <v>0</v>
      </c>
      <c r="QM50" s="17">
        <v>0</v>
      </c>
      <c r="QN50" s="17">
        <v>9.9</v>
      </c>
      <c r="QO50" s="17">
        <v>13.906000000000001</v>
      </c>
      <c r="QP50" s="17">
        <v>13.906000000000001</v>
      </c>
      <c r="QQ50" s="17">
        <v>-4.0060000000000002</v>
      </c>
      <c r="QR50" s="17">
        <v>27.8</v>
      </c>
      <c r="QS50" s="17">
        <v>39.009</v>
      </c>
      <c r="QT50" s="17">
        <v>39.009</v>
      </c>
      <c r="QU50" s="17">
        <v>-11.209</v>
      </c>
      <c r="QV50" s="17">
        <v>4.8</v>
      </c>
      <c r="QW50" s="17">
        <v>3</v>
      </c>
      <c r="QX50" s="17">
        <v>3</v>
      </c>
      <c r="QY50" s="17">
        <v>1.8</v>
      </c>
      <c r="QZ50" s="17">
        <v>2.1</v>
      </c>
      <c r="RA50" s="17">
        <v>1.2</v>
      </c>
      <c r="RB50" s="17">
        <v>1.2</v>
      </c>
      <c r="RC50" s="17">
        <v>0.9</v>
      </c>
      <c r="RD50" s="17">
        <v>2.4</v>
      </c>
      <c r="RE50" s="17">
        <v>2.4</v>
      </c>
      <c r="RF50" s="17">
        <v>2.4</v>
      </c>
      <c r="RG50" s="17">
        <v>0</v>
      </c>
      <c r="RH50" s="17">
        <v>2.8</v>
      </c>
      <c r="RI50" s="17">
        <v>2.8</v>
      </c>
      <c r="RJ50" s="17">
        <v>2.8</v>
      </c>
      <c r="RK50" s="17">
        <v>0</v>
      </c>
      <c r="RL50" s="17">
        <v>0</v>
      </c>
      <c r="RM50" s="17"/>
      <c r="RN50" s="17">
        <v>0</v>
      </c>
      <c r="RO50" s="17">
        <v>0</v>
      </c>
      <c r="RP50" s="17">
        <v>3</v>
      </c>
      <c r="RQ50" s="17">
        <v>2.7989999999999999</v>
      </c>
      <c r="RR50" s="17">
        <v>2.7989999999999999</v>
      </c>
      <c r="RS50" s="17">
        <v>0.20100000000000001</v>
      </c>
      <c r="RT50" s="17">
        <v>20.3</v>
      </c>
      <c r="RU50" s="17">
        <v>19.869240000000001</v>
      </c>
      <c r="RV50" s="17">
        <v>19.869240000000001</v>
      </c>
      <c r="RW50" s="17">
        <v>0.43075999999999998</v>
      </c>
      <c r="RX50" s="17">
        <v>2</v>
      </c>
      <c r="RY50" s="17">
        <v>2</v>
      </c>
      <c r="RZ50" s="17">
        <v>2</v>
      </c>
      <c r="SA50" s="17">
        <v>0</v>
      </c>
      <c r="SB50" s="17">
        <v>0.3</v>
      </c>
      <c r="SC50" s="17"/>
      <c r="SD50" s="17"/>
      <c r="SE50" s="17">
        <v>0.3</v>
      </c>
      <c r="SF50" s="17">
        <v>19.8</v>
      </c>
      <c r="SG50" s="17">
        <v>19.21951</v>
      </c>
      <c r="SH50" s="17">
        <v>19.21951</v>
      </c>
      <c r="SI50" s="17">
        <v>0.58048999999999995</v>
      </c>
      <c r="SJ50" s="17">
        <v>7.8</v>
      </c>
      <c r="SK50" s="17">
        <v>12.195119999999999</v>
      </c>
      <c r="SL50" s="17">
        <v>12.195119999999999</v>
      </c>
      <c r="SM50" s="17">
        <v>-4.3951200000000004</v>
      </c>
      <c r="SN50" s="17">
        <v>20.3</v>
      </c>
      <c r="SO50" s="17">
        <v>19.5122</v>
      </c>
      <c r="SP50" s="17">
        <v>19.51219</v>
      </c>
      <c r="SQ50" s="17">
        <v>0.78781000000000001</v>
      </c>
      <c r="SR50" s="17">
        <v>20.3</v>
      </c>
      <c r="SS50" s="17">
        <v>19.5122</v>
      </c>
      <c r="ST50" s="17">
        <v>19.51219</v>
      </c>
      <c r="SU50" s="17">
        <v>0.78781000000000001</v>
      </c>
      <c r="SV50" s="17">
        <v>20</v>
      </c>
      <c r="SW50" s="17">
        <v>19.317070000000001</v>
      </c>
      <c r="SX50" s="17">
        <v>19.317070000000001</v>
      </c>
      <c r="SY50" s="17">
        <v>0.68293000000000004</v>
      </c>
      <c r="SZ50" s="17">
        <v>4.5999999999999996</v>
      </c>
      <c r="TA50" s="17">
        <v>6.3380000000000001</v>
      </c>
      <c r="TB50" s="17">
        <v>6.3380000000000001</v>
      </c>
      <c r="TC50" s="17">
        <v>-1.738</v>
      </c>
      <c r="TD50" s="17">
        <v>42.7</v>
      </c>
      <c r="TE50" s="17">
        <v>35.488999999999997</v>
      </c>
      <c r="TF50" s="17">
        <v>35.488999999999997</v>
      </c>
      <c r="TG50" s="17">
        <v>7.2110000000000003</v>
      </c>
      <c r="TH50" s="17">
        <v>0</v>
      </c>
      <c r="TI50" s="17"/>
      <c r="TJ50" s="17">
        <v>0</v>
      </c>
      <c r="TK50" s="17">
        <v>0</v>
      </c>
      <c r="TL50" s="17">
        <v>46</v>
      </c>
      <c r="TM50" s="17">
        <v>32.552979999999998</v>
      </c>
      <c r="TN50" s="17">
        <v>46.6</v>
      </c>
      <c r="TO50" s="17">
        <v>-0.6</v>
      </c>
      <c r="TP50" s="17">
        <v>80.900000000000006</v>
      </c>
      <c r="TQ50" s="17">
        <v>49.192720000000001</v>
      </c>
      <c r="TR50" s="17">
        <v>41.88</v>
      </c>
      <c r="TS50" s="17">
        <v>39.020000000000003</v>
      </c>
      <c r="TT50" s="17">
        <v>2.1</v>
      </c>
      <c r="TU50" s="17">
        <v>3.56</v>
      </c>
      <c r="TV50" s="17">
        <v>3.56</v>
      </c>
      <c r="TW50" s="17">
        <v>-1.46</v>
      </c>
      <c r="TX50" s="17">
        <v>3.7</v>
      </c>
      <c r="TY50" s="17">
        <v>2.95</v>
      </c>
      <c r="TZ50" s="17">
        <v>2.95</v>
      </c>
      <c r="UA50" s="17">
        <v>0.75</v>
      </c>
      <c r="UB50" s="17">
        <v>21</v>
      </c>
      <c r="UC50" s="17">
        <v>20.4878</v>
      </c>
      <c r="UD50" s="17">
        <v>20.4878</v>
      </c>
      <c r="UE50" s="17">
        <v>0.51219999999999999</v>
      </c>
      <c r="UF50" s="17">
        <v>7.9</v>
      </c>
      <c r="UG50" s="17">
        <v>8.4</v>
      </c>
      <c r="UH50" s="17">
        <v>8.4</v>
      </c>
      <c r="UI50" s="17">
        <v>-0.5</v>
      </c>
      <c r="UJ50" s="17">
        <v>3.4</v>
      </c>
      <c r="UK50" s="17"/>
      <c r="UL50" s="17">
        <v>6.9</v>
      </c>
      <c r="UM50" s="17">
        <v>-3.5</v>
      </c>
      <c r="UN50" s="17">
        <v>20.399999999999999</v>
      </c>
      <c r="UO50" s="17">
        <v>19.5122</v>
      </c>
      <c r="UP50" s="17">
        <v>19.51219</v>
      </c>
      <c r="UQ50" s="17">
        <v>0.88780999999999999</v>
      </c>
      <c r="UR50" s="17">
        <v>20.399999999999999</v>
      </c>
      <c r="US50" s="17">
        <v>19.5122</v>
      </c>
      <c r="UT50" s="17">
        <v>19.51219</v>
      </c>
      <c r="UU50" s="17">
        <v>0.88780999999999999</v>
      </c>
      <c r="UV50" s="17">
        <v>20</v>
      </c>
      <c r="UW50" s="17">
        <v>19.5122</v>
      </c>
      <c r="UX50" s="17">
        <v>19.51219</v>
      </c>
      <c r="UY50" s="17">
        <v>0.48781000000000002</v>
      </c>
      <c r="UZ50" s="17">
        <v>7.2</v>
      </c>
      <c r="VA50" s="17">
        <v>4.3040000000000003</v>
      </c>
      <c r="VB50" s="17">
        <v>4.3040000000000003</v>
      </c>
      <c r="VC50" s="17">
        <v>2.8959999999999999</v>
      </c>
      <c r="VD50" s="17">
        <v>0</v>
      </c>
      <c r="VE50" s="17"/>
      <c r="VF50" s="17">
        <v>0</v>
      </c>
      <c r="VG50" s="17">
        <v>0</v>
      </c>
      <c r="VH50" s="17">
        <v>0</v>
      </c>
      <c r="VI50" s="17"/>
      <c r="VJ50" s="17">
        <v>0</v>
      </c>
      <c r="VK50" s="17">
        <v>0</v>
      </c>
      <c r="VL50" s="17"/>
      <c r="VM50" s="17"/>
      <c r="VN50" s="17"/>
      <c r="VO50" s="17">
        <v>0</v>
      </c>
      <c r="VP50" s="17">
        <v>0</v>
      </c>
      <c r="VQ50" s="17"/>
      <c r="VR50" s="17">
        <v>81.897999999999996</v>
      </c>
      <c r="VS50" s="17">
        <v>-81.897999999999996</v>
      </c>
      <c r="VT50" s="17">
        <v>0</v>
      </c>
      <c r="VU50" s="17"/>
      <c r="VV50" s="17">
        <v>84.825000000000003</v>
      </c>
      <c r="VW50" s="17">
        <v>-84.825000000000003</v>
      </c>
      <c r="VX50" s="17">
        <v>0</v>
      </c>
      <c r="VY50" s="17"/>
      <c r="VZ50" s="17">
        <v>0</v>
      </c>
      <c r="WA50" s="17">
        <v>0</v>
      </c>
      <c r="WB50" s="17">
        <v>0</v>
      </c>
      <c r="WC50" s="17"/>
      <c r="WD50" s="17">
        <v>0</v>
      </c>
      <c r="WE50" s="17">
        <v>0</v>
      </c>
      <c r="WF50" s="17">
        <v>8.6999999999999993</v>
      </c>
      <c r="WG50" s="17">
        <v>8.8000000000000007</v>
      </c>
      <c r="WH50" s="17">
        <v>8.8000000000000007</v>
      </c>
      <c r="WI50" s="17">
        <v>-0.1</v>
      </c>
      <c r="WJ50" s="17">
        <v>20</v>
      </c>
      <c r="WK50" s="17">
        <v>19.317070000000001</v>
      </c>
      <c r="WL50" s="17">
        <v>19.317070000000001</v>
      </c>
      <c r="WM50" s="17">
        <v>0.68293000000000004</v>
      </c>
      <c r="WN50" s="17">
        <v>8.6</v>
      </c>
      <c r="WO50" s="17">
        <v>10.7</v>
      </c>
      <c r="WP50" s="17">
        <v>10.7</v>
      </c>
      <c r="WQ50" s="17">
        <v>-2.1</v>
      </c>
      <c r="WR50" s="17"/>
      <c r="WS50" s="17"/>
      <c r="WT50" s="17"/>
      <c r="WU50" s="17">
        <v>0</v>
      </c>
      <c r="WV50" s="17">
        <v>35.200000000000003</v>
      </c>
      <c r="WW50" s="17">
        <v>35</v>
      </c>
      <c r="WX50" s="17">
        <v>35</v>
      </c>
      <c r="WY50" s="17">
        <v>0.2</v>
      </c>
      <c r="WZ50" s="17">
        <v>28.4</v>
      </c>
      <c r="XA50" s="17">
        <v>29.184000000000001</v>
      </c>
      <c r="XB50" s="17">
        <v>29.184000000000001</v>
      </c>
      <c r="XC50" s="17">
        <v>-0.78400000000000003</v>
      </c>
      <c r="XD50" s="17">
        <v>3.2</v>
      </c>
      <c r="XE50" s="17">
        <v>2.8159999999999998</v>
      </c>
      <c r="XF50" s="17">
        <v>2.8159999999999998</v>
      </c>
      <c r="XG50" s="17">
        <v>0.38400000000000001</v>
      </c>
      <c r="XH50" s="17">
        <v>13</v>
      </c>
      <c r="XI50" s="17">
        <v>14</v>
      </c>
      <c r="XJ50" s="17">
        <v>14</v>
      </c>
      <c r="XK50" s="17">
        <v>-1</v>
      </c>
      <c r="XL50" s="17">
        <v>15.3</v>
      </c>
      <c r="XM50" s="17">
        <v>14</v>
      </c>
      <c r="XN50" s="17">
        <v>14</v>
      </c>
      <c r="XO50" s="17">
        <v>1.3</v>
      </c>
      <c r="XP50" s="17">
        <v>7.3</v>
      </c>
      <c r="XQ50" s="17">
        <v>7.14</v>
      </c>
      <c r="XR50" s="17">
        <v>7.14</v>
      </c>
      <c r="XS50" s="17">
        <v>0.16</v>
      </c>
    </row>
    <row r="51" spans="1:643" ht="24" customHeight="1">
      <c r="A51" s="1"/>
      <c r="B51" s="16" t="s">
        <v>79</v>
      </c>
      <c r="C51" s="16" t="s">
        <v>824</v>
      </c>
      <c r="D51" s="17">
        <v>0.9</v>
      </c>
      <c r="E51" s="17">
        <v>1</v>
      </c>
      <c r="F51" s="17">
        <v>1</v>
      </c>
      <c r="G51" s="17">
        <v>-0.1</v>
      </c>
      <c r="H51" s="17">
        <v>1.6</v>
      </c>
      <c r="I51" s="17">
        <v>1.65</v>
      </c>
      <c r="J51" s="17">
        <v>1.65</v>
      </c>
      <c r="K51" s="17">
        <v>-0.05</v>
      </c>
      <c r="L51" s="17">
        <v>648.5</v>
      </c>
      <c r="M51" s="17">
        <v>646.79789000000005</v>
      </c>
      <c r="N51" s="17">
        <v>646.79789000000005</v>
      </c>
      <c r="O51" s="17">
        <v>1.70211</v>
      </c>
      <c r="P51" s="17">
        <v>146.19999999999999</v>
      </c>
      <c r="Q51" s="17">
        <v>147.59345999999999</v>
      </c>
      <c r="R51" s="17">
        <v>147.59345999999999</v>
      </c>
      <c r="S51" s="17">
        <v>-1.3934599999999999</v>
      </c>
      <c r="T51" s="17"/>
      <c r="U51" s="17"/>
      <c r="V51" s="17"/>
      <c r="W51" s="17">
        <v>0</v>
      </c>
      <c r="X51" s="17"/>
      <c r="Y51" s="17"/>
      <c r="Z51" s="17"/>
      <c r="AA51" s="17">
        <v>0</v>
      </c>
      <c r="AB51" s="17">
        <v>90.8</v>
      </c>
      <c r="AC51" s="17">
        <v>92.226339999999993</v>
      </c>
      <c r="AD51" s="17">
        <v>92.226339999999993</v>
      </c>
      <c r="AE51" s="17">
        <v>-1.4263399999999999</v>
      </c>
      <c r="AF51" s="17">
        <v>240.4</v>
      </c>
      <c r="AG51" s="17">
        <v>240.14849000000001</v>
      </c>
      <c r="AH51" s="17">
        <v>248.15430000000001</v>
      </c>
      <c r="AI51" s="17">
        <v>-7.7542999999999997</v>
      </c>
      <c r="AJ51" s="17">
        <v>27.4</v>
      </c>
      <c r="AK51" s="17">
        <v>53.236229999999999</v>
      </c>
      <c r="AL51" s="17"/>
      <c r="AM51" s="17">
        <v>27.4</v>
      </c>
      <c r="AN51" s="17">
        <v>0</v>
      </c>
      <c r="AO51" s="17"/>
      <c r="AP51" s="17">
        <v>0</v>
      </c>
      <c r="AQ51" s="17">
        <v>0</v>
      </c>
      <c r="AR51" s="17">
        <v>177.4</v>
      </c>
      <c r="AS51" s="17">
        <v>192</v>
      </c>
      <c r="AT51" s="17">
        <v>192</v>
      </c>
      <c r="AU51" s="17">
        <v>-14.6</v>
      </c>
      <c r="AV51" s="17">
        <v>187.8</v>
      </c>
      <c r="AW51" s="17">
        <v>192</v>
      </c>
      <c r="AX51" s="17">
        <v>192</v>
      </c>
      <c r="AY51" s="17">
        <v>-4.2</v>
      </c>
      <c r="AZ51" s="17">
        <v>187.6</v>
      </c>
      <c r="BA51" s="17">
        <v>192</v>
      </c>
      <c r="BB51" s="17">
        <v>192</v>
      </c>
      <c r="BC51" s="17">
        <v>-4.4000000000000004</v>
      </c>
      <c r="BD51" s="17">
        <v>273.89999999999998</v>
      </c>
      <c r="BE51" s="17">
        <v>288</v>
      </c>
      <c r="BF51" s="17">
        <v>288</v>
      </c>
      <c r="BG51" s="17">
        <v>-14.1</v>
      </c>
      <c r="BH51" s="17">
        <v>202.1</v>
      </c>
      <c r="BI51" s="17">
        <v>204.87801999999999</v>
      </c>
      <c r="BJ51" s="17">
        <v>204.87801999999999</v>
      </c>
      <c r="BK51" s="17">
        <v>-2.7780200000000002</v>
      </c>
      <c r="BL51" s="17">
        <v>106.1</v>
      </c>
      <c r="BM51" s="17">
        <v>102.43901</v>
      </c>
      <c r="BN51" s="17">
        <v>102.43901</v>
      </c>
      <c r="BO51" s="17">
        <v>3.66099</v>
      </c>
      <c r="BP51" s="17">
        <v>560.5</v>
      </c>
      <c r="BQ51" s="17">
        <v>568.29854</v>
      </c>
      <c r="BR51" s="17">
        <v>568.29854</v>
      </c>
      <c r="BS51" s="17">
        <v>-7.79854</v>
      </c>
      <c r="BT51" s="17">
        <v>10.5</v>
      </c>
      <c r="BU51" s="17">
        <v>10.17268</v>
      </c>
      <c r="BV51" s="17">
        <v>10.17268</v>
      </c>
      <c r="BW51" s="17">
        <v>0.32732</v>
      </c>
      <c r="BX51" s="17"/>
      <c r="BY51" s="17"/>
      <c r="BZ51" s="17"/>
      <c r="CA51" s="17">
        <v>0</v>
      </c>
      <c r="CB51" s="17"/>
      <c r="CC51" s="17"/>
      <c r="CD51" s="17"/>
      <c r="CE51" s="17">
        <v>0</v>
      </c>
      <c r="CF51" s="17"/>
      <c r="CG51" s="17"/>
      <c r="CH51" s="17"/>
      <c r="CI51" s="17">
        <v>0</v>
      </c>
      <c r="CJ51" s="17"/>
      <c r="CK51" s="17"/>
      <c r="CL51" s="17"/>
      <c r="CM51" s="17">
        <v>0</v>
      </c>
      <c r="CN51" s="17">
        <v>167</v>
      </c>
      <c r="CO51" s="17">
        <v>164.70732000000001</v>
      </c>
      <c r="CP51" s="17">
        <v>164.70732000000001</v>
      </c>
      <c r="CQ51" s="17">
        <v>2.2926799999999998</v>
      </c>
      <c r="CR51" s="17">
        <v>9.1999999999999993</v>
      </c>
      <c r="CS51" s="17">
        <v>8.2572100000000006</v>
      </c>
      <c r="CT51" s="17">
        <v>8.2572100000000006</v>
      </c>
      <c r="CU51" s="17">
        <v>0.94279000000000002</v>
      </c>
      <c r="CV51" s="17">
        <v>3.2</v>
      </c>
      <c r="CW51" s="17">
        <v>4.5324900000000001</v>
      </c>
      <c r="CX51" s="17">
        <v>4.5324900000000001</v>
      </c>
      <c r="CY51" s="17">
        <v>-1.33249</v>
      </c>
      <c r="CZ51" s="17">
        <v>0</v>
      </c>
      <c r="DA51" s="17"/>
      <c r="DB51" s="17">
        <v>0</v>
      </c>
      <c r="DC51" s="17">
        <v>0</v>
      </c>
      <c r="DD51" s="17">
        <v>5.9</v>
      </c>
      <c r="DE51" s="17">
        <v>6.8787000000000003</v>
      </c>
      <c r="DF51" s="17">
        <v>6.8787000000000003</v>
      </c>
      <c r="DG51" s="17">
        <v>-0.97870000000000001</v>
      </c>
      <c r="DH51" s="17"/>
      <c r="DI51" s="17"/>
      <c r="DJ51" s="17">
        <v>4.9923999999999999</v>
      </c>
      <c r="DK51" s="17">
        <v>-4.9923999999999999</v>
      </c>
      <c r="DL51" s="17">
        <v>109.1</v>
      </c>
      <c r="DM51" s="17">
        <v>107.658</v>
      </c>
      <c r="DN51" s="17">
        <v>107.658</v>
      </c>
      <c r="DO51" s="17">
        <v>1.4419999999999999</v>
      </c>
      <c r="DP51" s="17">
        <v>6.3</v>
      </c>
      <c r="DQ51" s="17">
        <v>8.9130000000000003</v>
      </c>
      <c r="DR51" s="17">
        <v>8.9130000000000003</v>
      </c>
      <c r="DS51" s="17">
        <v>-2.613</v>
      </c>
      <c r="DT51" s="17"/>
      <c r="DU51" s="17"/>
      <c r="DV51" s="17"/>
      <c r="DW51" s="17">
        <v>0</v>
      </c>
      <c r="DX51" s="17"/>
      <c r="DY51" s="17"/>
      <c r="DZ51" s="17"/>
      <c r="EA51" s="17">
        <v>0</v>
      </c>
      <c r="EB51" s="17"/>
      <c r="EC51" s="17"/>
      <c r="ED51" s="17"/>
      <c r="EE51" s="17">
        <v>0</v>
      </c>
      <c r="EF51" s="17">
        <v>111.3</v>
      </c>
      <c r="EG51" s="17">
        <v>112.90537</v>
      </c>
      <c r="EH51" s="17">
        <v>112.90537</v>
      </c>
      <c r="EI51" s="17">
        <v>-1.60537</v>
      </c>
      <c r="EJ51" s="17">
        <v>223.5</v>
      </c>
      <c r="EK51" s="17">
        <v>221.55625000000001</v>
      </c>
      <c r="EL51" s="17">
        <v>221.55625000000001</v>
      </c>
      <c r="EM51" s="17">
        <v>1.9437500000000001</v>
      </c>
      <c r="EN51" s="17"/>
      <c r="EO51" s="17"/>
      <c r="EP51" s="17"/>
      <c r="EQ51" s="17">
        <v>0</v>
      </c>
      <c r="ER51" s="17"/>
      <c r="ES51" s="17"/>
      <c r="ET51" s="17"/>
      <c r="EU51" s="17">
        <v>0</v>
      </c>
      <c r="EV51" s="17"/>
      <c r="EW51" s="17"/>
      <c r="EX51" s="17"/>
      <c r="EY51" s="17">
        <v>0</v>
      </c>
      <c r="EZ51" s="17">
        <v>6.5</v>
      </c>
      <c r="FA51" s="17">
        <v>6.39</v>
      </c>
      <c r="FB51" s="17">
        <v>6.39</v>
      </c>
      <c r="FC51" s="17">
        <v>0.11</v>
      </c>
      <c r="FD51" s="17">
        <v>460.1</v>
      </c>
      <c r="FE51" s="17">
        <v>458.87804999999997</v>
      </c>
      <c r="FF51" s="17">
        <v>458.87804999999997</v>
      </c>
      <c r="FG51" s="17">
        <v>1.2219500000000001</v>
      </c>
      <c r="FH51" s="17">
        <v>81.7</v>
      </c>
      <c r="FI51" s="17">
        <v>79.998149999999995</v>
      </c>
      <c r="FJ51" s="17">
        <v>8.1718499999999992</v>
      </c>
      <c r="FK51" s="17">
        <v>73.528149999999997</v>
      </c>
      <c r="FL51" s="17">
        <v>143.69999999999999</v>
      </c>
      <c r="FM51" s="17">
        <v>148.62634</v>
      </c>
      <c r="FN51" s="17">
        <v>148.62634</v>
      </c>
      <c r="FO51" s="17">
        <v>-4.9263399999999997</v>
      </c>
      <c r="FP51" s="17">
        <v>42.2</v>
      </c>
      <c r="FQ51" s="17">
        <v>39.02993</v>
      </c>
      <c r="FR51" s="17"/>
      <c r="FS51" s="17">
        <v>42.2</v>
      </c>
      <c r="FT51" s="17">
        <v>18.5</v>
      </c>
      <c r="FU51" s="17">
        <v>19.28585</v>
      </c>
      <c r="FV51" s="17">
        <v>19.28585</v>
      </c>
      <c r="FW51" s="17">
        <v>-0.78585000000000005</v>
      </c>
      <c r="FX51" s="17">
        <v>19.7</v>
      </c>
      <c r="FY51" s="17"/>
      <c r="FZ51" s="17">
        <v>15</v>
      </c>
      <c r="GA51" s="17">
        <v>4.7</v>
      </c>
      <c r="GB51" s="17">
        <v>91.7</v>
      </c>
      <c r="GC51" s="17">
        <v>87.657560000000004</v>
      </c>
      <c r="GD51" s="17">
        <v>87.657560000000004</v>
      </c>
      <c r="GE51" s="17">
        <v>4.04244</v>
      </c>
      <c r="GF51" s="17">
        <v>123.1</v>
      </c>
      <c r="GG51" s="17">
        <v>133.33332999999999</v>
      </c>
      <c r="GH51" s="17">
        <v>133.33332999999999</v>
      </c>
      <c r="GI51" s="17">
        <v>-10.23333</v>
      </c>
      <c r="GJ51" s="17">
        <v>123.4</v>
      </c>
      <c r="GK51" s="17">
        <v>133.33332999999999</v>
      </c>
      <c r="GL51" s="17">
        <v>133.33332999999999</v>
      </c>
      <c r="GM51" s="17">
        <v>-9.9333299999999998</v>
      </c>
      <c r="GN51" s="17">
        <v>153</v>
      </c>
      <c r="GO51" s="17">
        <v>133.33332999999999</v>
      </c>
      <c r="GP51" s="17">
        <v>133.33332999999999</v>
      </c>
      <c r="GQ51" s="17">
        <v>19.66667</v>
      </c>
      <c r="GR51" s="17">
        <v>108.8</v>
      </c>
      <c r="GS51" s="17">
        <v>110.91316999999999</v>
      </c>
      <c r="GT51" s="17">
        <v>110.91316999999999</v>
      </c>
      <c r="GU51" s="17">
        <v>-2.1131700000000002</v>
      </c>
      <c r="GV51" s="17"/>
      <c r="GW51" s="17"/>
      <c r="GX51" s="17"/>
      <c r="GY51" s="17">
        <v>0</v>
      </c>
      <c r="GZ51" s="17">
        <v>5.6</v>
      </c>
      <c r="HA51" s="17"/>
      <c r="HB51" s="17">
        <v>6.3631200000000003</v>
      </c>
      <c r="HC51" s="17">
        <v>-0.76312000000000002</v>
      </c>
      <c r="HD51" s="17">
        <v>45.9</v>
      </c>
      <c r="HE51" s="17">
        <v>47.26634</v>
      </c>
      <c r="HF51" s="17">
        <v>47.26634</v>
      </c>
      <c r="HG51" s="17">
        <v>-1.3663400000000001</v>
      </c>
      <c r="HH51" s="17"/>
      <c r="HI51" s="17"/>
      <c r="HJ51" s="17"/>
      <c r="HK51" s="17">
        <v>0</v>
      </c>
      <c r="HL51" s="17">
        <v>4</v>
      </c>
      <c r="HM51" s="17">
        <v>3.8872599999999999</v>
      </c>
      <c r="HN51" s="17">
        <v>3.8872599999999999</v>
      </c>
      <c r="HO51" s="17">
        <v>0.11274000000000001</v>
      </c>
      <c r="HP51" s="17">
        <v>30.8</v>
      </c>
      <c r="HQ51" s="17">
        <v>31.0794</v>
      </c>
      <c r="HR51" s="17">
        <v>31.0794</v>
      </c>
      <c r="HS51" s="17">
        <v>-0.27939999999999998</v>
      </c>
      <c r="HT51" s="17">
        <v>174.7</v>
      </c>
      <c r="HU51" s="17">
        <v>171.54185000000001</v>
      </c>
      <c r="HV51" s="17">
        <v>171.54185000000001</v>
      </c>
      <c r="HW51" s="17">
        <v>3.15815</v>
      </c>
      <c r="HX51" s="17">
        <v>94.8</v>
      </c>
      <c r="HY51" s="17">
        <v>95.918049999999994</v>
      </c>
      <c r="HZ51" s="17">
        <v>95.918049999999994</v>
      </c>
      <c r="IA51" s="17">
        <v>-1.11805</v>
      </c>
      <c r="IB51" s="17"/>
      <c r="IC51" s="17"/>
      <c r="ID51" s="17">
        <v>25.641259999999999</v>
      </c>
      <c r="IE51" s="17">
        <v>-25.641259999999999</v>
      </c>
      <c r="IF51" s="17"/>
      <c r="IG51" s="17"/>
      <c r="IH51" s="17">
        <v>0</v>
      </c>
      <c r="II51" s="17">
        <v>0</v>
      </c>
      <c r="IJ51" s="17">
        <v>45.8</v>
      </c>
      <c r="IK51" s="17">
        <v>48.41648</v>
      </c>
      <c r="IL51" s="17"/>
      <c r="IM51" s="17">
        <v>45.8</v>
      </c>
      <c r="IN51" s="17"/>
      <c r="IO51" s="17"/>
      <c r="IP51" s="17"/>
      <c r="IQ51" s="17">
        <v>0</v>
      </c>
      <c r="IR51" s="17"/>
      <c r="IS51" s="17"/>
      <c r="IT51" s="17"/>
      <c r="IU51" s="17">
        <v>0</v>
      </c>
      <c r="IV51" s="17"/>
      <c r="IW51" s="17"/>
      <c r="IX51" s="17"/>
      <c r="IY51" s="17">
        <v>0</v>
      </c>
      <c r="IZ51" s="17">
        <v>130.69999999999999</v>
      </c>
      <c r="JA51" s="17">
        <v>130.58294000000001</v>
      </c>
      <c r="JB51" s="17">
        <v>133.35676000000001</v>
      </c>
      <c r="JC51" s="17">
        <v>-2.6567599999999998</v>
      </c>
      <c r="JD51" s="17">
        <v>169.4</v>
      </c>
      <c r="JE51" s="17">
        <v>159.98797999999999</v>
      </c>
      <c r="JF51" s="17">
        <v>166.10695999999999</v>
      </c>
      <c r="JG51" s="17">
        <v>3.29304</v>
      </c>
      <c r="JH51" s="17">
        <v>161.4</v>
      </c>
      <c r="JI51" s="17">
        <v>159.98797999999999</v>
      </c>
      <c r="JJ51" s="17">
        <v>166.10695999999999</v>
      </c>
      <c r="JK51" s="17">
        <v>-4.7069599999999996</v>
      </c>
      <c r="JL51" s="17"/>
      <c r="JM51" s="17"/>
      <c r="JN51" s="17"/>
      <c r="JO51" s="17">
        <v>0</v>
      </c>
      <c r="JP51" s="17">
        <v>165</v>
      </c>
      <c r="JQ51" s="17">
        <v>159.98797999999999</v>
      </c>
      <c r="JR51" s="17">
        <v>166.10695999999999</v>
      </c>
      <c r="JS51" s="17">
        <v>-1.1069599999999999</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v>113.4</v>
      </c>
      <c r="KO51" s="17">
        <v>114.11063</v>
      </c>
      <c r="KP51" s="17">
        <v>114.11063</v>
      </c>
      <c r="KQ51" s="17">
        <v>-0.71062999999999998</v>
      </c>
      <c r="KR51" s="17"/>
      <c r="KS51" s="17"/>
      <c r="KT51" s="17"/>
      <c r="KU51" s="17">
        <v>0</v>
      </c>
      <c r="KV51" s="17">
        <v>0</v>
      </c>
      <c r="KW51" s="17"/>
      <c r="KX51" s="17"/>
      <c r="KY51" s="17">
        <v>0</v>
      </c>
      <c r="KZ51" s="17">
        <v>4.2</v>
      </c>
      <c r="LA51" s="17">
        <v>3.8072699999999999</v>
      </c>
      <c r="LB51" s="17">
        <v>3.8072699999999999</v>
      </c>
      <c r="LC51" s="17">
        <v>0.39273000000000002</v>
      </c>
      <c r="LD51" s="17">
        <v>240.8</v>
      </c>
      <c r="LE51" s="17">
        <v>256.94634000000002</v>
      </c>
      <c r="LF51" s="17">
        <v>257.12585000000001</v>
      </c>
      <c r="LG51" s="17">
        <v>-16.325849999999999</v>
      </c>
      <c r="LH51" s="17">
        <v>128.80000000000001</v>
      </c>
      <c r="LI51" s="17">
        <v>133.67995999999999</v>
      </c>
      <c r="LJ51" s="17">
        <v>133.67995999999999</v>
      </c>
      <c r="LK51" s="17">
        <v>-4.8799599999999996</v>
      </c>
      <c r="LL51" s="17">
        <v>54.2</v>
      </c>
      <c r="LM51" s="17">
        <v>67.461460000000002</v>
      </c>
      <c r="LN51" s="17">
        <v>67.461460000000002</v>
      </c>
      <c r="LO51" s="17">
        <v>-13.26146</v>
      </c>
      <c r="LP51" s="17">
        <v>76.7</v>
      </c>
      <c r="LQ51" s="17">
        <v>78.567999999999998</v>
      </c>
      <c r="LR51" s="17">
        <v>78.567999999999998</v>
      </c>
      <c r="LS51" s="17">
        <v>-1.8680000000000001</v>
      </c>
      <c r="LT51" s="17"/>
      <c r="LU51" s="17"/>
      <c r="LV51" s="17"/>
      <c r="LW51" s="17">
        <v>0</v>
      </c>
      <c r="LX51" s="17">
        <v>0</v>
      </c>
      <c r="LY51" s="17"/>
      <c r="LZ51" s="17"/>
      <c r="MA51" s="17">
        <v>0</v>
      </c>
      <c r="MB51" s="17"/>
      <c r="MC51" s="17"/>
      <c r="MD51" s="17">
        <v>0</v>
      </c>
      <c r="ME51" s="17">
        <v>0</v>
      </c>
      <c r="MF51" s="17"/>
      <c r="MG51" s="17"/>
      <c r="MH51" s="17"/>
      <c r="MI51" s="17">
        <v>0</v>
      </c>
      <c r="MJ51" s="17">
        <v>0</v>
      </c>
      <c r="MK51" s="17"/>
      <c r="ML51" s="17">
        <v>0</v>
      </c>
      <c r="MM51" s="17">
        <v>0</v>
      </c>
      <c r="MN51" s="17">
        <v>103.6</v>
      </c>
      <c r="MO51" s="17">
        <v>103</v>
      </c>
      <c r="MP51" s="17">
        <v>125.81264</v>
      </c>
      <c r="MQ51" s="17">
        <v>-22.21264</v>
      </c>
      <c r="MR51" s="17"/>
      <c r="MS51" s="17"/>
      <c r="MT51" s="17"/>
      <c r="MU51" s="17">
        <v>0</v>
      </c>
      <c r="MV51" s="17">
        <v>0</v>
      </c>
      <c r="MW51" s="17"/>
      <c r="MX51" s="17">
        <v>0</v>
      </c>
      <c r="MY51" s="17">
        <v>0</v>
      </c>
      <c r="MZ51" s="17"/>
      <c r="NA51" s="17"/>
      <c r="NB51" s="17"/>
      <c r="NC51" s="17">
        <v>0</v>
      </c>
      <c r="ND51" s="17"/>
      <c r="NE51" s="17"/>
      <c r="NF51" s="17"/>
      <c r="NG51" s="17">
        <v>0</v>
      </c>
      <c r="NH51" s="17"/>
      <c r="NI51" s="17"/>
      <c r="NJ51" s="17"/>
      <c r="NK51" s="17">
        <v>0</v>
      </c>
      <c r="NL51" s="17"/>
      <c r="NM51" s="17"/>
      <c r="NN51" s="17"/>
      <c r="NO51" s="17">
        <v>0</v>
      </c>
      <c r="NP51" s="17">
        <v>137.19999999999999</v>
      </c>
      <c r="NQ51" s="17">
        <v>175.75728000000001</v>
      </c>
      <c r="NR51" s="17">
        <v>193.36417</v>
      </c>
      <c r="NS51" s="17">
        <v>-56.164169999999999</v>
      </c>
      <c r="NT51" s="17">
        <v>80.3</v>
      </c>
      <c r="NU51" s="17">
        <v>87.878640000000004</v>
      </c>
      <c r="NV51" s="17">
        <v>96.682090000000002</v>
      </c>
      <c r="NW51" s="17">
        <v>-16.382090000000002</v>
      </c>
      <c r="NX51" s="17">
        <v>0</v>
      </c>
      <c r="NY51" s="17"/>
      <c r="NZ51" s="17">
        <v>0</v>
      </c>
      <c r="OA51" s="17">
        <v>0</v>
      </c>
      <c r="OB51" s="17">
        <v>21.9</v>
      </c>
      <c r="OC51" s="17">
        <v>30</v>
      </c>
      <c r="OD51" s="17">
        <v>48.146000000000001</v>
      </c>
      <c r="OE51" s="17">
        <v>-26.245999999999999</v>
      </c>
      <c r="OF51" s="17">
        <v>0</v>
      </c>
      <c r="OG51" s="17"/>
      <c r="OH51" s="17">
        <v>0</v>
      </c>
      <c r="OI51" s="17">
        <v>0</v>
      </c>
      <c r="OJ51" s="17">
        <v>4</v>
      </c>
      <c r="OK51" s="17">
        <v>2.7</v>
      </c>
      <c r="OL51" s="17">
        <v>3.2589999999999999</v>
      </c>
      <c r="OM51" s="17">
        <v>0.74099999999999999</v>
      </c>
      <c r="ON51" s="17">
        <v>0</v>
      </c>
      <c r="OO51" s="17"/>
      <c r="OP51" s="17">
        <v>0</v>
      </c>
      <c r="OQ51" s="17">
        <v>0</v>
      </c>
      <c r="OR51" s="17">
        <v>20</v>
      </c>
      <c r="OS51" s="17">
        <v>17.560980000000001</v>
      </c>
      <c r="OT51" s="17">
        <v>17.560980000000001</v>
      </c>
      <c r="OU51" s="17">
        <v>2.4390200000000002</v>
      </c>
      <c r="OV51" s="17">
        <v>9.9</v>
      </c>
      <c r="OW51" s="17">
        <v>9.9830000000000005</v>
      </c>
      <c r="OX51" s="17">
        <v>9.9830000000000005</v>
      </c>
      <c r="OY51" s="17">
        <v>-8.3000000000000004E-2</v>
      </c>
      <c r="OZ51" s="17">
        <v>5.4</v>
      </c>
      <c r="PA51" s="17">
        <v>5.67</v>
      </c>
      <c r="PB51" s="17">
        <v>5.67</v>
      </c>
      <c r="PC51" s="17">
        <v>-0.27</v>
      </c>
      <c r="PD51" s="17">
        <v>3.6</v>
      </c>
      <c r="PE51" s="17">
        <v>3.6</v>
      </c>
      <c r="PF51" s="17">
        <v>3.6</v>
      </c>
      <c r="PG51" s="17">
        <v>0</v>
      </c>
      <c r="PH51" s="17">
        <v>4.9000000000000004</v>
      </c>
      <c r="PI51" s="17">
        <v>5</v>
      </c>
      <c r="PJ51" s="17">
        <v>5</v>
      </c>
      <c r="PK51" s="17">
        <v>-0.1</v>
      </c>
      <c r="PL51" s="17">
        <v>20.3</v>
      </c>
      <c r="PM51" s="17">
        <v>19.5122</v>
      </c>
      <c r="PN51" s="17">
        <v>19.51219</v>
      </c>
      <c r="PO51" s="17">
        <v>0.78781000000000001</v>
      </c>
      <c r="PP51" s="17">
        <v>20</v>
      </c>
      <c r="PQ51" s="17">
        <v>19.5122</v>
      </c>
      <c r="PR51" s="17">
        <v>19.51219</v>
      </c>
      <c r="PS51" s="17">
        <v>0.48781000000000002</v>
      </c>
      <c r="PT51" s="17">
        <v>18.8</v>
      </c>
      <c r="PU51" s="17">
        <v>17.560980000000001</v>
      </c>
      <c r="PV51" s="17">
        <v>17.560980000000001</v>
      </c>
      <c r="PW51" s="17">
        <v>1.23902</v>
      </c>
      <c r="PX51" s="17">
        <v>3</v>
      </c>
      <c r="PY51" s="17">
        <v>3.3</v>
      </c>
      <c r="PZ51" s="17">
        <v>3.3</v>
      </c>
      <c r="QA51" s="17">
        <v>-0.3</v>
      </c>
      <c r="QB51" s="17">
        <v>18.8</v>
      </c>
      <c r="QC51" s="17"/>
      <c r="QD51" s="17">
        <v>18.341460000000001</v>
      </c>
      <c r="QE51" s="17">
        <v>0.45854</v>
      </c>
      <c r="QF51" s="17">
        <v>0</v>
      </c>
      <c r="QG51" s="17"/>
      <c r="QH51" s="17">
        <v>0</v>
      </c>
      <c r="QI51" s="17">
        <v>0</v>
      </c>
      <c r="QJ51" s="17">
        <v>0</v>
      </c>
      <c r="QK51" s="17"/>
      <c r="QL51" s="17">
        <v>0</v>
      </c>
      <c r="QM51" s="17">
        <v>0</v>
      </c>
      <c r="QN51" s="17">
        <v>5.9</v>
      </c>
      <c r="QO51" s="17">
        <v>10.6</v>
      </c>
      <c r="QP51" s="17">
        <v>13.179</v>
      </c>
      <c r="QQ51" s="17">
        <v>-7.2789999999999999</v>
      </c>
      <c r="QR51" s="17">
        <v>16.899999999999999</v>
      </c>
      <c r="QS51" s="17">
        <v>26</v>
      </c>
      <c r="QT51" s="17">
        <v>35.593000000000004</v>
      </c>
      <c r="QU51" s="17">
        <v>-18.693000000000001</v>
      </c>
      <c r="QV51" s="17">
        <v>4.8</v>
      </c>
      <c r="QW51" s="17">
        <v>3</v>
      </c>
      <c r="QX51" s="17">
        <v>3</v>
      </c>
      <c r="QY51" s="17">
        <v>1.8</v>
      </c>
      <c r="QZ51" s="17">
        <v>1.2</v>
      </c>
      <c r="RA51" s="17">
        <v>1.2</v>
      </c>
      <c r="RB51" s="17">
        <v>1.2</v>
      </c>
      <c r="RC51" s="17">
        <v>0</v>
      </c>
      <c r="RD51" s="17">
        <v>2.4</v>
      </c>
      <c r="RE51" s="17">
        <v>2.4</v>
      </c>
      <c r="RF51" s="17">
        <v>2.4</v>
      </c>
      <c r="RG51" s="17">
        <v>0</v>
      </c>
      <c r="RH51" s="17">
        <v>2.8</v>
      </c>
      <c r="RI51" s="17">
        <v>2.8</v>
      </c>
      <c r="RJ51" s="17">
        <v>2.8</v>
      </c>
      <c r="RK51" s="17">
        <v>0</v>
      </c>
      <c r="RL51" s="17">
        <v>0</v>
      </c>
      <c r="RM51" s="17"/>
      <c r="RN51" s="17">
        <v>0</v>
      </c>
      <c r="RO51" s="17">
        <v>0</v>
      </c>
      <c r="RP51" s="17">
        <v>3.2</v>
      </c>
      <c r="RQ51" s="17">
        <v>2.7989999999999999</v>
      </c>
      <c r="RR51" s="17">
        <v>2.7989999999999999</v>
      </c>
      <c r="RS51" s="17">
        <v>0.40100000000000002</v>
      </c>
      <c r="RT51" s="17">
        <v>20.3</v>
      </c>
      <c r="RU51" s="17">
        <v>19.869240000000001</v>
      </c>
      <c r="RV51" s="17">
        <v>19.869240000000001</v>
      </c>
      <c r="RW51" s="17">
        <v>0.43075999999999998</v>
      </c>
      <c r="RX51" s="17">
        <v>2</v>
      </c>
      <c r="RY51" s="17">
        <v>2</v>
      </c>
      <c r="RZ51" s="17">
        <v>2</v>
      </c>
      <c r="SA51" s="17">
        <v>0</v>
      </c>
      <c r="SB51" s="17">
        <v>0.3</v>
      </c>
      <c r="SC51" s="17"/>
      <c r="SD51" s="17"/>
      <c r="SE51" s="17">
        <v>0.3</v>
      </c>
      <c r="SF51" s="17">
        <v>19.8</v>
      </c>
      <c r="SG51" s="17">
        <v>19.21951</v>
      </c>
      <c r="SH51" s="17">
        <v>19.21951</v>
      </c>
      <c r="SI51" s="17">
        <v>0.58048999999999995</v>
      </c>
      <c r="SJ51" s="17">
        <v>8.9</v>
      </c>
      <c r="SK51" s="17">
        <v>12.195119999999999</v>
      </c>
      <c r="SL51" s="17">
        <v>12.195119999999999</v>
      </c>
      <c r="SM51" s="17">
        <v>-3.2951199999999998</v>
      </c>
      <c r="SN51" s="17">
        <v>20.2</v>
      </c>
      <c r="SO51" s="17">
        <v>19.5122</v>
      </c>
      <c r="SP51" s="17">
        <v>19.51219</v>
      </c>
      <c r="SQ51" s="17">
        <v>0.68781000000000003</v>
      </c>
      <c r="SR51" s="17">
        <v>20.3</v>
      </c>
      <c r="SS51" s="17">
        <v>19.5122</v>
      </c>
      <c r="ST51" s="17">
        <v>19.51219</v>
      </c>
      <c r="SU51" s="17">
        <v>0.78781000000000001</v>
      </c>
      <c r="SV51" s="17">
        <v>20</v>
      </c>
      <c r="SW51" s="17">
        <v>19.317070000000001</v>
      </c>
      <c r="SX51" s="17">
        <v>19.317070000000001</v>
      </c>
      <c r="SY51" s="17">
        <v>0.68293000000000004</v>
      </c>
      <c r="SZ51" s="17">
        <v>3.3</v>
      </c>
      <c r="TA51" s="17">
        <v>5.3</v>
      </c>
      <c r="TB51" s="17">
        <v>6.0890000000000004</v>
      </c>
      <c r="TC51" s="17">
        <v>-2.7890000000000001</v>
      </c>
      <c r="TD51" s="17">
        <v>30</v>
      </c>
      <c r="TE51" s="17">
        <v>30.5</v>
      </c>
      <c r="TF51" s="17">
        <v>35.058999999999997</v>
      </c>
      <c r="TG51" s="17">
        <v>-5.0590000000000002</v>
      </c>
      <c r="TH51" s="17">
        <v>0</v>
      </c>
      <c r="TI51" s="17"/>
      <c r="TJ51" s="17">
        <v>0</v>
      </c>
      <c r="TK51" s="17">
        <v>0</v>
      </c>
      <c r="TL51" s="17">
        <v>64.400000000000006</v>
      </c>
      <c r="TM51" s="17">
        <v>37</v>
      </c>
      <c r="TN51" s="17">
        <v>37.590000000000003</v>
      </c>
      <c r="TO51" s="17">
        <v>26.81</v>
      </c>
      <c r="TP51" s="17">
        <v>83.5</v>
      </c>
      <c r="TQ51" s="17">
        <v>55.4</v>
      </c>
      <c r="TR51" s="17">
        <v>34.19</v>
      </c>
      <c r="TS51" s="17">
        <v>49.31</v>
      </c>
      <c r="TT51" s="17">
        <v>3</v>
      </c>
      <c r="TU51" s="17">
        <v>2.7</v>
      </c>
      <c r="TV51" s="17">
        <v>2.76</v>
      </c>
      <c r="TW51" s="17">
        <v>0.24</v>
      </c>
      <c r="TX51" s="17">
        <v>5.7</v>
      </c>
      <c r="TY51" s="17">
        <v>2</v>
      </c>
      <c r="TZ51" s="17">
        <v>2.2400000000000002</v>
      </c>
      <c r="UA51" s="17">
        <v>3.46</v>
      </c>
      <c r="UB51" s="17">
        <v>21</v>
      </c>
      <c r="UC51" s="17">
        <v>20.4878</v>
      </c>
      <c r="UD51" s="17">
        <v>20.4878</v>
      </c>
      <c r="UE51" s="17">
        <v>0.51219999999999999</v>
      </c>
      <c r="UF51" s="17">
        <v>7.9</v>
      </c>
      <c r="UG51" s="17">
        <v>8.4</v>
      </c>
      <c r="UH51" s="17">
        <v>8.4</v>
      </c>
      <c r="UI51" s="17">
        <v>-0.5</v>
      </c>
      <c r="UJ51" s="17">
        <v>3.3</v>
      </c>
      <c r="UK51" s="17"/>
      <c r="UL51" s="17">
        <v>6.9</v>
      </c>
      <c r="UM51" s="17">
        <v>-3.6</v>
      </c>
      <c r="UN51" s="17">
        <v>20.399999999999999</v>
      </c>
      <c r="UO51" s="17">
        <v>19.5122</v>
      </c>
      <c r="UP51" s="17">
        <v>19.51219</v>
      </c>
      <c r="UQ51" s="17">
        <v>0.88780999999999999</v>
      </c>
      <c r="UR51" s="17">
        <v>20.399999999999999</v>
      </c>
      <c r="US51" s="17">
        <v>19.5122</v>
      </c>
      <c r="UT51" s="17">
        <v>19.51219</v>
      </c>
      <c r="UU51" s="17">
        <v>0.88780999999999999</v>
      </c>
      <c r="UV51" s="17">
        <v>20</v>
      </c>
      <c r="UW51" s="17">
        <v>19.5122</v>
      </c>
      <c r="UX51" s="17">
        <v>19.51219</v>
      </c>
      <c r="UY51" s="17">
        <v>0.48781000000000002</v>
      </c>
      <c r="UZ51" s="17">
        <v>4.5999999999999996</v>
      </c>
      <c r="VA51" s="17">
        <v>3.7869999999999999</v>
      </c>
      <c r="VB51" s="17">
        <v>3.7869999999999999</v>
      </c>
      <c r="VC51" s="17">
        <v>0.81299999999999994</v>
      </c>
      <c r="VD51" s="17">
        <v>0</v>
      </c>
      <c r="VE51" s="17"/>
      <c r="VF51" s="17">
        <v>0</v>
      </c>
      <c r="VG51" s="17">
        <v>0</v>
      </c>
      <c r="VH51" s="17">
        <v>0</v>
      </c>
      <c r="VI51" s="17"/>
      <c r="VJ51" s="17">
        <v>0</v>
      </c>
      <c r="VK51" s="17">
        <v>0</v>
      </c>
      <c r="VL51" s="17"/>
      <c r="VM51" s="17"/>
      <c r="VN51" s="17"/>
      <c r="VO51" s="17">
        <v>0</v>
      </c>
      <c r="VP51" s="17">
        <v>0</v>
      </c>
      <c r="VQ51" s="17"/>
      <c r="VR51" s="17">
        <v>71.132000000000005</v>
      </c>
      <c r="VS51" s="17">
        <v>-71.132000000000005</v>
      </c>
      <c r="VT51" s="17">
        <v>0</v>
      </c>
      <c r="VU51" s="17"/>
      <c r="VV51" s="17">
        <v>68.418000000000006</v>
      </c>
      <c r="VW51" s="17">
        <v>-68.418000000000006</v>
      </c>
      <c r="VX51" s="17">
        <v>0</v>
      </c>
      <c r="VY51" s="17"/>
      <c r="VZ51" s="17">
        <v>0</v>
      </c>
      <c r="WA51" s="17">
        <v>0</v>
      </c>
      <c r="WB51" s="17">
        <v>0</v>
      </c>
      <c r="WC51" s="17"/>
      <c r="WD51" s="17">
        <v>0</v>
      </c>
      <c r="WE51" s="17">
        <v>0</v>
      </c>
      <c r="WF51" s="17">
        <v>8.6999999999999993</v>
      </c>
      <c r="WG51" s="17">
        <v>8.8000000000000007</v>
      </c>
      <c r="WH51" s="17">
        <v>8.8000000000000007</v>
      </c>
      <c r="WI51" s="17">
        <v>-0.1</v>
      </c>
      <c r="WJ51" s="17">
        <v>20</v>
      </c>
      <c r="WK51" s="17">
        <v>19.317070000000001</v>
      </c>
      <c r="WL51" s="17">
        <v>19.317070000000001</v>
      </c>
      <c r="WM51" s="17">
        <v>0.68293000000000004</v>
      </c>
      <c r="WN51" s="17">
        <v>8.8000000000000007</v>
      </c>
      <c r="WO51" s="17">
        <v>10.7</v>
      </c>
      <c r="WP51" s="17">
        <v>10.7</v>
      </c>
      <c r="WQ51" s="17">
        <v>-1.9</v>
      </c>
      <c r="WR51" s="17"/>
      <c r="WS51" s="17"/>
      <c r="WT51" s="17"/>
      <c r="WU51" s="17">
        <v>0</v>
      </c>
      <c r="WV51" s="17">
        <v>35.200000000000003</v>
      </c>
      <c r="WW51" s="17">
        <v>35</v>
      </c>
      <c r="WX51" s="17">
        <v>35</v>
      </c>
      <c r="WY51" s="17">
        <v>0.2</v>
      </c>
      <c r="WZ51" s="17">
        <v>28.4</v>
      </c>
      <c r="XA51" s="17">
        <v>29.184000000000001</v>
      </c>
      <c r="XB51" s="17">
        <v>29.184000000000001</v>
      </c>
      <c r="XC51" s="17">
        <v>-0.78400000000000003</v>
      </c>
      <c r="XD51" s="17">
        <v>3.1</v>
      </c>
      <c r="XE51" s="17">
        <v>2.8159999999999998</v>
      </c>
      <c r="XF51" s="17">
        <v>2.8159999999999998</v>
      </c>
      <c r="XG51" s="17">
        <v>0.28399999999999997</v>
      </c>
      <c r="XH51" s="17">
        <v>12.1</v>
      </c>
      <c r="XI51" s="17">
        <v>14</v>
      </c>
      <c r="XJ51" s="17">
        <v>14</v>
      </c>
      <c r="XK51" s="17">
        <v>-1.9</v>
      </c>
      <c r="XL51" s="17">
        <v>15.4</v>
      </c>
      <c r="XM51" s="17">
        <v>14</v>
      </c>
      <c r="XN51" s="17">
        <v>14</v>
      </c>
      <c r="XO51" s="17">
        <v>1.4</v>
      </c>
      <c r="XP51" s="17">
        <v>6.6</v>
      </c>
      <c r="XQ51" s="17">
        <v>7.14</v>
      </c>
      <c r="XR51" s="17">
        <v>7.14</v>
      </c>
      <c r="XS51" s="17">
        <v>-0.54</v>
      </c>
    </row>
    <row r="52" spans="1:643" ht="24" customHeight="1">
      <c r="A52" s="1"/>
      <c r="B52" s="16" t="s">
        <v>79</v>
      </c>
      <c r="C52" s="16" t="s">
        <v>825</v>
      </c>
      <c r="D52" s="17">
        <v>0.9</v>
      </c>
      <c r="E52" s="17">
        <v>1</v>
      </c>
      <c r="F52" s="17">
        <v>1</v>
      </c>
      <c r="G52" s="17">
        <v>-0.1</v>
      </c>
      <c r="H52" s="17">
        <v>1.6</v>
      </c>
      <c r="I52" s="17">
        <v>1.65</v>
      </c>
      <c r="J52" s="17">
        <v>1.65</v>
      </c>
      <c r="K52" s="17">
        <v>-0.05</v>
      </c>
      <c r="L52" s="17">
        <v>644.6</v>
      </c>
      <c r="M52" s="17">
        <v>646.79789000000005</v>
      </c>
      <c r="N52" s="17">
        <v>646.79789000000005</v>
      </c>
      <c r="O52" s="17">
        <v>-2.1978900000000001</v>
      </c>
      <c r="P52" s="17">
        <v>145.80000000000001</v>
      </c>
      <c r="Q52" s="17">
        <v>147.59345999999999</v>
      </c>
      <c r="R52" s="17">
        <v>147.59345999999999</v>
      </c>
      <c r="S52" s="17">
        <v>-1.7934600000000001</v>
      </c>
      <c r="T52" s="17"/>
      <c r="U52" s="17"/>
      <c r="V52" s="17"/>
      <c r="W52" s="17">
        <v>0</v>
      </c>
      <c r="X52" s="17"/>
      <c r="Y52" s="17"/>
      <c r="Z52" s="17"/>
      <c r="AA52" s="17">
        <v>0</v>
      </c>
      <c r="AB52" s="17">
        <v>89.9</v>
      </c>
      <c r="AC52" s="17">
        <v>92.226339999999993</v>
      </c>
      <c r="AD52" s="17">
        <v>92.226339999999993</v>
      </c>
      <c r="AE52" s="17">
        <v>-2.3263400000000001</v>
      </c>
      <c r="AF52" s="17">
        <v>241.1</v>
      </c>
      <c r="AG52" s="17">
        <v>240.14849000000001</v>
      </c>
      <c r="AH52" s="17">
        <v>248.15430000000001</v>
      </c>
      <c r="AI52" s="17">
        <v>-7.0542999999999996</v>
      </c>
      <c r="AJ52" s="17">
        <v>27.8</v>
      </c>
      <c r="AK52" s="17">
        <v>40.838290000000001</v>
      </c>
      <c r="AL52" s="17"/>
      <c r="AM52" s="17">
        <v>27.8</v>
      </c>
      <c r="AN52" s="17">
        <v>0</v>
      </c>
      <c r="AO52" s="17"/>
      <c r="AP52" s="17">
        <v>0</v>
      </c>
      <c r="AQ52" s="17">
        <v>0</v>
      </c>
      <c r="AR52" s="17">
        <v>176.6</v>
      </c>
      <c r="AS52" s="17">
        <v>192</v>
      </c>
      <c r="AT52" s="17">
        <v>192</v>
      </c>
      <c r="AU52" s="17">
        <v>-15.4</v>
      </c>
      <c r="AV52" s="17">
        <v>177.5</v>
      </c>
      <c r="AW52" s="17">
        <v>192</v>
      </c>
      <c r="AX52" s="17">
        <v>192</v>
      </c>
      <c r="AY52" s="17">
        <v>-14.5</v>
      </c>
      <c r="AZ52" s="17">
        <v>177.9</v>
      </c>
      <c r="BA52" s="17">
        <v>192</v>
      </c>
      <c r="BB52" s="17">
        <v>192</v>
      </c>
      <c r="BC52" s="17">
        <v>-14.1</v>
      </c>
      <c r="BD52" s="17">
        <v>272.5</v>
      </c>
      <c r="BE52" s="17">
        <v>288</v>
      </c>
      <c r="BF52" s="17">
        <v>288</v>
      </c>
      <c r="BG52" s="17">
        <v>-15.5</v>
      </c>
      <c r="BH52" s="17">
        <v>205</v>
      </c>
      <c r="BI52" s="17">
        <v>204.87801999999999</v>
      </c>
      <c r="BJ52" s="17">
        <v>204.87801999999999</v>
      </c>
      <c r="BK52" s="17">
        <v>0.12198000000000001</v>
      </c>
      <c r="BL52" s="17">
        <v>106.9</v>
      </c>
      <c r="BM52" s="17">
        <v>102.43901</v>
      </c>
      <c r="BN52" s="17">
        <v>102.43901</v>
      </c>
      <c r="BO52" s="17">
        <v>4.4609899999999998</v>
      </c>
      <c r="BP52" s="17">
        <v>556.9</v>
      </c>
      <c r="BQ52" s="17">
        <v>568.29854</v>
      </c>
      <c r="BR52" s="17">
        <v>568.29853000000003</v>
      </c>
      <c r="BS52" s="17">
        <v>-11.398529999999999</v>
      </c>
      <c r="BT52" s="17">
        <v>10.5</v>
      </c>
      <c r="BU52" s="17">
        <v>10.17268</v>
      </c>
      <c r="BV52" s="17">
        <v>10.17268</v>
      </c>
      <c r="BW52" s="17">
        <v>0.32732</v>
      </c>
      <c r="BX52" s="17"/>
      <c r="BY52" s="17"/>
      <c r="BZ52" s="17"/>
      <c r="CA52" s="17">
        <v>0</v>
      </c>
      <c r="CB52" s="17"/>
      <c r="CC52" s="17"/>
      <c r="CD52" s="17"/>
      <c r="CE52" s="17">
        <v>0</v>
      </c>
      <c r="CF52" s="17"/>
      <c r="CG52" s="17"/>
      <c r="CH52" s="17"/>
      <c r="CI52" s="17">
        <v>0</v>
      </c>
      <c r="CJ52" s="17"/>
      <c r="CK52" s="17"/>
      <c r="CL52" s="17"/>
      <c r="CM52" s="17">
        <v>0</v>
      </c>
      <c r="CN52" s="17">
        <v>163.4</v>
      </c>
      <c r="CO52" s="17">
        <v>164.70732000000001</v>
      </c>
      <c r="CP52" s="17">
        <v>164.70732000000001</v>
      </c>
      <c r="CQ52" s="17">
        <v>-1.30732</v>
      </c>
      <c r="CR52" s="17">
        <v>9.3000000000000007</v>
      </c>
      <c r="CS52" s="17">
        <v>8.2572100000000006</v>
      </c>
      <c r="CT52" s="17">
        <v>8.2572100000000006</v>
      </c>
      <c r="CU52" s="17">
        <v>1.0427900000000001</v>
      </c>
      <c r="CV52" s="17">
        <v>3.1</v>
      </c>
      <c r="CW52" s="17">
        <v>4.5324900000000001</v>
      </c>
      <c r="CX52" s="17">
        <v>4.5324900000000001</v>
      </c>
      <c r="CY52" s="17">
        <v>-1.43249</v>
      </c>
      <c r="CZ52" s="17">
        <v>0</v>
      </c>
      <c r="DA52" s="17"/>
      <c r="DB52" s="17">
        <v>0</v>
      </c>
      <c r="DC52" s="17">
        <v>0</v>
      </c>
      <c r="DD52" s="17">
        <v>5.9</v>
      </c>
      <c r="DE52" s="17">
        <v>6.8787000000000003</v>
      </c>
      <c r="DF52" s="17">
        <v>6.8787000000000003</v>
      </c>
      <c r="DG52" s="17">
        <v>-0.97870000000000001</v>
      </c>
      <c r="DH52" s="17"/>
      <c r="DI52" s="17"/>
      <c r="DJ52" s="17">
        <v>4.9923999999999999</v>
      </c>
      <c r="DK52" s="17">
        <v>-4.9923999999999999</v>
      </c>
      <c r="DL52" s="17">
        <v>107.2</v>
      </c>
      <c r="DM52" s="17">
        <v>107.658</v>
      </c>
      <c r="DN52" s="17">
        <v>107.658</v>
      </c>
      <c r="DO52" s="17">
        <v>-0.45800000000000002</v>
      </c>
      <c r="DP52" s="17">
        <v>5.0999999999999996</v>
      </c>
      <c r="DQ52" s="17">
        <v>8.9130000000000003</v>
      </c>
      <c r="DR52" s="17">
        <v>8.9130000000000003</v>
      </c>
      <c r="DS52" s="17">
        <v>-3.8130000000000002</v>
      </c>
      <c r="DT52" s="17"/>
      <c r="DU52" s="17"/>
      <c r="DV52" s="17"/>
      <c r="DW52" s="17">
        <v>0</v>
      </c>
      <c r="DX52" s="17"/>
      <c r="DY52" s="17"/>
      <c r="DZ52" s="17"/>
      <c r="EA52" s="17">
        <v>0</v>
      </c>
      <c r="EB52" s="17"/>
      <c r="EC52" s="17"/>
      <c r="ED52" s="17"/>
      <c r="EE52" s="17">
        <v>0</v>
      </c>
      <c r="EF52" s="17">
        <v>110.7</v>
      </c>
      <c r="EG52" s="17">
        <v>112.90537</v>
      </c>
      <c r="EH52" s="17">
        <v>112.90537</v>
      </c>
      <c r="EI52" s="17">
        <v>-2.2053699999999998</v>
      </c>
      <c r="EJ52" s="17">
        <v>222.7</v>
      </c>
      <c r="EK52" s="17">
        <v>221.55625000000001</v>
      </c>
      <c r="EL52" s="17">
        <v>221.55625000000001</v>
      </c>
      <c r="EM52" s="17">
        <v>1.14375</v>
      </c>
      <c r="EN52" s="17"/>
      <c r="EO52" s="17"/>
      <c r="EP52" s="17"/>
      <c r="EQ52" s="17">
        <v>0</v>
      </c>
      <c r="ER52" s="17"/>
      <c r="ES52" s="17"/>
      <c r="ET52" s="17"/>
      <c r="EU52" s="17">
        <v>0</v>
      </c>
      <c r="EV52" s="17"/>
      <c r="EW52" s="17"/>
      <c r="EX52" s="17"/>
      <c r="EY52" s="17">
        <v>0</v>
      </c>
      <c r="EZ52" s="17">
        <v>6.5</v>
      </c>
      <c r="FA52" s="17">
        <v>6.39</v>
      </c>
      <c r="FB52" s="17">
        <v>6.39</v>
      </c>
      <c r="FC52" s="17">
        <v>0.11</v>
      </c>
      <c r="FD52" s="17">
        <v>460.1</v>
      </c>
      <c r="FE52" s="17">
        <v>458.87804999999997</v>
      </c>
      <c r="FF52" s="17">
        <v>458.87804999999997</v>
      </c>
      <c r="FG52" s="17">
        <v>1.2219500000000001</v>
      </c>
      <c r="FH52" s="17">
        <v>81.7</v>
      </c>
      <c r="FI52" s="17">
        <v>79.998149999999995</v>
      </c>
      <c r="FJ52" s="17">
        <v>8.1718499999999992</v>
      </c>
      <c r="FK52" s="17">
        <v>73.528149999999997</v>
      </c>
      <c r="FL52" s="17">
        <v>148.5</v>
      </c>
      <c r="FM52" s="17">
        <v>148.62634</v>
      </c>
      <c r="FN52" s="17">
        <v>148.62634</v>
      </c>
      <c r="FO52" s="17">
        <v>-0.12634000000000001</v>
      </c>
      <c r="FP52" s="17">
        <v>42.3</v>
      </c>
      <c r="FQ52" s="17">
        <v>39.02993</v>
      </c>
      <c r="FR52" s="17"/>
      <c r="FS52" s="17">
        <v>42.3</v>
      </c>
      <c r="FT52" s="17">
        <v>18.399999999999999</v>
      </c>
      <c r="FU52" s="17">
        <v>19.28585</v>
      </c>
      <c r="FV52" s="17">
        <v>19.28585</v>
      </c>
      <c r="FW52" s="17">
        <v>-0.88585000000000003</v>
      </c>
      <c r="FX52" s="17">
        <v>19.7</v>
      </c>
      <c r="FY52" s="17"/>
      <c r="FZ52" s="17">
        <v>15</v>
      </c>
      <c r="GA52" s="17">
        <v>4.7</v>
      </c>
      <c r="GB52" s="17">
        <v>91.5</v>
      </c>
      <c r="GC52" s="17">
        <v>87.657560000000004</v>
      </c>
      <c r="GD52" s="17">
        <v>87.657560000000004</v>
      </c>
      <c r="GE52" s="17">
        <v>3.8424399999999999</v>
      </c>
      <c r="GF52" s="17">
        <v>122.5</v>
      </c>
      <c r="GG52" s="17">
        <v>133.33332999999999</v>
      </c>
      <c r="GH52" s="17">
        <v>133.33332999999999</v>
      </c>
      <c r="GI52" s="17">
        <v>-10.83333</v>
      </c>
      <c r="GJ52" s="17">
        <v>122.6</v>
      </c>
      <c r="GK52" s="17">
        <v>133.33332999999999</v>
      </c>
      <c r="GL52" s="17">
        <v>133.33332999999999</v>
      </c>
      <c r="GM52" s="17">
        <v>-10.73333</v>
      </c>
      <c r="GN52" s="17">
        <v>153.30000000000001</v>
      </c>
      <c r="GO52" s="17">
        <v>133.33332999999999</v>
      </c>
      <c r="GP52" s="17">
        <v>133.33332999999999</v>
      </c>
      <c r="GQ52" s="17">
        <v>19.966670000000001</v>
      </c>
      <c r="GR52" s="17">
        <v>108.7</v>
      </c>
      <c r="GS52" s="17">
        <v>110.91316999999999</v>
      </c>
      <c r="GT52" s="17">
        <v>110.91316999999999</v>
      </c>
      <c r="GU52" s="17">
        <v>-2.2131699999999999</v>
      </c>
      <c r="GV52" s="17"/>
      <c r="GW52" s="17"/>
      <c r="GX52" s="17"/>
      <c r="GY52" s="17">
        <v>0</v>
      </c>
      <c r="GZ52" s="17">
        <v>5.6</v>
      </c>
      <c r="HA52" s="17"/>
      <c r="HB52" s="17">
        <v>6.3631200000000003</v>
      </c>
      <c r="HC52" s="17">
        <v>-0.76312000000000002</v>
      </c>
      <c r="HD52" s="17">
        <v>45.7</v>
      </c>
      <c r="HE52" s="17">
        <v>47.26634</v>
      </c>
      <c r="HF52" s="17">
        <v>47.26634</v>
      </c>
      <c r="HG52" s="17">
        <v>-1.5663400000000001</v>
      </c>
      <c r="HH52" s="17"/>
      <c r="HI52" s="17"/>
      <c r="HJ52" s="17"/>
      <c r="HK52" s="17">
        <v>0</v>
      </c>
      <c r="HL52" s="17">
        <v>4</v>
      </c>
      <c r="HM52" s="17">
        <v>3.8872599999999999</v>
      </c>
      <c r="HN52" s="17">
        <v>3.8872599999999999</v>
      </c>
      <c r="HO52" s="17">
        <v>0.11274000000000001</v>
      </c>
      <c r="HP52" s="17">
        <v>30.7</v>
      </c>
      <c r="HQ52" s="17">
        <v>31.0794</v>
      </c>
      <c r="HR52" s="17">
        <v>31.0794</v>
      </c>
      <c r="HS52" s="17">
        <v>-0.37940000000000002</v>
      </c>
      <c r="HT52" s="17">
        <v>173.6</v>
      </c>
      <c r="HU52" s="17">
        <v>171.54185000000001</v>
      </c>
      <c r="HV52" s="17">
        <v>171.54185000000001</v>
      </c>
      <c r="HW52" s="17">
        <v>2.0581499999999999</v>
      </c>
      <c r="HX52" s="17">
        <v>94.5</v>
      </c>
      <c r="HY52" s="17">
        <v>95.918049999999994</v>
      </c>
      <c r="HZ52" s="17">
        <v>95.918049999999994</v>
      </c>
      <c r="IA52" s="17">
        <v>-1.41805</v>
      </c>
      <c r="IB52" s="17"/>
      <c r="IC52" s="17"/>
      <c r="ID52" s="17">
        <v>25.641030000000001</v>
      </c>
      <c r="IE52" s="17">
        <v>-25.641030000000001</v>
      </c>
      <c r="IF52" s="17"/>
      <c r="IG52" s="17"/>
      <c r="IH52" s="17">
        <v>0</v>
      </c>
      <c r="II52" s="17">
        <v>0</v>
      </c>
      <c r="IJ52" s="17">
        <v>46.2</v>
      </c>
      <c r="IK52" s="17">
        <v>48.41648</v>
      </c>
      <c r="IL52" s="17"/>
      <c r="IM52" s="17">
        <v>46.2</v>
      </c>
      <c r="IN52" s="17"/>
      <c r="IO52" s="17"/>
      <c r="IP52" s="17"/>
      <c r="IQ52" s="17">
        <v>0</v>
      </c>
      <c r="IR52" s="17"/>
      <c r="IS52" s="17"/>
      <c r="IT52" s="17"/>
      <c r="IU52" s="17">
        <v>0</v>
      </c>
      <c r="IV52" s="17"/>
      <c r="IW52" s="17"/>
      <c r="IX52" s="17"/>
      <c r="IY52" s="17">
        <v>0</v>
      </c>
      <c r="IZ52" s="17">
        <v>130.4</v>
      </c>
      <c r="JA52" s="17">
        <v>130.58294000000001</v>
      </c>
      <c r="JB52" s="17">
        <v>133.35676000000001</v>
      </c>
      <c r="JC52" s="17">
        <v>-2.9567600000000001</v>
      </c>
      <c r="JD52" s="17">
        <v>170</v>
      </c>
      <c r="JE52" s="17">
        <v>159.98797999999999</v>
      </c>
      <c r="JF52" s="17">
        <v>166.22829999999999</v>
      </c>
      <c r="JG52" s="17">
        <v>3.7717000000000001</v>
      </c>
      <c r="JH52" s="17">
        <v>162</v>
      </c>
      <c r="JI52" s="17">
        <v>159.98797999999999</v>
      </c>
      <c r="JJ52" s="17">
        <v>166.22829999999999</v>
      </c>
      <c r="JK52" s="17">
        <v>-4.2282999999999999</v>
      </c>
      <c r="JL52" s="17"/>
      <c r="JM52" s="17"/>
      <c r="JN52" s="17"/>
      <c r="JO52" s="17">
        <v>0</v>
      </c>
      <c r="JP52" s="17">
        <v>166.4</v>
      </c>
      <c r="JQ52" s="17">
        <v>159.98797999999999</v>
      </c>
      <c r="JR52" s="17">
        <v>166.22829999999999</v>
      </c>
      <c r="JS52" s="17">
        <v>0.17169999999999999</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v>112.6</v>
      </c>
      <c r="KO52" s="17">
        <v>114.11063</v>
      </c>
      <c r="KP52" s="17">
        <v>114.11063</v>
      </c>
      <c r="KQ52" s="17">
        <v>-1.5106299999999999</v>
      </c>
      <c r="KR52" s="17"/>
      <c r="KS52" s="17"/>
      <c r="KT52" s="17"/>
      <c r="KU52" s="17">
        <v>0</v>
      </c>
      <c r="KV52" s="17">
        <v>0</v>
      </c>
      <c r="KW52" s="17"/>
      <c r="KX52" s="17"/>
      <c r="KY52" s="17">
        <v>0</v>
      </c>
      <c r="KZ52" s="17">
        <v>4.2</v>
      </c>
      <c r="LA52" s="17">
        <v>3.8072699999999999</v>
      </c>
      <c r="LB52" s="17">
        <v>3.8072699999999999</v>
      </c>
      <c r="LC52" s="17">
        <v>0.39273000000000002</v>
      </c>
      <c r="LD52" s="17">
        <v>252.9</v>
      </c>
      <c r="LE52" s="17">
        <v>256.94634000000002</v>
      </c>
      <c r="LF52" s="17">
        <v>257.12585000000001</v>
      </c>
      <c r="LG52" s="17">
        <v>-4.2258500000000003</v>
      </c>
      <c r="LH52" s="17">
        <v>132.4</v>
      </c>
      <c r="LI52" s="17">
        <v>133.67995999999999</v>
      </c>
      <c r="LJ52" s="17">
        <v>133.67995999999999</v>
      </c>
      <c r="LK52" s="17">
        <v>-1.27996</v>
      </c>
      <c r="LL52" s="17">
        <v>55.8</v>
      </c>
      <c r="LM52" s="17">
        <v>67.461460000000002</v>
      </c>
      <c r="LN52" s="17">
        <v>67.461460000000002</v>
      </c>
      <c r="LO52" s="17">
        <v>-11.66146</v>
      </c>
      <c r="LP52" s="17">
        <v>77.599999999999994</v>
      </c>
      <c r="LQ52" s="17">
        <v>78.567999999999998</v>
      </c>
      <c r="LR52" s="17">
        <v>78.567999999999998</v>
      </c>
      <c r="LS52" s="17">
        <v>-0.96799999999999997</v>
      </c>
      <c r="LT52" s="17"/>
      <c r="LU52" s="17"/>
      <c r="LV52" s="17"/>
      <c r="LW52" s="17">
        <v>0</v>
      </c>
      <c r="LX52" s="17">
        <v>0</v>
      </c>
      <c r="LY52" s="17"/>
      <c r="LZ52" s="17"/>
      <c r="MA52" s="17">
        <v>0</v>
      </c>
      <c r="MB52" s="17"/>
      <c r="MC52" s="17"/>
      <c r="MD52" s="17">
        <v>0</v>
      </c>
      <c r="ME52" s="17">
        <v>0</v>
      </c>
      <c r="MF52" s="17"/>
      <c r="MG52" s="17"/>
      <c r="MH52" s="17"/>
      <c r="MI52" s="17">
        <v>0</v>
      </c>
      <c r="MJ52" s="17">
        <v>0</v>
      </c>
      <c r="MK52" s="17"/>
      <c r="ML52" s="17">
        <v>0</v>
      </c>
      <c r="MM52" s="17">
        <v>0</v>
      </c>
      <c r="MN52" s="17">
        <v>103.6</v>
      </c>
      <c r="MO52" s="17">
        <v>103</v>
      </c>
      <c r="MP52" s="17">
        <v>103.00001</v>
      </c>
      <c r="MQ52" s="17">
        <v>0.59999000000000002</v>
      </c>
      <c r="MR52" s="17"/>
      <c r="MS52" s="17"/>
      <c r="MT52" s="17"/>
      <c r="MU52" s="17">
        <v>0</v>
      </c>
      <c r="MV52" s="17">
        <v>0</v>
      </c>
      <c r="MW52" s="17"/>
      <c r="MX52" s="17">
        <v>0</v>
      </c>
      <c r="MY52" s="17">
        <v>0</v>
      </c>
      <c r="MZ52" s="17"/>
      <c r="NA52" s="17"/>
      <c r="NB52" s="17"/>
      <c r="NC52" s="17">
        <v>0</v>
      </c>
      <c r="ND52" s="17"/>
      <c r="NE52" s="17"/>
      <c r="NF52" s="17"/>
      <c r="NG52" s="17">
        <v>0</v>
      </c>
      <c r="NH52" s="17"/>
      <c r="NI52" s="17"/>
      <c r="NJ52" s="17"/>
      <c r="NK52" s="17">
        <v>0</v>
      </c>
      <c r="NL52" s="17"/>
      <c r="NM52" s="17"/>
      <c r="NN52" s="17"/>
      <c r="NO52" s="17">
        <v>0</v>
      </c>
      <c r="NP52" s="17">
        <v>137.1</v>
      </c>
      <c r="NQ52" s="17">
        <v>148.06681</v>
      </c>
      <c r="NR52" s="17">
        <v>189.15559999999999</v>
      </c>
      <c r="NS52" s="17">
        <v>-52.055599999999998</v>
      </c>
      <c r="NT52" s="17">
        <v>80.7</v>
      </c>
      <c r="NU52" s="17">
        <v>74.033410000000003</v>
      </c>
      <c r="NV52" s="17">
        <v>94.577799999999996</v>
      </c>
      <c r="NW52" s="17">
        <v>-13.877800000000001</v>
      </c>
      <c r="NX52" s="17">
        <v>0</v>
      </c>
      <c r="NY52" s="17"/>
      <c r="NZ52" s="17">
        <v>0</v>
      </c>
      <c r="OA52" s="17">
        <v>0</v>
      </c>
      <c r="OB52" s="17">
        <v>24.6</v>
      </c>
      <c r="OC52" s="17">
        <v>28</v>
      </c>
      <c r="OD52" s="17">
        <v>46.273000000000003</v>
      </c>
      <c r="OE52" s="17">
        <v>-21.672999999999998</v>
      </c>
      <c r="OF52" s="17">
        <v>0</v>
      </c>
      <c r="OG52" s="17"/>
      <c r="OH52" s="17">
        <v>0</v>
      </c>
      <c r="OI52" s="17">
        <v>0</v>
      </c>
      <c r="OJ52" s="17">
        <v>3</v>
      </c>
      <c r="OK52" s="17">
        <v>2.5</v>
      </c>
      <c r="OL52" s="17">
        <v>2.9670000000000001</v>
      </c>
      <c r="OM52" s="17">
        <v>3.3000000000000002E-2</v>
      </c>
      <c r="ON52" s="17">
        <v>0</v>
      </c>
      <c r="OO52" s="17"/>
      <c r="OP52" s="17">
        <v>0</v>
      </c>
      <c r="OQ52" s="17">
        <v>0</v>
      </c>
      <c r="OR52" s="17">
        <v>20</v>
      </c>
      <c r="OS52" s="17">
        <v>17.560980000000001</v>
      </c>
      <c r="OT52" s="17">
        <v>17.560980000000001</v>
      </c>
      <c r="OU52" s="17">
        <v>2.4390200000000002</v>
      </c>
      <c r="OV52" s="17">
        <v>9.9</v>
      </c>
      <c r="OW52" s="17">
        <v>9.9830000000000005</v>
      </c>
      <c r="OX52" s="17">
        <v>9.9830000000000005</v>
      </c>
      <c r="OY52" s="17">
        <v>-8.3000000000000004E-2</v>
      </c>
      <c r="OZ52" s="17">
        <v>5.4</v>
      </c>
      <c r="PA52" s="17">
        <v>5.67</v>
      </c>
      <c r="PB52" s="17">
        <v>5.67</v>
      </c>
      <c r="PC52" s="17">
        <v>-0.27</v>
      </c>
      <c r="PD52" s="17">
        <v>3.6</v>
      </c>
      <c r="PE52" s="17">
        <v>3.6</v>
      </c>
      <c r="PF52" s="17">
        <v>3.6</v>
      </c>
      <c r="PG52" s="17">
        <v>0</v>
      </c>
      <c r="PH52" s="17">
        <v>5</v>
      </c>
      <c r="PI52" s="17">
        <v>5</v>
      </c>
      <c r="PJ52" s="17">
        <v>5</v>
      </c>
      <c r="PK52" s="17">
        <v>0</v>
      </c>
      <c r="PL52" s="17">
        <v>20.100000000000001</v>
      </c>
      <c r="PM52" s="17">
        <v>19.5122</v>
      </c>
      <c r="PN52" s="17">
        <v>19.51219</v>
      </c>
      <c r="PO52" s="17">
        <v>0.58781000000000005</v>
      </c>
      <c r="PP52" s="17">
        <v>20</v>
      </c>
      <c r="PQ52" s="17">
        <v>19.5122</v>
      </c>
      <c r="PR52" s="17">
        <v>19.51219</v>
      </c>
      <c r="PS52" s="17">
        <v>0.48781000000000002</v>
      </c>
      <c r="PT52" s="17">
        <v>18.8</v>
      </c>
      <c r="PU52" s="17">
        <v>17.560980000000001</v>
      </c>
      <c r="PV52" s="17">
        <v>17.560980000000001</v>
      </c>
      <c r="PW52" s="17">
        <v>1.23902</v>
      </c>
      <c r="PX52" s="17">
        <v>3.1</v>
      </c>
      <c r="PY52" s="17">
        <v>3.3</v>
      </c>
      <c r="PZ52" s="17">
        <v>3.3</v>
      </c>
      <c r="QA52" s="17">
        <v>-0.2</v>
      </c>
      <c r="QB52" s="17">
        <v>18.8</v>
      </c>
      <c r="QC52" s="17"/>
      <c r="QD52" s="17">
        <v>18.341460000000001</v>
      </c>
      <c r="QE52" s="17">
        <v>0.45854</v>
      </c>
      <c r="QF52" s="17">
        <v>0</v>
      </c>
      <c r="QG52" s="17"/>
      <c r="QH52" s="17">
        <v>0</v>
      </c>
      <c r="QI52" s="17">
        <v>0</v>
      </c>
      <c r="QJ52" s="17">
        <v>0</v>
      </c>
      <c r="QK52" s="17"/>
      <c r="QL52" s="17">
        <v>0</v>
      </c>
      <c r="QM52" s="17">
        <v>0</v>
      </c>
      <c r="QN52" s="17">
        <v>6.1</v>
      </c>
      <c r="QO52" s="17">
        <v>10</v>
      </c>
      <c r="QP52" s="17">
        <v>12.564</v>
      </c>
      <c r="QQ52" s="17">
        <v>-6.4640000000000004</v>
      </c>
      <c r="QR52" s="17">
        <v>14.4</v>
      </c>
      <c r="QS52" s="17">
        <v>23.6</v>
      </c>
      <c r="QT52" s="17">
        <v>32.859000000000002</v>
      </c>
      <c r="QU52" s="17">
        <v>-18.459</v>
      </c>
      <c r="QV52" s="17">
        <v>4.8</v>
      </c>
      <c r="QW52" s="17">
        <v>3</v>
      </c>
      <c r="QX52" s="17">
        <v>3</v>
      </c>
      <c r="QY52" s="17">
        <v>1.8</v>
      </c>
      <c r="QZ52" s="17">
        <v>1.6</v>
      </c>
      <c r="RA52" s="17">
        <v>1.2</v>
      </c>
      <c r="RB52" s="17">
        <v>1.2</v>
      </c>
      <c r="RC52" s="17">
        <v>0.4</v>
      </c>
      <c r="RD52" s="17">
        <v>2.4</v>
      </c>
      <c r="RE52" s="17">
        <v>2.4</v>
      </c>
      <c r="RF52" s="17">
        <v>2.4</v>
      </c>
      <c r="RG52" s="17">
        <v>0</v>
      </c>
      <c r="RH52" s="17">
        <v>2.8</v>
      </c>
      <c r="RI52" s="17">
        <v>2.8</v>
      </c>
      <c r="RJ52" s="17">
        <v>2.8</v>
      </c>
      <c r="RK52" s="17">
        <v>0</v>
      </c>
      <c r="RL52" s="17">
        <v>0</v>
      </c>
      <c r="RM52" s="17"/>
      <c r="RN52" s="17">
        <v>0</v>
      </c>
      <c r="RO52" s="17">
        <v>0</v>
      </c>
      <c r="RP52" s="17">
        <v>3.1</v>
      </c>
      <c r="RQ52" s="17">
        <v>2.7989999999999999</v>
      </c>
      <c r="RR52" s="17">
        <v>2.7989999999999999</v>
      </c>
      <c r="RS52" s="17">
        <v>0.30099999999999999</v>
      </c>
      <c r="RT52" s="17">
        <v>20.3</v>
      </c>
      <c r="RU52" s="17">
        <v>19.869240000000001</v>
      </c>
      <c r="RV52" s="17">
        <v>19.869240000000001</v>
      </c>
      <c r="RW52" s="17">
        <v>0.43075999999999998</v>
      </c>
      <c r="RX52" s="17">
        <v>2</v>
      </c>
      <c r="RY52" s="17">
        <v>2</v>
      </c>
      <c r="RZ52" s="17">
        <v>2</v>
      </c>
      <c r="SA52" s="17">
        <v>0</v>
      </c>
      <c r="SB52" s="17">
        <v>0.3</v>
      </c>
      <c r="SC52" s="17"/>
      <c r="SD52" s="17"/>
      <c r="SE52" s="17">
        <v>0.3</v>
      </c>
      <c r="SF52" s="17">
        <v>19.8</v>
      </c>
      <c r="SG52" s="17">
        <v>19.21951</v>
      </c>
      <c r="SH52" s="17">
        <v>19.21951</v>
      </c>
      <c r="SI52" s="17">
        <v>0.58048999999999995</v>
      </c>
      <c r="SJ52" s="17">
        <v>8.9</v>
      </c>
      <c r="SK52" s="17">
        <v>12.195119999999999</v>
      </c>
      <c r="SL52" s="17">
        <v>12.195119999999999</v>
      </c>
      <c r="SM52" s="17">
        <v>-3.2951199999999998</v>
      </c>
      <c r="SN52" s="17">
        <v>20.2</v>
      </c>
      <c r="SO52" s="17">
        <v>19.5122</v>
      </c>
      <c r="SP52" s="17">
        <v>19.51219</v>
      </c>
      <c r="SQ52" s="17">
        <v>0.68781000000000003</v>
      </c>
      <c r="SR52" s="17">
        <v>20.3</v>
      </c>
      <c r="SS52" s="17">
        <v>19.5122</v>
      </c>
      <c r="ST52" s="17">
        <v>19.51219</v>
      </c>
      <c r="SU52" s="17">
        <v>0.78781000000000001</v>
      </c>
      <c r="SV52" s="17">
        <v>20</v>
      </c>
      <c r="SW52" s="17">
        <v>19.317070000000001</v>
      </c>
      <c r="SX52" s="17">
        <v>19.317070000000001</v>
      </c>
      <c r="SY52" s="17">
        <v>0.68293000000000004</v>
      </c>
      <c r="SZ52" s="17">
        <v>2.7</v>
      </c>
      <c r="TA52" s="17">
        <v>5.2</v>
      </c>
      <c r="TB52" s="17">
        <v>5.8380000000000001</v>
      </c>
      <c r="TC52" s="17">
        <v>-3.1379999999999999</v>
      </c>
      <c r="TD52" s="17">
        <v>30.7</v>
      </c>
      <c r="TE52" s="17">
        <v>27.7</v>
      </c>
      <c r="TF52" s="17">
        <v>35.243000000000002</v>
      </c>
      <c r="TG52" s="17">
        <v>-4.5430000000000001</v>
      </c>
      <c r="TH52" s="17">
        <v>0</v>
      </c>
      <c r="TI52" s="17"/>
      <c r="TJ52" s="17">
        <v>0</v>
      </c>
      <c r="TK52" s="17">
        <v>0</v>
      </c>
      <c r="TL52" s="17">
        <v>48.2</v>
      </c>
      <c r="TM52" s="17">
        <v>35.9</v>
      </c>
      <c r="TN52" s="17">
        <v>37.590000000000003</v>
      </c>
      <c r="TO52" s="17">
        <v>10.61</v>
      </c>
      <c r="TP52" s="17">
        <v>76.099999999999994</v>
      </c>
      <c r="TQ52" s="17">
        <v>54.1</v>
      </c>
      <c r="TR52" s="17">
        <v>34.19</v>
      </c>
      <c r="TS52" s="17">
        <v>41.91</v>
      </c>
      <c r="TT52" s="17">
        <v>2.5</v>
      </c>
      <c r="TU52" s="17">
        <v>2.7</v>
      </c>
      <c r="TV52" s="17">
        <v>2.76</v>
      </c>
      <c r="TW52" s="17">
        <v>-0.26</v>
      </c>
      <c r="TX52" s="17">
        <v>4.7</v>
      </c>
      <c r="TY52" s="17">
        <v>1.8</v>
      </c>
      <c r="TZ52" s="17">
        <v>2.2400000000000002</v>
      </c>
      <c r="UA52" s="17">
        <v>2.46</v>
      </c>
      <c r="UB52" s="17">
        <v>21</v>
      </c>
      <c r="UC52" s="17">
        <v>20.4878</v>
      </c>
      <c r="UD52" s="17">
        <v>20.4878</v>
      </c>
      <c r="UE52" s="17">
        <v>0.51219999999999999</v>
      </c>
      <c r="UF52" s="17">
        <v>7.9</v>
      </c>
      <c r="UG52" s="17">
        <v>8.4</v>
      </c>
      <c r="UH52" s="17">
        <v>8.4</v>
      </c>
      <c r="UI52" s="17">
        <v>-0.5</v>
      </c>
      <c r="UJ52" s="17">
        <v>3.3</v>
      </c>
      <c r="UK52" s="17"/>
      <c r="UL52" s="17">
        <v>6.9</v>
      </c>
      <c r="UM52" s="17">
        <v>-3.6</v>
      </c>
      <c r="UN52" s="17">
        <v>20.399999999999999</v>
      </c>
      <c r="UO52" s="17">
        <v>19.5122</v>
      </c>
      <c r="UP52" s="17">
        <v>19.51219</v>
      </c>
      <c r="UQ52" s="17">
        <v>0.88780999999999999</v>
      </c>
      <c r="UR52" s="17">
        <v>20.399999999999999</v>
      </c>
      <c r="US52" s="17">
        <v>19.5122</v>
      </c>
      <c r="UT52" s="17">
        <v>19.51219</v>
      </c>
      <c r="UU52" s="17">
        <v>0.88780999999999999</v>
      </c>
      <c r="UV52" s="17">
        <v>20</v>
      </c>
      <c r="UW52" s="17">
        <v>19.5122</v>
      </c>
      <c r="UX52" s="17">
        <v>19.51219</v>
      </c>
      <c r="UY52" s="17">
        <v>0.48781000000000002</v>
      </c>
      <c r="UZ52" s="17">
        <v>3.1</v>
      </c>
      <c r="VA52" s="17">
        <v>3.4809999999999999</v>
      </c>
      <c r="VB52" s="17">
        <v>3.4809999999999999</v>
      </c>
      <c r="VC52" s="17">
        <v>-0.38100000000000001</v>
      </c>
      <c r="VD52" s="17">
        <v>0</v>
      </c>
      <c r="VE52" s="17"/>
      <c r="VF52" s="17">
        <v>0</v>
      </c>
      <c r="VG52" s="17">
        <v>0</v>
      </c>
      <c r="VH52" s="17">
        <v>0</v>
      </c>
      <c r="VI52" s="17"/>
      <c r="VJ52" s="17">
        <v>0</v>
      </c>
      <c r="VK52" s="17">
        <v>0</v>
      </c>
      <c r="VL52" s="17"/>
      <c r="VM52" s="17"/>
      <c r="VN52" s="17"/>
      <c r="VO52" s="17">
        <v>0</v>
      </c>
      <c r="VP52" s="17">
        <v>0</v>
      </c>
      <c r="VQ52" s="17"/>
      <c r="VR52" s="17">
        <v>60.976999999999997</v>
      </c>
      <c r="VS52" s="17">
        <v>-60.976999999999997</v>
      </c>
      <c r="VT52" s="17">
        <v>0</v>
      </c>
      <c r="VU52" s="17"/>
      <c r="VV52" s="17">
        <v>48.762999999999998</v>
      </c>
      <c r="VW52" s="17">
        <v>-48.762999999999998</v>
      </c>
      <c r="VX52" s="17">
        <v>0</v>
      </c>
      <c r="VY52" s="17"/>
      <c r="VZ52" s="17">
        <v>0</v>
      </c>
      <c r="WA52" s="17">
        <v>0</v>
      </c>
      <c r="WB52" s="17">
        <v>0</v>
      </c>
      <c r="WC52" s="17"/>
      <c r="WD52" s="17">
        <v>0</v>
      </c>
      <c r="WE52" s="17">
        <v>0</v>
      </c>
      <c r="WF52" s="17">
        <v>8.6</v>
      </c>
      <c r="WG52" s="17">
        <v>8.8000000000000007</v>
      </c>
      <c r="WH52" s="17">
        <v>8.8000000000000007</v>
      </c>
      <c r="WI52" s="17">
        <v>-0.2</v>
      </c>
      <c r="WJ52" s="17">
        <v>20</v>
      </c>
      <c r="WK52" s="17">
        <v>19.317070000000001</v>
      </c>
      <c r="WL52" s="17">
        <v>19.317070000000001</v>
      </c>
      <c r="WM52" s="17">
        <v>0.68293000000000004</v>
      </c>
      <c r="WN52" s="17">
        <v>8.8000000000000007</v>
      </c>
      <c r="WO52" s="17">
        <v>10.7</v>
      </c>
      <c r="WP52" s="17">
        <v>10.7</v>
      </c>
      <c r="WQ52" s="17">
        <v>-1.9</v>
      </c>
      <c r="WR52" s="17"/>
      <c r="WS52" s="17"/>
      <c r="WT52" s="17"/>
      <c r="WU52" s="17">
        <v>0</v>
      </c>
      <c r="WV52" s="17">
        <v>35.299999999999997</v>
      </c>
      <c r="WW52" s="17">
        <v>35</v>
      </c>
      <c r="WX52" s="17">
        <v>35</v>
      </c>
      <c r="WY52" s="17">
        <v>0.3</v>
      </c>
      <c r="WZ52" s="17">
        <v>28.5</v>
      </c>
      <c r="XA52" s="17">
        <v>29.184000000000001</v>
      </c>
      <c r="XB52" s="17">
        <v>29.184000000000001</v>
      </c>
      <c r="XC52" s="17">
        <v>-0.68400000000000005</v>
      </c>
      <c r="XD52" s="17">
        <v>3</v>
      </c>
      <c r="XE52" s="17">
        <v>2.8159999999999998</v>
      </c>
      <c r="XF52" s="17">
        <v>2.8159999999999998</v>
      </c>
      <c r="XG52" s="17">
        <v>0.184</v>
      </c>
      <c r="XH52" s="17">
        <v>12</v>
      </c>
      <c r="XI52" s="17">
        <v>14</v>
      </c>
      <c r="XJ52" s="17">
        <v>14</v>
      </c>
      <c r="XK52" s="17">
        <v>-2</v>
      </c>
      <c r="XL52" s="17">
        <v>14.6</v>
      </c>
      <c r="XM52" s="17">
        <v>14</v>
      </c>
      <c r="XN52" s="17">
        <v>14</v>
      </c>
      <c r="XO52" s="17">
        <v>0.6</v>
      </c>
      <c r="XP52" s="17">
        <v>6.9</v>
      </c>
      <c r="XQ52" s="17">
        <v>7.14</v>
      </c>
      <c r="XR52" s="17">
        <v>7.14</v>
      </c>
      <c r="XS52" s="17">
        <v>-0.24</v>
      </c>
    </row>
    <row r="53" spans="1:643" ht="24" customHeight="1">
      <c r="A53" s="1"/>
      <c r="B53" s="16" t="s">
        <v>79</v>
      </c>
      <c r="C53" s="16" t="s">
        <v>826</v>
      </c>
      <c r="D53" s="17">
        <v>0.9</v>
      </c>
      <c r="E53" s="17">
        <v>1</v>
      </c>
      <c r="F53" s="17">
        <v>1</v>
      </c>
      <c r="G53" s="17">
        <v>-0.1</v>
      </c>
      <c r="H53" s="17">
        <v>1.6</v>
      </c>
      <c r="I53" s="17">
        <v>1.65</v>
      </c>
      <c r="J53" s="17">
        <v>1.65</v>
      </c>
      <c r="K53" s="17">
        <v>-0.05</v>
      </c>
      <c r="L53" s="17">
        <v>646.79999999999995</v>
      </c>
      <c r="M53" s="17">
        <v>646.79789000000005</v>
      </c>
      <c r="N53" s="17">
        <v>646.79789000000005</v>
      </c>
      <c r="O53" s="17">
        <v>2.1099999999999999E-3</v>
      </c>
      <c r="P53" s="17">
        <v>145.9</v>
      </c>
      <c r="Q53" s="17">
        <v>147.59345999999999</v>
      </c>
      <c r="R53" s="17">
        <v>147.59345999999999</v>
      </c>
      <c r="S53" s="17">
        <v>-1.69346</v>
      </c>
      <c r="T53" s="17"/>
      <c r="U53" s="17"/>
      <c r="V53" s="17"/>
      <c r="W53" s="17">
        <v>0</v>
      </c>
      <c r="X53" s="17"/>
      <c r="Y53" s="17"/>
      <c r="Z53" s="17"/>
      <c r="AA53" s="17">
        <v>0</v>
      </c>
      <c r="AB53" s="17">
        <v>90</v>
      </c>
      <c r="AC53" s="17">
        <v>92.226339999999993</v>
      </c>
      <c r="AD53" s="17">
        <v>92.226339999999993</v>
      </c>
      <c r="AE53" s="17">
        <v>-2.22634</v>
      </c>
      <c r="AF53" s="17">
        <v>240.5</v>
      </c>
      <c r="AG53" s="17">
        <v>240.14849000000001</v>
      </c>
      <c r="AH53" s="17">
        <v>248.15430000000001</v>
      </c>
      <c r="AI53" s="17">
        <v>-7.6543000000000001</v>
      </c>
      <c r="AJ53" s="17">
        <v>27.9</v>
      </c>
      <c r="AK53" s="17">
        <v>27.692309999999999</v>
      </c>
      <c r="AL53" s="17"/>
      <c r="AM53" s="17">
        <v>27.9</v>
      </c>
      <c r="AN53" s="17">
        <v>0</v>
      </c>
      <c r="AO53" s="17"/>
      <c r="AP53" s="17">
        <v>0</v>
      </c>
      <c r="AQ53" s="17">
        <v>0</v>
      </c>
      <c r="AR53" s="17">
        <v>139.19999999999999</v>
      </c>
      <c r="AS53" s="17">
        <v>180.08261999999999</v>
      </c>
      <c r="AT53" s="17">
        <v>192</v>
      </c>
      <c r="AU53" s="17">
        <v>-52.8</v>
      </c>
      <c r="AV53" s="17">
        <v>139.1</v>
      </c>
      <c r="AW53" s="17">
        <v>180.08261999999999</v>
      </c>
      <c r="AX53" s="17">
        <v>192</v>
      </c>
      <c r="AY53" s="17">
        <v>-52.9</v>
      </c>
      <c r="AZ53" s="17">
        <v>139.4</v>
      </c>
      <c r="BA53" s="17">
        <v>180.08261999999999</v>
      </c>
      <c r="BB53" s="17">
        <v>192</v>
      </c>
      <c r="BC53" s="17">
        <v>-52.6</v>
      </c>
      <c r="BD53" s="17">
        <v>237.5</v>
      </c>
      <c r="BE53" s="17">
        <v>270.12394</v>
      </c>
      <c r="BF53" s="17">
        <v>288</v>
      </c>
      <c r="BG53" s="17">
        <v>-50.5</v>
      </c>
      <c r="BH53" s="17">
        <v>204.7</v>
      </c>
      <c r="BI53" s="17">
        <v>204.87801999999999</v>
      </c>
      <c r="BJ53" s="17">
        <v>204.87801999999999</v>
      </c>
      <c r="BK53" s="17">
        <v>-0.17802000000000001</v>
      </c>
      <c r="BL53" s="17">
        <v>107.7</v>
      </c>
      <c r="BM53" s="17">
        <v>102.43901</v>
      </c>
      <c r="BN53" s="17">
        <v>102.43901</v>
      </c>
      <c r="BO53" s="17">
        <v>5.2609899999999996</v>
      </c>
      <c r="BP53" s="17">
        <v>560.1</v>
      </c>
      <c r="BQ53" s="17">
        <v>568.29854</v>
      </c>
      <c r="BR53" s="17">
        <v>568.29853000000003</v>
      </c>
      <c r="BS53" s="17">
        <v>-8.1985299999999999</v>
      </c>
      <c r="BT53" s="17">
        <v>10.6</v>
      </c>
      <c r="BU53" s="17">
        <v>10.17268</v>
      </c>
      <c r="BV53" s="17">
        <v>10.17268</v>
      </c>
      <c r="BW53" s="17">
        <v>0.42731999999999998</v>
      </c>
      <c r="BX53" s="17"/>
      <c r="BY53" s="17"/>
      <c r="BZ53" s="17"/>
      <c r="CA53" s="17">
        <v>0</v>
      </c>
      <c r="CB53" s="17"/>
      <c r="CC53" s="17"/>
      <c r="CD53" s="17"/>
      <c r="CE53" s="17">
        <v>0</v>
      </c>
      <c r="CF53" s="17"/>
      <c r="CG53" s="17"/>
      <c r="CH53" s="17"/>
      <c r="CI53" s="17">
        <v>0</v>
      </c>
      <c r="CJ53" s="17"/>
      <c r="CK53" s="17"/>
      <c r="CL53" s="17"/>
      <c r="CM53" s="17">
        <v>0</v>
      </c>
      <c r="CN53" s="17">
        <v>167.1</v>
      </c>
      <c r="CO53" s="17">
        <v>164.70732000000001</v>
      </c>
      <c r="CP53" s="17">
        <v>164.70732000000001</v>
      </c>
      <c r="CQ53" s="17">
        <v>2.3926799999999999</v>
      </c>
      <c r="CR53" s="17">
        <v>7.2</v>
      </c>
      <c r="CS53" s="17">
        <v>8.2572100000000006</v>
      </c>
      <c r="CT53" s="17">
        <v>8.2572100000000006</v>
      </c>
      <c r="CU53" s="17">
        <v>-1.05721</v>
      </c>
      <c r="CV53" s="17">
        <v>2.4</v>
      </c>
      <c r="CW53" s="17">
        <v>4.5324900000000001</v>
      </c>
      <c r="CX53" s="17">
        <v>4.5324900000000001</v>
      </c>
      <c r="CY53" s="17">
        <v>-2.1324900000000002</v>
      </c>
      <c r="CZ53" s="17">
        <v>0</v>
      </c>
      <c r="DA53" s="17"/>
      <c r="DB53" s="17">
        <v>0</v>
      </c>
      <c r="DC53" s="17">
        <v>0</v>
      </c>
      <c r="DD53" s="17">
        <v>5.9</v>
      </c>
      <c r="DE53" s="17">
        <v>6.8787000000000003</v>
      </c>
      <c r="DF53" s="17">
        <v>6.8787000000000003</v>
      </c>
      <c r="DG53" s="17">
        <v>-0.97870000000000001</v>
      </c>
      <c r="DH53" s="17"/>
      <c r="DI53" s="17"/>
      <c r="DJ53" s="17">
        <v>4.9923999999999999</v>
      </c>
      <c r="DK53" s="17">
        <v>-4.9923999999999999</v>
      </c>
      <c r="DL53" s="17">
        <v>109.2</v>
      </c>
      <c r="DM53" s="17">
        <v>107.658</v>
      </c>
      <c r="DN53" s="17">
        <v>107.658</v>
      </c>
      <c r="DO53" s="17">
        <v>1.542</v>
      </c>
      <c r="DP53" s="17">
        <v>2.9</v>
      </c>
      <c r="DQ53" s="17">
        <v>8.9130000000000003</v>
      </c>
      <c r="DR53" s="17">
        <v>8.9130000000000003</v>
      </c>
      <c r="DS53" s="17">
        <v>-6.0129999999999999</v>
      </c>
      <c r="DT53" s="17"/>
      <c r="DU53" s="17"/>
      <c r="DV53" s="17"/>
      <c r="DW53" s="17">
        <v>0</v>
      </c>
      <c r="DX53" s="17"/>
      <c r="DY53" s="17"/>
      <c r="DZ53" s="17"/>
      <c r="EA53" s="17">
        <v>0</v>
      </c>
      <c r="EB53" s="17"/>
      <c r="EC53" s="17"/>
      <c r="ED53" s="17"/>
      <c r="EE53" s="17">
        <v>0</v>
      </c>
      <c r="EF53" s="17">
        <v>111.2</v>
      </c>
      <c r="EG53" s="17">
        <v>112.90537</v>
      </c>
      <c r="EH53" s="17">
        <v>112.90537</v>
      </c>
      <c r="EI53" s="17">
        <v>-1.7053700000000001</v>
      </c>
      <c r="EJ53" s="17">
        <v>223.1</v>
      </c>
      <c r="EK53" s="17">
        <v>221.55625000000001</v>
      </c>
      <c r="EL53" s="17">
        <v>221.55625000000001</v>
      </c>
      <c r="EM53" s="17">
        <v>1.54375</v>
      </c>
      <c r="EN53" s="17"/>
      <c r="EO53" s="17"/>
      <c r="EP53" s="17"/>
      <c r="EQ53" s="17">
        <v>0</v>
      </c>
      <c r="ER53" s="17"/>
      <c r="ES53" s="17"/>
      <c r="ET53" s="17"/>
      <c r="EU53" s="17">
        <v>0</v>
      </c>
      <c r="EV53" s="17"/>
      <c r="EW53" s="17"/>
      <c r="EX53" s="17"/>
      <c r="EY53" s="17">
        <v>0</v>
      </c>
      <c r="EZ53" s="17">
        <v>6.5</v>
      </c>
      <c r="FA53" s="17">
        <v>6.39</v>
      </c>
      <c r="FB53" s="17">
        <v>6.39</v>
      </c>
      <c r="FC53" s="17">
        <v>0.11</v>
      </c>
      <c r="FD53" s="17">
        <v>460.2</v>
      </c>
      <c r="FE53" s="17">
        <v>458.87804999999997</v>
      </c>
      <c r="FF53" s="17">
        <v>458.87804999999997</v>
      </c>
      <c r="FG53" s="17">
        <v>1.32195</v>
      </c>
      <c r="FH53" s="17">
        <v>81.7</v>
      </c>
      <c r="FI53" s="17">
        <v>79.998149999999995</v>
      </c>
      <c r="FJ53" s="17">
        <v>8.1718499999999992</v>
      </c>
      <c r="FK53" s="17">
        <v>73.528149999999997</v>
      </c>
      <c r="FL53" s="17">
        <v>148.6</v>
      </c>
      <c r="FM53" s="17">
        <v>148.62634</v>
      </c>
      <c r="FN53" s="17">
        <v>148.62634</v>
      </c>
      <c r="FO53" s="17">
        <v>-2.6339999999999999E-2</v>
      </c>
      <c r="FP53" s="17">
        <v>42.2</v>
      </c>
      <c r="FQ53" s="17">
        <v>39.02993</v>
      </c>
      <c r="FR53" s="17"/>
      <c r="FS53" s="17">
        <v>42.2</v>
      </c>
      <c r="FT53" s="17">
        <v>18.5</v>
      </c>
      <c r="FU53" s="17">
        <v>19.28585</v>
      </c>
      <c r="FV53" s="17">
        <v>19.28585</v>
      </c>
      <c r="FW53" s="17">
        <v>-0.78585000000000005</v>
      </c>
      <c r="FX53" s="17">
        <v>19.7</v>
      </c>
      <c r="FY53" s="17"/>
      <c r="FZ53" s="17">
        <v>15</v>
      </c>
      <c r="GA53" s="17">
        <v>4.7</v>
      </c>
      <c r="GB53" s="17">
        <v>88.2</v>
      </c>
      <c r="GC53" s="17">
        <v>87.657560000000004</v>
      </c>
      <c r="GD53" s="17">
        <v>87.657560000000004</v>
      </c>
      <c r="GE53" s="17">
        <v>0.54244000000000003</v>
      </c>
      <c r="GF53" s="17">
        <v>139.80000000000001</v>
      </c>
      <c r="GG53" s="17">
        <v>133.33332999999999</v>
      </c>
      <c r="GH53" s="17">
        <v>133.33332999999999</v>
      </c>
      <c r="GI53" s="17">
        <v>6.4666699999999997</v>
      </c>
      <c r="GJ53" s="17">
        <v>139.69999999999999</v>
      </c>
      <c r="GK53" s="17">
        <v>133.33332999999999</v>
      </c>
      <c r="GL53" s="17">
        <v>133.33332999999999</v>
      </c>
      <c r="GM53" s="17">
        <v>6.3666700000000001</v>
      </c>
      <c r="GN53" s="17">
        <v>164.6</v>
      </c>
      <c r="GO53" s="17">
        <v>133.33332999999999</v>
      </c>
      <c r="GP53" s="17">
        <v>133.33332999999999</v>
      </c>
      <c r="GQ53" s="17">
        <v>31.266670000000001</v>
      </c>
      <c r="GR53" s="17">
        <v>108.7</v>
      </c>
      <c r="GS53" s="17">
        <v>107.03072</v>
      </c>
      <c r="GT53" s="17">
        <v>110.91316999999999</v>
      </c>
      <c r="GU53" s="17">
        <v>-2.2131699999999999</v>
      </c>
      <c r="GV53" s="17"/>
      <c r="GW53" s="17"/>
      <c r="GX53" s="17"/>
      <c r="GY53" s="17">
        <v>0</v>
      </c>
      <c r="GZ53" s="17">
        <v>5.5</v>
      </c>
      <c r="HA53" s="17"/>
      <c r="HB53" s="17">
        <v>6.3631200000000003</v>
      </c>
      <c r="HC53" s="17">
        <v>-0.86312</v>
      </c>
      <c r="HD53" s="17">
        <v>45.7</v>
      </c>
      <c r="HE53" s="17">
        <v>47.26634</v>
      </c>
      <c r="HF53" s="17">
        <v>47.26634</v>
      </c>
      <c r="HG53" s="17">
        <v>-1.5663400000000001</v>
      </c>
      <c r="HH53" s="17"/>
      <c r="HI53" s="17"/>
      <c r="HJ53" s="17"/>
      <c r="HK53" s="17">
        <v>0</v>
      </c>
      <c r="HL53" s="17">
        <v>4</v>
      </c>
      <c r="HM53" s="17">
        <v>3.8872599999999999</v>
      </c>
      <c r="HN53" s="17">
        <v>3.8872599999999999</v>
      </c>
      <c r="HO53" s="17">
        <v>0.11274000000000001</v>
      </c>
      <c r="HP53" s="17">
        <v>30.8</v>
      </c>
      <c r="HQ53" s="17">
        <v>31.0794</v>
      </c>
      <c r="HR53" s="17">
        <v>31.0794</v>
      </c>
      <c r="HS53" s="17">
        <v>-0.27939999999999998</v>
      </c>
      <c r="HT53" s="17">
        <v>173.7</v>
      </c>
      <c r="HU53" s="17">
        <v>171.54185000000001</v>
      </c>
      <c r="HV53" s="17">
        <v>171.54185000000001</v>
      </c>
      <c r="HW53" s="17">
        <v>2.15815</v>
      </c>
      <c r="HX53" s="17">
        <v>94.5</v>
      </c>
      <c r="HY53" s="17">
        <v>95.918049999999994</v>
      </c>
      <c r="HZ53" s="17">
        <v>95.918049999999994</v>
      </c>
      <c r="IA53" s="17">
        <v>-1.41805</v>
      </c>
      <c r="IB53" s="17"/>
      <c r="IC53" s="17"/>
      <c r="ID53" s="17">
        <v>25.641259999999999</v>
      </c>
      <c r="IE53" s="17">
        <v>-25.641259999999999</v>
      </c>
      <c r="IF53" s="17"/>
      <c r="IG53" s="17"/>
      <c r="IH53" s="17">
        <v>0</v>
      </c>
      <c r="II53" s="17">
        <v>0</v>
      </c>
      <c r="IJ53" s="17">
        <v>46.3</v>
      </c>
      <c r="IK53" s="17">
        <v>48.41648</v>
      </c>
      <c r="IL53" s="17"/>
      <c r="IM53" s="17">
        <v>46.3</v>
      </c>
      <c r="IN53" s="17"/>
      <c r="IO53" s="17"/>
      <c r="IP53" s="17"/>
      <c r="IQ53" s="17">
        <v>0</v>
      </c>
      <c r="IR53" s="17"/>
      <c r="IS53" s="17"/>
      <c r="IT53" s="17"/>
      <c r="IU53" s="17">
        <v>0</v>
      </c>
      <c r="IV53" s="17"/>
      <c r="IW53" s="17"/>
      <c r="IX53" s="17"/>
      <c r="IY53" s="17">
        <v>0</v>
      </c>
      <c r="IZ53" s="17">
        <v>130.69999999999999</v>
      </c>
      <c r="JA53" s="17">
        <v>130.58234999999999</v>
      </c>
      <c r="JB53" s="17">
        <v>133.35676000000001</v>
      </c>
      <c r="JC53" s="17">
        <v>-2.6567599999999998</v>
      </c>
      <c r="JD53" s="17">
        <v>170.2</v>
      </c>
      <c r="JE53" s="17">
        <v>159.98797999999999</v>
      </c>
      <c r="JF53" s="17">
        <v>166.34963999999999</v>
      </c>
      <c r="JG53" s="17">
        <v>3.8503599999999998</v>
      </c>
      <c r="JH53" s="17">
        <v>162.30000000000001</v>
      </c>
      <c r="JI53" s="17">
        <v>159.98797999999999</v>
      </c>
      <c r="JJ53" s="17">
        <v>166.34963999999999</v>
      </c>
      <c r="JK53" s="17">
        <v>-4.0496400000000001</v>
      </c>
      <c r="JL53" s="17"/>
      <c r="JM53" s="17"/>
      <c r="JN53" s="17"/>
      <c r="JO53" s="17">
        <v>0</v>
      </c>
      <c r="JP53" s="17">
        <v>166.4</v>
      </c>
      <c r="JQ53" s="17">
        <v>159.98797999999999</v>
      </c>
      <c r="JR53" s="17">
        <v>166.34963999999999</v>
      </c>
      <c r="JS53" s="17">
        <v>5.0360000000000002E-2</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v>113.2</v>
      </c>
      <c r="KO53" s="17">
        <v>114.11063</v>
      </c>
      <c r="KP53" s="17">
        <v>114.11063</v>
      </c>
      <c r="KQ53" s="17">
        <v>-0.91063000000000005</v>
      </c>
      <c r="KR53" s="17"/>
      <c r="KS53" s="17"/>
      <c r="KT53" s="17"/>
      <c r="KU53" s="17">
        <v>0</v>
      </c>
      <c r="KV53" s="17">
        <v>0</v>
      </c>
      <c r="KW53" s="17"/>
      <c r="KX53" s="17"/>
      <c r="KY53" s="17">
        <v>0</v>
      </c>
      <c r="KZ53" s="17">
        <v>4.0999999999999996</v>
      </c>
      <c r="LA53" s="17">
        <v>3.8072699999999999</v>
      </c>
      <c r="LB53" s="17">
        <v>3.8072699999999999</v>
      </c>
      <c r="LC53" s="17">
        <v>0.29272999999999999</v>
      </c>
      <c r="LD53" s="17">
        <v>242.6</v>
      </c>
      <c r="LE53" s="17">
        <v>233.71122</v>
      </c>
      <c r="LF53" s="17">
        <v>233.71122</v>
      </c>
      <c r="LG53" s="17">
        <v>8.8887800000000006</v>
      </c>
      <c r="LH53" s="17">
        <v>133</v>
      </c>
      <c r="LI53" s="17">
        <v>133.67995999999999</v>
      </c>
      <c r="LJ53" s="17">
        <v>133.67995999999999</v>
      </c>
      <c r="LK53" s="17">
        <v>-0.67996000000000001</v>
      </c>
      <c r="LL53" s="17">
        <v>56</v>
      </c>
      <c r="LM53" s="17">
        <v>67.461460000000002</v>
      </c>
      <c r="LN53" s="17">
        <v>67.461460000000002</v>
      </c>
      <c r="LO53" s="17">
        <v>-11.461460000000001</v>
      </c>
      <c r="LP53" s="17">
        <v>77.599999999999994</v>
      </c>
      <c r="LQ53" s="17">
        <v>78.567999999999998</v>
      </c>
      <c r="LR53" s="17">
        <v>78.567999999999998</v>
      </c>
      <c r="LS53" s="17">
        <v>-0.96799999999999997</v>
      </c>
      <c r="LT53" s="17"/>
      <c r="LU53" s="17"/>
      <c r="LV53" s="17"/>
      <c r="LW53" s="17">
        <v>0</v>
      </c>
      <c r="LX53" s="17">
        <v>0</v>
      </c>
      <c r="LY53" s="17"/>
      <c r="LZ53" s="17"/>
      <c r="MA53" s="17">
        <v>0</v>
      </c>
      <c r="MB53" s="17"/>
      <c r="MC53" s="17"/>
      <c r="MD53" s="17">
        <v>0</v>
      </c>
      <c r="ME53" s="17">
        <v>0</v>
      </c>
      <c r="MF53" s="17"/>
      <c r="MG53" s="17"/>
      <c r="MH53" s="17"/>
      <c r="MI53" s="17">
        <v>0</v>
      </c>
      <c r="MJ53" s="17">
        <v>0</v>
      </c>
      <c r="MK53" s="17"/>
      <c r="ML53" s="17">
        <v>0</v>
      </c>
      <c r="MM53" s="17">
        <v>0</v>
      </c>
      <c r="MN53" s="17">
        <v>104</v>
      </c>
      <c r="MO53" s="17">
        <v>103</v>
      </c>
      <c r="MP53" s="17">
        <v>103.00001</v>
      </c>
      <c r="MQ53" s="17">
        <v>0.99999000000000005</v>
      </c>
      <c r="MR53" s="17"/>
      <c r="MS53" s="17"/>
      <c r="MT53" s="17"/>
      <c r="MU53" s="17">
        <v>0</v>
      </c>
      <c r="MV53" s="17">
        <v>0</v>
      </c>
      <c r="MW53" s="17"/>
      <c r="MX53" s="17">
        <v>0</v>
      </c>
      <c r="MY53" s="17">
        <v>0</v>
      </c>
      <c r="MZ53" s="17"/>
      <c r="NA53" s="17"/>
      <c r="NB53" s="17"/>
      <c r="NC53" s="17">
        <v>0</v>
      </c>
      <c r="ND53" s="17"/>
      <c r="NE53" s="17"/>
      <c r="NF53" s="17"/>
      <c r="NG53" s="17">
        <v>0</v>
      </c>
      <c r="NH53" s="17"/>
      <c r="NI53" s="17"/>
      <c r="NJ53" s="17"/>
      <c r="NK53" s="17">
        <v>0</v>
      </c>
      <c r="NL53" s="17"/>
      <c r="NM53" s="17"/>
      <c r="NN53" s="17"/>
      <c r="NO53" s="17">
        <v>0</v>
      </c>
      <c r="NP53" s="17">
        <v>137.19999999999999</v>
      </c>
      <c r="NQ53" s="17">
        <v>144.27350999999999</v>
      </c>
      <c r="NR53" s="17">
        <v>161.27681000000001</v>
      </c>
      <c r="NS53" s="17">
        <v>-24.076809999999998</v>
      </c>
      <c r="NT53" s="17">
        <v>80.400000000000006</v>
      </c>
      <c r="NU53" s="17">
        <v>72.136750000000006</v>
      </c>
      <c r="NV53" s="17">
        <v>80.638409999999993</v>
      </c>
      <c r="NW53" s="17">
        <v>-0.23841000000000001</v>
      </c>
      <c r="NX53" s="17">
        <v>0</v>
      </c>
      <c r="NY53" s="17"/>
      <c r="NZ53" s="17">
        <v>0</v>
      </c>
      <c r="OA53" s="17">
        <v>0</v>
      </c>
      <c r="OB53" s="17">
        <v>24</v>
      </c>
      <c r="OC53" s="17">
        <v>25</v>
      </c>
      <c r="OD53" s="17">
        <v>43.929000000000002</v>
      </c>
      <c r="OE53" s="17">
        <v>-19.928999999999998</v>
      </c>
      <c r="OF53" s="17">
        <v>0</v>
      </c>
      <c r="OG53" s="17"/>
      <c r="OH53" s="17">
        <v>0</v>
      </c>
      <c r="OI53" s="17">
        <v>0</v>
      </c>
      <c r="OJ53" s="17">
        <v>3.1</v>
      </c>
      <c r="OK53" s="17">
        <v>2.2999999999999998</v>
      </c>
      <c r="OL53" s="17">
        <v>2.6669999999999998</v>
      </c>
      <c r="OM53" s="17">
        <v>0.433</v>
      </c>
      <c r="ON53" s="17">
        <v>0</v>
      </c>
      <c r="OO53" s="17"/>
      <c r="OP53" s="17">
        <v>0</v>
      </c>
      <c r="OQ53" s="17">
        <v>0</v>
      </c>
      <c r="OR53" s="17">
        <v>20</v>
      </c>
      <c r="OS53" s="17">
        <v>17.560980000000001</v>
      </c>
      <c r="OT53" s="17">
        <v>17.560980000000001</v>
      </c>
      <c r="OU53" s="17">
        <v>2.4390200000000002</v>
      </c>
      <c r="OV53" s="17">
        <v>9.9</v>
      </c>
      <c r="OW53" s="17">
        <v>9.9830000000000005</v>
      </c>
      <c r="OX53" s="17">
        <v>9.9830000000000005</v>
      </c>
      <c r="OY53" s="17">
        <v>-8.3000000000000004E-2</v>
      </c>
      <c r="OZ53" s="17">
        <v>5.4</v>
      </c>
      <c r="PA53" s="17">
        <v>5.67</v>
      </c>
      <c r="PB53" s="17">
        <v>5.67</v>
      </c>
      <c r="PC53" s="17">
        <v>-0.27</v>
      </c>
      <c r="PD53" s="17">
        <v>3.6</v>
      </c>
      <c r="PE53" s="17">
        <v>3.6</v>
      </c>
      <c r="PF53" s="17">
        <v>3.6</v>
      </c>
      <c r="PG53" s="17">
        <v>0</v>
      </c>
      <c r="PH53" s="17">
        <v>5</v>
      </c>
      <c r="PI53" s="17">
        <v>5</v>
      </c>
      <c r="PJ53" s="17">
        <v>5</v>
      </c>
      <c r="PK53" s="17">
        <v>0</v>
      </c>
      <c r="PL53" s="17">
        <v>20.2</v>
      </c>
      <c r="PM53" s="17">
        <v>19.5122</v>
      </c>
      <c r="PN53" s="17">
        <v>19.51219</v>
      </c>
      <c r="PO53" s="17">
        <v>0.68781000000000003</v>
      </c>
      <c r="PP53" s="17">
        <v>20</v>
      </c>
      <c r="PQ53" s="17">
        <v>19.5122</v>
      </c>
      <c r="PR53" s="17">
        <v>19.51219</v>
      </c>
      <c r="PS53" s="17">
        <v>0.48781000000000002</v>
      </c>
      <c r="PT53" s="17">
        <v>18.8</v>
      </c>
      <c r="PU53" s="17">
        <v>17.560980000000001</v>
      </c>
      <c r="PV53" s="17">
        <v>17.560980000000001</v>
      </c>
      <c r="PW53" s="17">
        <v>1.23902</v>
      </c>
      <c r="PX53" s="17">
        <v>3.2</v>
      </c>
      <c r="PY53" s="17">
        <v>3.3</v>
      </c>
      <c r="PZ53" s="17">
        <v>3.3</v>
      </c>
      <c r="QA53" s="17">
        <v>-0.1</v>
      </c>
      <c r="QB53" s="17">
        <v>18.8</v>
      </c>
      <c r="QC53" s="17"/>
      <c r="QD53" s="17">
        <v>18.341460000000001</v>
      </c>
      <c r="QE53" s="17">
        <v>0.45854</v>
      </c>
      <c r="QF53" s="17">
        <v>0</v>
      </c>
      <c r="QG53" s="17"/>
      <c r="QH53" s="17">
        <v>0</v>
      </c>
      <c r="QI53" s="17">
        <v>0</v>
      </c>
      <c r="QJ53" s="17">
        <v>0</v>
      </c>
      <c r="QK53" s="17"/>
      <c r="QL53" s="17">
        <v>0</v>
      </c>
      <c r="QM53" s="17">
        <v>0</v>
      </c>
      <c r="QN53" s="17">
        <v>4.7</v>
      </c>
      <c r="QO53" s="17">
        <v>9.5</v>
      </c>
      <c r="QP53" s="17">
        <v>11.858000000000001</v>
      </c>
      <c r="QQ53" s="17">
        <v>-7.1580000000000004</v>
      </c>
      <c r="QR53" s="17">
        <v>15.1</v>
      </c>
      <c r="QS53" s="17">
        <v>22.5</v>
      </c>
      <c r="QT53" s="17">
        <v>30.187999999999999</v>
      </c>
      <c r="QU53" s="17">
        <v>-15.087999999999999</v>
      </c>
      <c r="QV53" s="17">
        <v>4.8</v>
      </c>
      <c r="QW53" s="17">
        <v>3</v>
      </c>
      <c r="QX53" s="17">
        <v>3</v>
      </c>
      <c r="QY53" s="17">
        <v>1.8</v>
      </c>
      <c r="QZ53" s="17">
        <v>1.9</v>
      </c>
      <c r="RA53" s="17">
        <v>1.2</v>
      </c>
      <c r="RB53" s="17">
        <v>1.2</v>
      </c>
      <c r="RC53" s="17">
        <v>0.7</v>
      </c>
      <c r="RD53" s="17">
        <v>2.4</v>
      </c>
      <c r="RE53" s="17">
        <v>2.4</v>
      </c>
      <c r="RF53" s="17">
        <v>2.4</v>
      </c>
      <c r="RG53" s="17">
        <v>0</v>
      </c>
      <c r="RH53" s="17">
        <v>2.8</v>
      </c>
      <c r="RI53" s="17">
        <v>2.8</v>
      </c>
      <c r="RJ53" s="17">
        <v>2.8</v>
      </c>
      <c r="RK53" s="17">
        <v>0</v>
      </c>
      <c r="RL53" s="17">
        <v>0</v>
      </c>
      <c r="RM53" s="17"/>
      <c r="RN53" s="17">
        <v>0</v>
      </c>
      <c r="RO53" s="17">
        <v>0</v>
      </c>
      <c r="RP53" s="17">
        <v>3.1</v>
      </c>
      <c r="RQ53" s="17">
        <v>2.7989999999999999</v>
      </c>
      <c r="RR53" s="17">
        <v>2.7989999999999999</v>
      </c>
      <c r="RS53" s="17">
        <v>0.30099999999999999</v>
      </c>
      <c r="RT53" s="17">
        <v>20.3</v>
      </c>
      <c r="RU53" s="17">
        <v>19.869240000000001</v>
      </c>
      <c r="RV53" s="17">
        <v>19.869240000000001</v>
      </c>
      <c r="RW53" s="17">
        <v>0.43075999999999998</v>
      </c>
      <c r="RX53" s="17">
        <v>2</v>
      </c>
      <c r="RY53" s="17">
        <v>2</v>
      </c>
      <c r="RZ53" s="17">
        <v>2</v>
      </c>
      <c r="SA53" s="17">
        <v>0</v>
      </c>
      <c r="SB53" s="17">
        <v>0.3</v>
      </c>
      <c r="SC53" s="17"/>
      <c r="SD53" s="17"/>
      <c r="SE53" s="17">
        <v>0.3</v>
      </c>
      <c r="SF53" s="17">
        <v>19.8</v>
      </c>
      <c r="SG53" s="17">
        <v>19.21951</v>
      </c>
      <c r="SH53" s="17">
        <v>19.21951</v>
      </c>
      <c r="SI53" s="17">
        <v>0.58048999999999995</v>
      </c>
      <c r="SJ53" s="17">
        <v>9.1999999999999993</v>
      </c>
      <c r="SK53" s="17">
        <v>12.195119999999999</v>
      </c>
      <c r="SL53" s="17">
        <v>12.195119999999999</v>
      </c>
      <c r="SM53" s="17">
        <v>-2.99512</v>
      </c>
      <c r="SN53" s="17">
        <v>20.2</v>
      </c>
      <c r="SO53" s="17">
        <v>19.5122</v>
      </c>
      <c r="SP53" s="17">
        <v>19.51219</v>
      </c>
      <c r="SQ53" s="17">
        <v>0.68781000000000003</v>
      </c>
      <c r="SR53" s="17">
        <v>20.3</v>
      </c>
      <c r="SS53" s="17">
        <v>19.5122</v>
      </c>
      <c r="ST53" s="17">
        <v>19.51219</v>
      </c>
      <c r="SU53" s="17">
        <v>0.78781000000000001</v>
      </c>
      <c r="SV53" s="17">
        <v>20</v>
      </c>
      <c r="SW53" s="17">
        <v>19.317070000000001</v>
      </c>
      <c r="SX53" s="17">
        <v>19.317070000000001</v>
      </c>
      <c r="SY53" s="17">
        <v>0.68293000000000004</v>
      </c>
      <c r="SZ53" s="17">
        <v>2.9</v>
      </c>
      <c r="TA53" s="17">
        <v>5.0999999999999996</v>
      </c>
      <c r="TB53" s="17">
        <v>5.5609999999999999</v>
      </c>
      <c r="TC53" s="17">
        <v>-2.661</v>
      </c>
      <c r="TD53" s="17">
        <v>42.3</v>
      </c>
      <c r="TE53" s="17">
        <v>25.3</v>
      </c>
      <c r="TF53" s="17">
        <v>34.923999999999999</v>
      </c>
      <c r="TG53" s="17">
        <v>7.3760000000000003</v>
      </c>
      <c r="TH53" s="17">
        <v>0</v>
      </c>
      <c r="TI53" s="17"/>
      <c r="TJ53" s="17">
        <v>0</v>
      </c>
      <c r="TK53" s="17">
        <v>0</v>
      </c>
      <c r="TL53" s="17">
        <v>58.1</v>
      </c>
      <c r="TM53" s="17">
        <v>34.6</v>
      </c>
      <c r="TN53" s="17">
        <v>29.12</v>
      </c>
      <c r="TO53" s="17">
        <v>28.98</v>
      </c>
      <c r="TP53" s="17">
        <v>82.7</v>
      </c>
      <c r="TQ53" s="17">
        <v>52.4</v>
      </c>
      <c r="TR53" s="17">
        <v>34.19</v>
      </c>
      <c r="TS53" s="17">
        <v>48.51</v>
      </c>
      <c r="TT53" s="17">
        <v>2.2999999999999998</v>
      </c>
      <c r="TU53" s="17">
        <v>2.7</v>
      </c>
      <c r="TV53" s="17">
        <v>2.0099999999999998</v>
      </c>
      <c r="TW53" s="17">
        <v>0.28999999999999998</v>
      </c>
      <c r="TX53" s="17">
        <v>3.2</v>
      </c>
      <c r="TY53" s="17">
        <v>1.7</v>
      </c>
      <c r="TZ53" s="17">
        <v>0.75</v>
      </c>
      <c r="UA53" s="17">
        <v>2.4500000000000002</v>
      </c>
      <c r="UB53" s="17">
        <v>21</v>
      </c>
      <c r="UC53" s="17">
        <v>20.4878</v>
      </c>
      <c r="UD53" s="17">
        <v>20.4878</v>
      </c>
      <c r="UE53" s="17">
        <v>0.51219999999999999</v>
      </c>
      <c r="UF53" s="17">
        <v>7.8</v>
      </c>
      <c r="UG53" s="17">
        <v>8.4</v>
      </c>
      <c r="UH53" s="17">
        <v>8.4</v>
      </c>
      <c r="UI53" s="17">
        <v>-0.6</v>
      </c>
      <c r="UJ53" s="17">
        <v>3.3</v>
      </c>
      <c r="UK53" s="17"/>
      <c r="UL53" s="17">
        <v>6.9</v>
      </c>
      <c r="UM53" s="17">
        <v>-3.6</v>
      </c>
      <c r="UN53" s="17">
        <v>20.399999999999999</v>
      </c>
      <c r="UO53" s="17">
        <v>19.5122</v>
      </c>
      <c r="UP53" s="17">
        <v>19.51219</v>
      </c>
      <c r="UQ53" s="17">
        <v>0.88780999999999999</v>
      </c>
      <c r="UR53" s="17">
        <v>20.399999999999999</v>
      </c>
      <c r="US53" s="17">
        <v>19.5122</v>
      </c>
      <c r="UT53" s="17">
        <v>19.51219</v>
      </c>
      <c r="UU53" s="17">
        <v>0.88780999999999999</v>
      </c>
      <c r="UV53" s="17">
        <v>20</v>
      </c>
      <c r="UW53" s="17">
        <v>19.5122</v>
      </c>
      <c r="UX53" s="17">
        <v>19.51219</v>
      </c>
      <c r="UY53" s="17">
        <v>0.48781000000000002</v>
      </c>
      <c r="UZ53" s="17">
        <v>2.2000000000000002</v>
      </c>
      <c r="VA53" s="17">
        <v>3.165</v>
      </c>
      <c r="VB53" s="17">
        <v>3.165</v>
      </c>
      <c r="VC53" s="17">
        <v>-0.96499999999999997</v>
      </c>
      <c r="VD53" s="17">
        <v>0</v>
      </c>
      <c r="VE53" s="17"/>
      <c r="VF53" s="17">
        <v>0</v>
      </c>
      <c r="VG53" s="17">
        <v>0</v>
      </c>
      <c r="VH53" s="17">
        <v>0</v>
      </c>
      <c r="VI53" s="17"/>
      <c r="VJ53" s="17">
        <v>0</v>
      </c>
      <c r="VK53" s="17">
        <v>0</v>
      </c>
      <c r="VL53" s="17"/>
      <c r="VM53" s="17"/>
      <c r="VN53" s="17"/>
      <c r="VO53" s="17">
        <v>0</v>
      </c>
      <c r="VP53" s="17">
        <v>0</v>
      </c>
      <c r="VQ53" s="17"/>
      <c r="VR53" s="17">
        <v>51.661000000000001</v>
      </c>
      <c r="VS53" s="17">
        <v>-51.661000000000001</v>
      </c>
      <c r="VT53" s="17">
        <v>0</v>
      </c>
      <c r="VU53" s="17"/>
      <c r="VV53" s="17">
        <v>31.7</v>
      </c>
      <c r="VW53" s="17">
        <v>-31.7</v>
      </c>
      <c r="VX53" s="17">
        <v>0</v>
      </c>
      <c r="VY53" s="17"/>
      <c r="VZ53" s="17">
        <v>0</v>
      </c>
      <c r="WA53" s="17">
        <v>0</v>
      </c>
      <c r="WB53" s="17">
        <v>0</v>
      </c>
      <c r="WC53" s="17"/>
      <c r="WD53" s="17">
        <v>0</v>
      </c>
      <c r="WE53" s="17">
        <v>0</v>
      </c>
      <c r="WF53" s="17">
        <v>8.8000000000000007</v>
      </c>
      <c r="WG53" s="17">
        <v>8.8000000000000007</v>
      </c>
      <c r="WH53" s="17">
        <v>8.8000000000000007</v>
      </c>
      <c r="WI53" s="17">
        <v>0</v>
      </c>
      <c r="WJ53" s="17">
        <v>20</v>
      </c>
      <c r="WK53" s="17">
        <v>19.317070000000001</v>
      </c>
      <c r="WL53" s="17">
        <v>19.317070000000001</v>
      </c>
      <c r="WM53" s="17">
        <v>0.68293000000000004</v>
      </c>
      <c r="WN53" s="17">
        <v>8.6999999999999993</v>
      </c>
      <c r="WO53" s="17">
        <v>10.7</v>
      </c>
      <c r="WP53" s="17">
        <v>10.7</v>
      </c>
      <c r="WQ53" s="17">
        <v>-2</v>
      </c>
      <c r="WR53" s="17"/>
      <c r="WS53" s="17"/>
      <c r="WT53" s="17"/>
      <c r="WU53" s="17">
        <v>0</v>
      </c>
      <c r="WV53" s="17">
        <v>35.200000000000003</v>
      </c>
      <c r="WW53" s="17">
        <v>35</v>
      </c>
      <c r="WX53" s="17">
        <v>35</v>
      </c>
      <c r="WY53" s="17">
        <v>0.2</v>
      </c>
      <c r="WZ53" s="17">
        <v>28.4</v>
      </c>
      <c r="XA53" s="17">
        <v>29.184000000000001</v>
      </c>
      <c r="XB53" s="17">
        <v>29.184000000000001</v>
      </c>
      <c r="XC53" s="17">
        <v>-0.78400000000000003</v>
      </c>
      <c r="XD53" s="17">
        <v>3</v>
      </c>
      <c r="XE53" s="17">
        <v>2.8159999999999998</v>
      </c>
      <c r="XF53" s="17">
        <v>2.8159999999999998</v>
      </c>
      <c r="XG53" s="17">
        <v>0.184</v>
      </c>
      <c r="XH53" s="17">
        <v>13.9</v>
      </c>
      <c r="XI53" s="17">
        <v>14</v>
      </c>
      <c r="XJ53" s="17">
        <v>14</v>
      </c>
      <c r="XK53" s="17">
        <v>-0.1</v>
      </c>
      <c r="XL53" s="17">
        <v>15.2</v>
      </c>
      <c r="XM53" s="17">
        <v>14</v>
      </c>
      <c r="XN53" s="17">
        <v>14</v>
      </c>
      <c r="XO53" s="17">
        <v>1.2</v>
      </c>
      <c r="XP53" s="17">
        <v>7.9</v>
      </c>
      <c r="XQ53" s="17">
        <v>7.14</v>
      </c>
      <c r="XR53" s="17">
        <v>7.14</v>
      </c>
      <c r="XS53" s="17">
        <v>0.76</v>
      </c>
    </row>
    <row r="54" spans="1:643" ht="24" customHeight="1">
      <c r="A54" s="1"/>
      <c r="B54" s="16" t="s">
        <v>79</v>
      </c>
      <c r="C54" s="16" t="s">
        <v>827</v>
      </c>
      <c r="D54" s="17">
        <v>0.9</v>
      </c>
      <c r="E54" s="17">
        <v>1</v>
      </c>
      <c r="F54" s="17">
        <v>1</v>
      </c>
      <c r="G54" s="17">
        <v>-0.1</v>
      </c>
      <c r="H54" s="17">
        <v>1.6</v>
      </c>
      <c r="I54" s="17">
        <v>1.65</v>
      </c>
      <c r="J54" s="17">
        <v>1.65</v>
      </c>
      <c r="K54" s="17">
        <v>-0.05</v>
      </c>
      <c r="L54" s="17">
        <v>649.9</v>
      </c>
      <c r="M54" s="17">
        <v>646.79789000000005</v>
      </c>
      <c r="N54" s="17">
        <v>646.79789000000005</v>
      </c>
      <c r="O54" s="17">
        <v>3.1021100000000001</v>
      </c>
      <c r="P54" s="17">
        <v>146.1</v>
      </c>
      <c r="Q54" s="17">
        <v>147.59345999999999</v>
      </c>
      <c r="R54" s="17">
        <v>147.59345999999999</v>
      </c>
      <c r="S54" s="17">
        <v>-1.49346</v>
      </c>
      <c r="T54" s="17"/>
      <c r="U54" s="17"/>
      <c r="V54" s="17"/>
      <c r="W54" s="17">
        <v>0</v>
      </c>
      <c r="X54" s="17"/>
      <c r="Y54" s="17"/>
      <c r="Z54" s="17"/>
      <c r="AA54" s="17">
        <v>0</v>
      </c>
      <c r="AB54" s="17">
        <v>84.9</v>
      </c>
      <c r="AC54" s="17">
        <v>85.306340000000006</v>
      </c>
      <c r="AD54" s="17">
        <v>92.226339999999993</v>
      </c>
      <c r="AE54" s="17">
        <v>-7.3263400000000001</v>
      </c>
      <c r="AF54" s="17">
        <v>240.1</v>
      </c>
      <c r="AG54" s="17">
        <v>240.14849000000001</v>
      </c>
      <c r="AH54" s="17">
        <v>248.15430000000001</v>
      </c>
      <c r="AI54" s="17">
        <v>-8.0542999999999996</v>
      </c>
      <c r="AJ54" s="17">
        <v>27.7</v>
      </c>
      <c r="AK54" s="17">
        <v>27.692309999999999</v>
      </c>
      <c r="AL54" s="17"/>
      <c r="AM54" s="17">
        <v>27.7</v>
      </c>
      <c r="AN54" s="17">
        <v>0</v>
      </c>
      <c r="AO54" s="17"/>
      <c r="AP54" s="17">
        <v>0</v>
      </c>
      <c r="AQ54" s="17">
        <v>0</v>
      </c>
      <c r="AR54" s="17">
        <v>128</v>
      </c>
      <c r="AS54" s="17">
        <v>160.52212</v>
      </c>
      <c r="AT54" s="17">
        <v>169.78335000000001</v>
      </c>
      <c r="AU54" s="17">
        <v>-41.783349999999999</v>
      </c>
      <c r="AV54" s="17">
        <v>128</v>
      </c>
      <c r="AW54" s="17">
        <v>160.52212</v>
      </c>
      <c r="AX54" s="17">
        <v>169.78335000000001</v>
      </c>
      <c r="AY54" s="17">
        <v>-41.783349999999999</v>
      </c>
      <c r="AZ54" s="17">
        <v>128</v>
      </c>
      <c r="BA54" s="17">
        <v>160.52212</v>
      </c>
      <c r="BB54" s="17">
        <v>169.78335000000001</v>
      </c>
      <c r="BC54" s="17">
        <v>-41.783349999999999</v>
      </c>
      <c r="BD54" s="17">
        <v>230.7</v>
      </c>
      <c r="BE54" s="17">
        <v>240.78317999999999</v>
      </c>
      <c r="BF54" s="17">
        <v>254.67501999999999</v>
      </c>
      <c r="BG54" s="17">
        <v>-23.975020000000001</v>
      </c>
      <c r="BH54" s="17">
        <v>204.5</v>
      </c>
      <c r="BI54" s="17">
        <v>204.87801999999999</v>
      </c>
      <c r="BJ54" s="17">
        <v>204.87801999999999</v>
      </c>
      <c r="BK54" s="17">
        <v>-0.37802000000000002</v>
      </c>
      <c r="BL54" s="17">
        <v>107.4</v>
      </c>
      <c r="BM54" s="17">
        <v>102.43901</v>
      </c>
      <c r="BN54" s="17">
        <v>102.43901</v>
      </c>
      <c r="BO54" s="17">
        <v>4.9609899999999998</v>
      </c>
      <c r="BP54" s="17">
        <v>563.70000000000005</v>
      </c>
      <c r="BQ54" s="17">
        <v>568.29854</v>
      </c>
      <c r="BR54" s="17">
        <v>568.29853000000003</v>
      </c>
      <c r="BS54" s="17">
        <v>-4.5985300000000002</v>
      </c>
      <c r="BT54" s="17">
        <v>10.6</v>
      </c>
      <c r="BU54" s="17">
        <v>10.17268</v>
      </c>
      <c r="BV54" s="17">
        <v>10.17268</v>
      </c>
      <c r="BW54" s="17">
        <v>0.42731999999999998</v>
      </c>
      <c r="BX54" s="17"/>
      <c r="BY54" s="17"/>
      <c r="BZ54" s="17"/>
      <c r="CA54" s="17">
        <v>0</v>
      </c>
      <c r="CB54" s="17"/>
      <c r="CC54" s="17"/>
      <c r="CD54" s="17"/>
      <c r="CE54" s="17">
        <v>0</v>
      </c>
      <c r="CF54" s="17"/>
      <c r="CG54" s="17"/>
      <c r="CH54" s="17"/>
      <c r="CI54" s="17">
        <v>0</v>
      </c>
      <c r="CJ54" s="17"/>
      <c r="CK54" s="17"/>
      <c r="CL54" s="17"/>
      <c r="CM54" s="17">
        <v>0</v>
      </c>
      <c r="CN54" s="17">
        <v>169.3</v>
      </c>
      <c r="CO54" s="17">
        <v>164.70732000000001</v>
      </c>
      <c r="CP54" s="17">
        <v>164.70732000000001</v>
      </c>
      <c r="CQ54" s="17">
        <v>4.5926799999999997</v>
      </c>
      <c r="CR54" s="17">
        <v>10.6</v>
      </c>
      <c r="CS54" s="17">
        <v>8.2572100000000006</v>
      </c>
      <c r="CT54" s="17">
        <v>8.2572100000000006</v>
      </c>
      <c r="CU54" s="17">
        <v>2.3427899999999999</v>
      </c>
      <c r="CV54" s="17">
        <v>2.6</v>
      </c>
      <c r="CW54" s="17">
        <v>4.5324900000000001</v>
      </c>
      <c r="CX54" s="17">
        <v>4.5324900000000001</v>
      </c>
      <c r="CY54" s="17">
        <v>-1.93249</v>
      </c>
      <c r="CZ54" s="17">
        <v>0</v>
      </c>
      <c r="DA54" s="17"/>
      <c r="DB54" s="17">
        <v>0</v>
      </c>
      <c r="DC54" s="17">
        <v>0</v>
      </c>
      <c r="DD54" s="17">
        <v>3.5</v>
      </c>
      <c r="DE54" s="17">
        <v>6.8787000000000003</v>
      </c>
      <c r="DF54" s="17">
        <v>6.8787000000000003</v>
      </c>
      <c r="DG54" s="17">
        <v>-3.3786999999999998</v>
      </c>
      <c r="DH54" s="17"/>
      <c r="DI54" s="17"/>
      <c r="DJ54" s="17">
        <v>4.9923999999999999</v>
      </c>
      <c r="DK54" s="17">
        <v>-4.9923999999999999</v>
      </c>
      <c r="DL54" s="17">
        <v>109.6</v>
      </c>
      <c r="DM54" s="17">
        <v>107.658</v>
      </c>
      <c r="DN54" s="17">
        <v>107.658</v>
      </c>
      <c r="DO54" s="17">
        <v>1.9419999999999999</v>
      </c>
      <c r="DP54" s="17">
        <v>5.0999999999999996</v>
      </c>
      <c r="DQ54" s="17">
        <v>8.9130000000000003</v>
      </c>
      <c r="DR54" s="17">
        <v>8.9130000000000003</v>
      </c>
      <c r="DS54" s="17">
        <v>-3.8130000000000002</v>
      </c>
      <c r="DT54" s="17"/>
      <c r="DU54" s="17"/>
      <c r="DV54" s="17"/>
      <c r="DW54" s="17">
        <v>0</v>
      </c>
      <c r="DX54" s="17"/>
      <c r="DY54" s="17"/>
      <c r="DZ54" s="17"/>
      <c r="EA54" s="17">
        <v>0</v>
      </c>
      <c r="EB54" s="17"/>
      <c r="EC54" s="17"/>
      <c r="ED54" s="17"/>
      <c r="EE54" s="17">
        <v>0</v>
      </c>
      <c r="EF54" s="17">
        <v>111.3</v>
      </c>
      <c r="EG54" s="17">
        <v>112.90537</v>
      </c>
      <c r="EH54" s="17">
        <v>112.90537</v>
      </c>
      <c r="EI54" s="17">
        <v>-1.60537</v>
      </c>
      <c r="EJ54" s="17">
        <v>222.9</v>
      </c>
      <c r="EK54" s="17">
        <v>221.55625000000001</v>
      </c>
      <c r="EL54" s="17">
        <v>221.55625000000001</v>
      </c>
      <c r="EM54" s="17">
        <v>1.34375</v>
      </c>
      <c r="EN54" s="17"/>
      <c r="EO54" s="17"/>
      <c r="EP54" s="17"/>
      <c r="EQ54" s="17">
        <v>0</v>
      </c>
      <c r="ER54" s="17"/>
      <c r="ES54" s="17"/>
      <c r="ET54" s="17"/>
      <c r="EU54" s="17">
        <v>0</v>
      </c>
      <c r="EV54" s="17"/>
      <c r="EW54" s="17"/>
      <c r="EX54" s="17"/>
      <c r="EY54" s="17">
        <v>0</v>
      </c>
      <c r="EZ54" s="17">
        <v>6.5</v>
      </c>
      <c r="FA54" s="17">
        <v>6.39</v>
      </c>
      <c r="FB54" s="17">
        <v>6.39</v>
      </c>
      <c r="FC54" s="17">
        <v>0.11</v>
      </c>
      <c r="FD54" s="17">
        <v>454.5</v>
      </c>
      <c r="FE54" s="17">
        <v>451.03413999999998</v>
      </c>
      <c r="FF54" s="17">
        <v>458.87804999999997</v>
      </c>
      <c r="FG54" s="17">
        <v>-4.37805</v>
      </c>
      <c r="FH54" s="17">
        <v>81.7</v>
      </c>
      <c r="FI54" s="17">
        <v>79.998149999999995</v>
      </c>
      <c r="FJ54" s="17">
        <v>8.1718499999999992</v>
      </c>
      <c r="FK54" s="17">
        <v>73.528149999999997</v>
      </c>
      <c r="FL54" s="17">
        <v>149.4</v>
      </c>
      <c r="FM54" s="17">
        <v>148.62634</v>
      </c>
      <c r="FN54" s="17">
        <v>148.62634</v>
      </c>
      <c r="FO54" s="17">
        <v>0.77366000000000001</v>
      </c>
      <c r="FP54" s="17">
        <v>42.2</v>
      </c>
      <c r="FQ54" s="17">
        <v>39.02993</v>
      </c>
      <c r="FR54" s="17"/>
      <c r="FS54" s="17">
        <v>42.2</v>
      </c>
      <c r="FT54" s="17">
        <v>18.5</v>
      </c>
      <c r="FU54" s="17">
        <v>19.28585</v>
      </c>
      <c r="FV54" s="17">
        <v>19.28585</v>
      </c>
      <c r="FW54" s="17">
        <v>-0.78585000000000005</v>
      </c>
      <c r="FX54" s="17">
        <v>19.7</v>
      </c>
      <c r="FY54" s="17"/>
      <c r="FZ54" s="17">
        <v>15</v>
      </c>
      <c r="GA54" s="17">
        <v>4.7</v>
      </c>
      <c r="GB54" s="17">
        <v>89.6</v>
      </c>
      <c r="GC54" s="17">
        <v>87.657560000000004</v>
      </c>
      <c r="GD54" s="17">
        <v>87.657560000000004</v>
      </c>
      <c r="GE54" s="17">
        <v>1.9424399999999999</v>
      </c>
      <c r="GF54" s="17">
        <v>126.3</v>
      </c>
      <c r="GG54" s="17">
        <v>133.33332999999999</v>
      </c>
      <c r="GH54" s="17">
        <v>133.33332999999999</v>
      </c>
      <c r="GI54" s="17">
        <v>-7.0333300000000003</v>
      </c>
      <c r="GJ54" s="17">
        <v>126</v>
      </c>
      <c r="GK54" s="17">
        <v>133.33332999999999</v>
      </c>
      <c r="GL54" s="17">
        <v>133.33332999999999</v>
      </c>
      <c r="GM54" s="17">
        <v>-7.3333300000000001</v>
      </c>
      <c r="GN54" s="17">
        <v>153.5</v>
      </c>
      <c r="GO54" s="17">
        <v>133.33332999999999</v>
      </c>
      <c r="GP54" s="17">
        <v>133.33332999999999</v>
      </c>
      <c r="GQ54" s="17">
        <v>20.16667</v>
      </c>
      <c r="GR54" s="17">
        <v>109.2</v>
      </c>
      <c r="GS54" s="17">
        <v>110.26026</v>
      </c>
      <c r="GT54" s="17">
        <v>110.91316999999999</v>
      </c>
      <c r="GU54" s="17">
        <v>-1.7131700000000001</v>
      </c>
      <c r="GV54" s="17"/>
      <c r="GW54" s="17"/>
      <c r="GX54" s="17"/>
      <c r="GY54" s="17">
        <v>0</v>
      </c>
      <c r="GZ54" s="17">
        <v>5.6</v>
      </c>
      <c r="HA54" s="17"/>
      <c r="HB54" s="17">
        <v>6.3631200000000003</v>
      </c>
      <c r="HC54" s="17">
        <v>-0.76312000000000002</v>
      </c>
      <c r="HD54" s="17">
        <v>46.4</v>
      </c>
      <c r="HE54" s="17">
        <v>47.26634</v>
      </c>
      <c r="HF54" s="17">
        <v>47.26634</v>
      </c>
      <c r="HG54" s="17">
        <v>-0.86634</v>
      </c>
      <c r="HH54" s="17"/>
      <c r="HI54" s="17"/>
      <c r="HJ54" s="17"/>
      <c r="HK54" s="17">
        <v>0</v>
      </c>
      <c r="HL54" s="17">
        <v>4</v>
      </c>
      <c r="HM54" s="17">
        <v>3.8872599999999999</v>
      </c>
      <c r="HN54" s="17">
        <v>3.8872599999999999</v>
      </c>
      <c r="HO54" s="17">
        <v>0.11274000000000001</v>
      </c>
      <c r="HP54" s="17">
        <v>31.3</v>
      </c>
      <c r="HQ54" s="17">
        <v>31.0794</v>
      </c>
      <c r="HR54" s="17">
        <v>31.0794</v>
      </c>
      <c r="HS54" s="17">
        <v>0.22059999999999999</v>
      </c>
      <c r="HT54" s="17">
        <v>174.8</v>
      </c>
      <c r="HU54" s="17">
        <v>171.54185000000001</v>
      </c>
      <c r="HV54" s="17">
        <v>171.54185000000001</v>
      </c>
      <c r="HW54" s="17">
        <v>3.2581500000000001</v>
      </c>
      <c r="HX54" s="17">
        <v>95.1</v>
      </c>
      <c r="HY54" s="17">
        <v>95.918049999999994</v>
      </c>
      <c r="HZ54" s="17">
        <v>95.918049999999994</v>
      </c>
      <c r="IA54" s="17">
        <v>-0.81805000000000005</v>
      </c>
      <c r="IB54" s="17"/>
      <c r="IC54" s="17"/>
      <c r="ID54" s="17">
        <v>25.641030000000001</v>
      </c>
      <c r="IE54" s="17">
        <v>-25.641030000000001</v>
      </c>
      <c r="IF54" s="17"/>
      <c r="IG54" s="17"/>
      <c r="IH54" s="17">
        <v>0</v>
      </c>
      <c r="II54" s="17">
        <v>0</v>
      </c>
      <c r="IJ54" s="17">
        <v>46.1</v>
      </c>
      <c r="IK54" s="17">
        <v>0</v>
      </c>
      <c r="IL54" s="17"/>
      <c r="IM54" s="17">
        <v>46.1</v>
      </c>
      <c r="IN54" s="17"/>
      <c r="IO54" s="17"/>
      <c r="IP54" s="17"/>
      <c r="IQ54" s="17">
        <v>0</v>
      </c>
      <c r="IR54" s="17"/>
      <c r="IS54" s="17"/>
      <c r="IT54" s="17"/>
      <c r="IU54" s="17">
        <v>0</v>
      </c>
      <c r="IV54" s="17"/>
      <c r="IW54" s="17"/>
      <c r="IX54" s="17"/>
      <c r="IY54" s="17">
        <v>0</v>
      </c>
      <c r="IZ54" s="17">
        <v>131.30000000000001</v>
      </c>
      <c r="JA54" s="17">
        <v>130.58249000000001</v>
      </c>
      <c r="JB54" s="17">
        <v>133.35676000000001</v>
      </c>
      <c r="JC54" s="17">
        <v>-2.0567600000000001</v>
      </c>
      <c r="JD54" s="17">
        <v>169.7</v>
      </c>
      <c r="JE54" s="17">
        <v>159.98797999999999</v>
      </c>
      <c r="JF54" s="17">
        <v>166.22829999999999</v>
      </c>
      <c r="JG54" s="17">
        <v>3.4716999999999998</v>
      </c>
      <c r="JH54" s="17">
        <v>161.6</v>
      </c>
      <c r="JI54" s="17">
        <v>159.98797999999999</v>
      </c>
      <c r="JJ54" s="17">
        <v>166.22829999999999</v>
      </c>
      <c r="JK54" s="17">
        <v>-4.6283000000000003</v>
      </c>
      <c r="JL54" s="17"/>
      <c r="JM54" s="17"/>
      <c r="JN54" s="17"/>
      <c r="JO54" s="17">
        <v>0</v>
      </c>
      <c r="JP54" s="17">
        <v>166.4</v>
      </c>
      <c r="JQ54" s="17">
        <v>159.98797999999999</v>
      </c>
      <c r="JR54" s="17">
        <v>166.22829999999999</v>
      </c>
      <c r="JS54" s="17">
        <v>0.17169999999999999</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v>114</v>
      </c>
      <c r="KO54" s="17">
        <v>114.11063</v>
      </c>
      <c r="KP54" s="17">
        <v>114.11063</v>
      </c>
      <c r="KQ54" s="17">
        <v>-0.11063000000000001</v>
      </c>
      <c r="KR54" s="17"/>
      <c r="KS54" s="17"/>
      <c r="KT54" s="17"/>
      <c r="KU54" s="17">
        <v>0</v>
      </c>
      <c r="KV54" s="17">
        <v>0</v>
      </c>
      <c r="KW54" s="17"/>
      <c r="KX54" s="17"/>
      <c r="KY54" s="17">
        <v>0</v>
      </c>
      <c r="KZ54" s="17">
        <v>4.2</v>
      </c>
      <c r="LA54" s="17">
        <v>3.8072699999999999</v>
      </c>
      <c r="LB54" s="17">
        <v>3.8072699999999999</v>
      </c>
      <c r="LC54" s="17">
        <v>0.39273000000000002</v>
      </c>
      <c r="LD54" s="17">
        <v>230.5</v>
      </c>
      <c r="LE54" s="17">
        <v>245.41854000000001</v>
      </c>
      <c r="LF54" s="17">
        <v>233.71122</v>
      </c>
      <c r="LG54" s="17">
        <v>-3.21122</v>
      </c>
      <c r="LH54" s="17">
        <v>134.69999999999999</v>
      </c>
      <c r="LI54" s="17">
        <v>133.67995999999999</v>
      </c>
      <c r="LJ54" s="17">
        <v>133.67995999999999</v>
      </c>
      <c r="LK54" s="17">
        <v>1.0200400000000001</v>
      </c>
      <c r="LL54" s="17">
        <v>56.7</v>
      </c>
      <c r="LM54" s="17">
        <v>67.461460000000002</v>
      </c>
      <c r="LN54" s="17">
        <v>67.461460000000002</v>
      </c>
      <c r="LO54" s="17">
        <v>-10.76146</v>
      </c>
      <c r="LP54" s="17">
        <v>77.5</v>
      </c>
      <c r="LQ54" s="17">
        <v>78.567999999999998</v>
      </c>
      <c r="LR54" s="17">
        <v>78.567999999999998</v>
      </c>
      <c r="LS54" s="17">
        <v>-1.0680000000000001</v>
      </c>
      <c r="LT54" s="17"/>
      <c r="LU54" s="17"/>
      <c r="LV54" s="17"/>
      <c r="LW54" s="17">
        <v>0</v>
      </c>
      <c r="LX54" s="17">
        <v>0</v>
      </c>
      <c r="LY54" s="17"/>
      <c r="LZ54" s="17"/>
      <c r="MA54" s="17">
        <v>0</v>
      </c>
      <c r="MB54" s="17"/>
      <c r="MC54" s="17"/>
      <c r="MD54" s="17">
        <v>0</v>
      </c>
      <c r="ME54" s="17">
        <v>0</v>
      </c>
      <c r="MF54" s="17"/>
      <c r="MG54" s="17"/>
      <c r="MH54" s="17"/>
      <c r="MI54" s="17">
        <v>0</v>
      </c>
      <c r="MJ54" s="17">
        <v>0</v>
      </c>
      <c r="MK54" s="17"/>
      <c r="ML54" s="17">
        <v>0</v>
      </c>
      <c r="MM54" s="17">
        <v>0</v>
      </c>
      <c r="MN54" s="17">
        <v>103.7</v>
      </c>
      <c r="MO54" s="17">
        <v>103</v>
      </c>
      <c r="MP54" s="17">
        <v>103.00001</v>
      </c>
      <c r="MQ54" s="17">
        <v>0.69999</v>
      </c>
      <c r="MR54" s="17"/>
      <c r="MS54" s="17"/>
      <c r="MT54" s="17"/>
      <c r="MU54" s="17">
        <v>0</v>
      </c>
      <c r="MV54" s="17">
        <v>0</v>
      </c>
      <c r="MW54" s="17"/>
      <c r="MX54" s="17">
        <v>0</v>
      </c>
      <c r="MY54" s="17">
        <v>0</v>
      </c>
      <c r="MZ54" s="17"/>
      <c r="NA54" s="17"/>
      <c r="NB54" s="17"/>
      <c r="NC54" s="17">
        <v>0</v>
      </c>
      <c r="ND54" s="17"/>
      <c r="NE54" s="17"/>
      <c r="NF54" s="17"/>
      <c r="NG54" s="17">
        <v>0</v>
      </c>
      <c r="NH54" s="17"/>
      <c r="NI54" s="17"/>
      <c r="NJ54" s="17"/>
      <c r="NK54" s="17">
        <v>0</v>
      </c>
      <c r="NL54" s="17"/>
      <c r="NM54" s="17"/>
      <c r="NN54" s="17"/>
      <c r="NO54" s="17">
        <v>0</v>
      </c>
      <c r="NP54" s="17">
        <v>137.19999999999999</v>
      </c>
      <c r="NQ54" s="17">
        <v>144.27350999999999</v>
      </c>
      <c r="NR54" s="17">
        <v>144.27350999999999</v>
      </c>
      <c r="NS54" s="17">
        <v>-7.0735099999999997</v>
      </c>
      <c r="NT54" s="17">
        <v>80.5</v>
      </c>
      <c r="NU54" s="17">
        <v>72.136750000000006</v>
      </c>
      <c r="NV54" s="17">
        <v>72.136759999999995</v>
      </c>
      <c r="NW54" s="17">
        <v>8.3632399999999993</v>
      </c>
      <c r="NX54" s="17">
        <v>0</v>
      </c>
      <c r="NY54" s="17"/>
      <c r="NZ54" s="17">
        <v>0</v>
      </c>
      <c r="OA54" s="17">
        <v>0</v>
      </c>
      <c r="OB54" s="17">
        <v>26.1</v>
      </c>
      <c r="OC54" s="17">
        <v>24</v>
      </c>
      <c r="OD54" s="17">
        <v>40.173000000000002</v>
      </c>
      <c r="OE54" s="17">
        <v>-14.073</v>
      </c>
      <c r="OF54" s="17">
        <v>0</v>
      </c>
      <c r="OG54" s="17"/>
      <c r="OH54" s="17">
        <v>0</v>
      </c>
      <c r="OI54" s="17">
        <v>0</v>
      </c>
      <c r="OJ54" s="17">
        <v>3.4</v>
      </c>
      <c r="OK54" s="17">
        <v>2.2999999999999998</v>
      </c>
      <c r="OL54" s="17">
        <v>2.3439999999999999</v>
      </c>
      <c r="OM54" s="17">
        <v>1.056</v>
      </c>
      <c r="ON54" s="17">
        <v>0</v>
      </c>
      <c r="OO54" s="17"/>
      <c r="OP54" s="17">
        <v>0</v>
      </c>
      <c r="OQ54" s="17">
        <v>0</v>
      </c>
      <c r="OR54" s="17">
        <v>20</v>
      </c>
      <c r="OS54" s="17">
        <v>17.560980000000001</v>
      </c>
      <c r="OT54" s="17">
        <v>17.560970000000001</v>
      </c>
      <c r="OU54" s="17">
        <v>2.4390299999999998</v>
      </c>
      <c r="OV54" s="17">
        <v>9.9</v>
      </c>
      <c r="OW54" s="17">
        <v>9.9830000000000005</v>
      </c>
      <c r="OX54" s="17">
        <v>9.9830000000000005</v>
      </c>
      <c r="OY54" s="17">
        <v>-8.3000000000000004E-2</v>
      </c>
      <c r="OZ54" s="17">
        <v>5.3</v>
      </c>
      <c r="PA54" s="17">
        <v>5.67</v>
      </c>
      <c r="PB54" s="17">
        <v>5.67</v>
      </c>
      <c r="PC54" s="17">
        <v>-0.37</v>
      </c>
      <c r="PD54" s="17">
        <v>3.6</v>
      </c>
      <c r="PE54" s="17">
        <v>3.6</v>
      </c>
      <c r="PF54" s="17">
        <v>3.6</v>
      </c>
      <c r="PG54" s="17">
        <v>0</v>
      </c>
      <c r="PH54" s="17">
        <v>5.0999999999999996</v>
      </c>
      <c r="PI54" s="17">
        <v>5</v>
      </c>
      <c r="PJ54" s="17">
        <v>5</v>
      </c>
      <c r="PK54" s="17">
        <v>0.1</v>
      </c>
      <c r="PL54" s="17">
        <v>20.5</v>
      </c>
      <c r="PM54" s="17">
        <v>19.5122</v>
      </c>
      <c r="PN54" s="17">
        <v>19.51219</v>
      </c>
      <c r="PO54" s="17">
        <v>0.98780999999999997</v>
      </c>
      <c r="PP54" s="17">
        <v>20</v>
      </c>
      <c r="PQ54" s="17">
        <v>19.5122</v>
      </c>
      <c r="PR54" s="17">
        <v>19.51219</v>
      </c>
      <c r="PS54" s="17">
        <v>0.48781000000000002</v>
      </c>
      <c r="PT54" s="17">
        <v>18.8</v>
      </c>
      <c r="PU54" s="17">
        <v>17.560980000000001</v>
      </c>
      <c r="PV54" s="17">
        <v>17.560980000000001</v>
      </c>
      <c r="PW54" s="17">
        <v>1.23902</v>
      </c>
      <c r="PX54" s="17">
        <v>3.2</v>
      </c>
      <c r="PY54" s="17">
        <v>3.3</v>
      </c>
      <c r="PZ54" s="17">
        <v>3.3</v>
      </c>
      <c r="QA54" s="17">
        <v>-0.1</v>
      </c>
      <c r="QB54" s="17">
        <v>18.8</v>
      </c>
      <c r="QC54" s="17"/>
      <c r="QD54" s="17">
        <v>18.341460000000001</v>
      </c>
      <c r="QE54" s="17">
        <v>0.45854</v>
      </c>
      <c r="QF54" s="17">
        <v>0</v>
      </c>
      <c r="QG54" s="17"/>
      <c r="QH54" s="17">
        <v>0</v>
      </c>
      <c r="QI54" s="17">
        <v>0</v>
      </c>
      <c r="QJ54" s="17">
        <v>0</v>
      </c>
      <c r="QK54" s="17"/>
      <c r="QL54" s="17">
        <v>0</v>
      </c>
      <c r="QM54" s="17">
        <v>0</v>
      </c>
      <c r="QN54" s="17">
        <v>5.2</v>
      </c>
      <c r="QO54" s="17">
        <v>8.9</v>
      </c>
      <c r="QP54" s="17">
        <v>10.882999999999999</v>
      </c>
      <c r="QQ54" s="17">
        <v>-5.6829999999999998</v>
      </c>
      <c r="QR54" s="17">
        <v>14.6</v>
      </c>
      <c r="QS54" s="17">
        <v>21.4</v>
      </c>
      <c r="QT54" s="17">
        <v>27.707999999999998</v>
      </c>
      <c r="QU54" s="17">
        <v>-13.108000000000001</v>
      </c>
      <c r="QV54" s="17">
        <v>4.8</v>
      </c>
      <c r="QW54" s="17">
        <v>3</v>
      </c>
      <c r="QX54" s="17">
        <v>3</v>
      </c>
      <c r="QY54" s="17">
        <v>1.8</v>
      </c>
      <c r="QZ54" s="17">
        <v>2.2000000000000002</v>
      </c>
      <c r="RA54" s="17">
        <v>1.2</v>
      </c>
      <c r="RB54" s="17">
        <v>1.2</v>
      </c>
      <c r="RC54" s="17">
        <v>1</v>
      </c>
      <c r="RD54" s="17">
        <v>2.4</v>
      </c>
      <c r="RE54" s="17">
        <v>2.4</v>
      </c>
      <c r="RF54" s="17">
        <v>2.4</v>
      </c>
      <c r="RG54" s="17">
        <v>0</v>
      </c>
      <c r="RH54" s="17">
        <v>2.8</v>
      </c>
      <c r="RI54" s="17">
        <v>2.8</v>
      </c>
      <c r="RJ54" s="17">
        <v>2.8</v>
      </c>
      <c r="RK54" s="17">
        <v>0</v>
      </c>
      <c r="RL54" s="17">
        <v>0</v>
      </c>
      <c r="RM54" s="17"/>
      <c r="RN54" s="17">
        <v>0</v>
      </c>
      <c r="RO54" s="17">
        <v>0</v>
      </c>
      <c r="RP54" s="17">
        <v>3.1</v>
      </c>
      <c r="RQ54" s="17">
        <v>2.7989999999999999</v>
      </c>
      <c r="RR54" s="17">
        <v>2.7989999999999999</v>
      </c>
      <c r="RS54" s="17">
        <v>0.30099999999999999</v>
      </c>
      <c r="RT54" s="17">
        <v>20.3</v>
      </c>
      <c r="RU54" s="17">
        <v>19.869240000000001</v>
      </c>
      <c r="RV54" s="17">
        <v>19.869240000000001</v>
      </c>
      <c r="RW54" s="17">
        <v>0.43075999999999998</v>
      </c>
      <c r="RX54" s="17">
        <v>2</v>
      </c>
      <c r="RY54" s="17">
        <v>2</v>
      </c>
      <c r="RZ54" s="17">
        <v>2</v>
      </c>
      <c r="SA54" s="17">
        <v>0</v>
      </c>
      <c r="SB54" s="17">
        <v>0.3</v>
      </c>
      <c r="SC54" s="17"/>
      <c r="SD54" s="17"/>
      <c r="SE54" s="17">
        <v>0.3</v>
      </c>
      <c r="SF54" s="17">
        <v>19.8</v>
      </c>
      <c r="SG54" s="17">
        <v>19.21951</v>
      </c>
      <c r="SH54" s="17">
        <v>19.21951</v>
      </c>
      <c r="SI54" s="17">
        <v>0.58048999999999995</v>
      </c>
      <c r="SJ54" s="17">
        <v>12.5</v>
      </c>
      <c r="SK54" s="17">
        <v>12.195119999999999</v>
      </c>
      <c r="SL54" s="17">
        <v>12.195119999999999</v>
      </c>
      <c r="SM54" s="17">
        <v>0.30487999999999998</v>
      </c>
      <c r="SN54" s="17">
        <v>20.3</v>
      </c>
      <c r="SO54" s="17">
        <v>19.5122</v>
      </c>
      <c r="SP54" s="17">
        <v>19.51219</v>
      </c>
      <c r="SQ54" s="17">
        <v>0.78781000000000001</v>
      </c>
      <c r="SR54" s="17">
        <v>20.3</v>
      </c>
      <c r="SS54" s="17">
        <v>19.5122</v>
      </c>
      <c r="ST54" s="17">
        <v>19.51219</v>
      </c>
      <c r="SU54" s="17">
        <v>0.78781000000000001</v>
      </c>
      <c r="SV54" s="17">
        <v>20</v>
      </c>
      <c r="SW54" s="17">
        <v>19.317070000000001</v>
      </c>
      <c r="SX54" s="17">
        <v>19.317070000000001</v>
      </c>
      <c r="SY54" s="17">
        <v>0.68293000000000004</v>
      </c>
      <c r="SZ54" s="17">
        <v>2.5</v>
      </c>
      <c r="TA54" s="17">
        <v>4.9000000000000004</v>
      </c>
      <c r="TB54" s="17">
        <v>5.2050000000000001</v>
      </c>
      <c r="TC54" s="17">
        <v>-2.7050000000000001</v>
      </c>
      <c r="TD54" s="17">
        <v>43.4</v>
      </c>
      <c r="TE54" s="17">
        <v>23.2</v>
      </c>
      <c r="TF54" s="17">
        <v>33.090000000000003</v>
      </c>
      <c r="TG54" s="17">
        <v>10.31</v>
      </c>
      <c r="TH54" s="17">
        <v>0</v>
      </c>
      <c r="TI54" s="17"/>
      <c r="TJ54" s="17">
        <v>0</v>
      </c>
      <c r="TK54" s="17">
        <v>0</v>
      </c>
      <c r="TL54" s="17">
        <v>49.3</v>
      </c>
      <c r="TM54" s="17">
        <v>32.799999999999997</v>
      </c>
      <c r="TN54" s="17">
        <v>29.12</v>
      </c>
      <c r="TO54" s="17">
        <v>20.18</v>
      </c>
      <c r="TP54" s="17">
        <v>82.2</v>
      </c>
      <c r="TQ54" s="17">
        <v>50.1</v>
      </c>
      <c r="TR54" s="17">
        <v>34.19</v>
      </c>
      <c r="TS54" s="17">
        <v>48.01</v>
      </c>
      <c r="TT54" s="17">
        <v>2.8</v>
      </c>
      <c r="TU54" s="17">
        <v>2.5</v>
      </c>
      <c r="TV54" s="17">
        <v>2.0099999999999998</v>
      </c>
      <c r="TW54" s="17">
        <v>0.79</v>
      </c>
      <c r="TX54" s="17">
        <v>2.5</v>
      </c>
      <c r="TY54" s="17">
        <v>1.6</v>
      </c>
      <c r="TZ54" s="17">
        <v>0.75</v>
      </c>
      <c r="UA54" s="17">
        <v>1.75</v>
      </c>
      <c r="UB54" s="17">
        <v>21</v>
      </c>
      <c r="UC54" s="17">
        <v>20.4878</v>
      </c>
      <c r="UD54" s="17">
        <v>20.4878</v>
      </c>
      <c r="UE54" s="17">
        <v>0.51219999999999999</v>
      </c>
      <c r="UF54" s="17">
        <v>7.8</v>
      </c>
      <c r="UG54" s="17">
        <v>8.4</v>
      </c>
      <c r="UH54" s="17">
        <v>8.4</v>
      </c>
      <c r="UI54" s="17">
        <v>-0.6</v>
      </c>
      <c r="UJ54" s="17">
        <v>3.3</v>
      </c>
      <c r="UK54" s="17"/>
      <c r="UL54" s="17">
        <v>6.9</v>
      </c>
      <c r="UM54" s="17">
        <v>-3.6</v>
      </c>
      <c r="UN54" s="17">
        <v>20.399999999999999</v>
      </c>
      <c r="UO54" s="17">
        <v>19.5122</v>
      </c>
      <c r="UP54" s="17">
        <v>19.51219</v>
      </c>
      <c r="UQ54" s="17">
        <v>0.88780999999999999</v>
      </c>
      <c r="UR54" s="17">
        <v>20.399999999999999</v>
      </c>
      <c r="US54" s="17">
        <v>19.5122</v>
      </c>
      <c r="UT54" s="17">
        <v>19.51219</v>
      </c>
      <c r="UU54" s="17">
        <v>0.88780999999999999</v>
      </c>
      <c r="UV54" s="17">
        <v>20</v>
      </c>
      <c r="UW54" s="17">
        <v>19.5122</v>
      </c>
      <c r="UX54" s="17">
        <v>19.51219</v>
      </c>
      <c r="UY54" s="17">
        <v>0.48781000000000002</v>
      </c>
      <c r="UZ54" s="17">
        <v>2.9</v>
      </c>
      <c r="VA54" s="17">
        <v>2.8220000000000001</v>
      </c>
      <c r="VB54" s="17">
        <v>2.8220000000000001</v>
      </c>
      <c r="VC54" s="17">
        <v>7.8E-2</v>
      </c>
      <c r="VD54" s="17">
        <v>0</v>
      </c>
      <c r="VE54" s="17"/>
      <c r="VF54" s="17">
        <v>0</v>
      </c>
      <c r="VG54" s="17">
        <v>0</v>
      </c>
      <c r="VH54" s="17">
        <v>0</v>
      </c>
      <c r="VI54" s="17"/>
      <c r="VJ54" s="17">
        <v>0</v>
      </c>
      <c r="VK54" s="17">
        <v>0</v>
      </c>
      <c r="VL54" s="17"/>
      <c r="VM54" s="17"/>
      <c r="VN54" s="17"/>
      <c r="VO54" s="17">
        <v>0</v>
      </c>
      <c r="VP54" s="17">
        <v>3</v>
      </c>
      <c r="VQ54" s="17"/>
      <c r="VR54" s="17">
        <v>44.86</v>
      </c>
      <c r="VS54" s="17">
        <v>-41.86</v>
      </c>
      <c r="VT54" s="17">
        <v>0</v>
      </c>
      <c r="VU54" s="17"/>
      <c r="VV54" s="17">
        <v>22.408999999999999</v>
      </c>
      <c r="VW54" s="17">
        <v>-22.408999999999999</v>
      </c>
      <c r="VX54" s="17">
        <v>0</v>
      </c>
      <c r="VY54" s="17"/>
      <c r="VZ54" s="17">
        <v>0</v>
      </c>
      <c r="WA54" s="17">
        <v>0</v>
      </c>
      <c r="WB54" s="17">
        <v>0</v>
      </c>
      <c r="WC54" s="17"/>
      <c r="WD54" s="17">
        <v>0</v>
      </c>
      <c r="WE54" s="17">
        <v>0</v>
      </c>
      <c r="WF54" s="17">
        <v>8.6999999999999993</v>
      </c>
      <c r="WG54" s="17">
        <v>8.8000000000000007</v>
      </c>
      <c r="WH54" s="17">
        <v>8.8000000000000007</v>
      </c>
      <c r="WI54" s="17">
        <v>-0.1</v>
      </c>
      <c r="WJ54" s="17">
        <v>20</v>
      </c>
      <c r="WK54" s="17">
        <v>19.317070000000001</v>
      </c>
      <c r="WL54" s="17">
        <v>19.317070000000001</v>
      </c>
      <c r="WM54" s="17">
        <v>0.68293000000000004</v>
      </c>
      <c r="WN54" s="17">
        <v>7.4</v>
      </c>
      <c r="WO54" s="17">
        <v>10.7</v>
      </c>
      <c r="WP54" s="17">
        <v>10.7</v>
      </c>
      <c r="WQ54" s="17">
        <v>-3.3</v>
      </c>
      <c r="WR54" s="17"/>
      <c r="WS54" s="17"/>
      <c r="WT54" s="17"/>
      <c r="WU54" s="17">
        <v>0</v>
      </c>
      <c r="WV54" s="17">
        <v>35.200000000000003</v>
      </c>
      <c r="WW54" s="17">
        <v>35</v>
      </c>
      <c r="WX54" s="17">
        <v>35</v>
      </c>
      <c r="WY54" s="17">
        <v>0.2</v>
      </c>
      <c r="WZ54" s="17">
        <v>28.5</v>
      </c>
      <c r="XA54" s="17">
        <v>29.184000000000001</v>
      </c>
      <c r="XB54" s="17">
        <v>29.184000000000001</v>
      </c>
      <c r="XC54" s="17">
        <v>-0.68400000000000005</v>
      </c>
      <c r="XD54" s="17">
        <v>3.1</v>
      </c>
      <c r="XE54" s="17">
        <v>2.8159999999999998</v>
      </c>
      <c r="XF54" s="17">
        <v>2.8159999999999998</v>
      </c>
      <c r="XG54" s="17">
        <v>0.28399999999999997</v>
      </c>
      <c r="XH54" s="17">
        <v>13.8</v>
      </c>
      <c r="XI54" s="17">
        <v>14</v>
      </c>
      <c r="XJ54" s="17">
        <v>14</v>
      </c>
      <c r="XK54" s="17">
        <v>-0.2</v>
      </c>
      <c r="XL54" s="17">
        <v>13.4</v>
      </c>
      <c r="XM54" s="17">
        <v>14</v>
      </c>
      <c r="XN54" s="17">
        <v>14</v>
      </c>
      <c r="XO54" s="17">
        <v>-0.6</v>
      </c>
      <c r="XP54" s="17">
        <v>7.2</v>
      </c>
      <c r="XQ54" s="17">
        <v>7.14</v>
      </c>
      <c r="XR54" s="17">
        <v>7.14</v>
      </c>
      <c r="XS54" s="17">
        <v>0.06</v>
      </c>
    </row>
    <row r="55" spans="1:643" ht="24" customHeight="1">
      <c r="A55" s="1"/>
      <c r="B55" s="16" t="s">
        <v>79</v>
      </c>
      <c r="C55" s="16" t="s">
        <v>828</v>
      </c>
      <c r="D55" s="17">
        <v>0.9</v>
      </c>
      <c r="E55" s="17">
        <v>1</v>
      </c>
      <c r="F55" s="17">
        <v>1</v>
      </c>
      <c r="G55" s="17">
        <v>-0.1</v>
      </c>
      <c r="H55" s="17">
        <v>1.6</v>
      </c>
      <c r="I55" s="17">
        <v>1.65</v>
      </c>
      <c r="J55" s="17">
        <v>1.65</v>
      </c>
      <c r="K55" s="17">
        <v>-0.05</v>
      </c>
      <c r="L55" s="17">
        <v>647.20000000000005</v>
      </c>
      <c r="M55" s="17">
        <v>646.79789000000005</v>
      </c>
      <c r="N55" s="17">
        <v>646.79789000000005</v>
      </c>
      <c r="O55" s="17">
        <v>0.40211000000000002</v>
      </c>
      <c r="P55" s="17">
        <v>146.30000000000001</v>
      </c>
      <c r="Q55" s="17">
        <v>147.59345999999999</v>
      </c>
      <c r="R55" s="17">
        <v>147.59345999999999</v>
      </c>
      <c r="S55" s="17">
        <v>-1.2934600000000001</v>
      </c>
      <c r="T55" s="17"/>
      <c r="U55" s="17"/>
      <c r="V55" s="17"/>
      <c r="W55" s="17">
        <v>0</v>
      </c>
      <c r="X55" s="17"/>
      <c r="Y55" s="17"/>
      <c r="Z55" s="17"/>
      <c r="AA55" s="17">
        <v>0</v>
      </c>
      <c r="AB55" s="17">
        <v>84.1</v>
      </c>
      <c r="AC55" s="17">
        <v>85.306340000000006</v>
      </c>
      <c r="AD55" s="17">
        <v>92.226339999999993</v>
      </c>
      <c r="AE55" s="17">
        <v>-8.1263400000000008</v>
      </c>
      <c r="AF55" s="17">
        <v>241.4</v>
      </c>
      <c r="AG55" s="17">
        <v>240.14849000000001</v>
      </c>
      <c r="AH55" s="17">
        <v>248.15430000000001</v>
      </c>
      <c r="AI55" s="17">
        <v>-6.7542999999999997</v>
      </c>
      <c r="AJ55" s="17">
        <v>27.7</v>
      </c>
      <c r="AK55" s="17">
        <v>27.692309999999999</v>
      </c>
      <c r="AL55" s="17"/>
      <c r="AM55" s="17">
        <v>27.7</v>
      </c>
      <c r="AN55" s="17">
        <v>0</v>
      </c>
      <c r="AO55" s="17"/>
      <c r="AP55" s="17">
        <v>0</v>
      </c>
      <c r="AQ55" s="17">
        <v>0</v>
      </c>
      <c r="AR55" s="17">
        <v>124.7</v>
      </c>
      <c r="AS55" s="17">
        <v>142.83610999999999</v>
      </c>
      <c r="AT55" s="17">
        <v>181.36908</v>
      </c>
      <c r="AU55" s="17">
        <v>-56.669080000000001</v>
      </c>
      <c r="AV55" s="17">
        <v>124.2</v>
      </c>
      <c r="AW55" s="17">
        <v>142.83610999999999</v>
      </c>
      <c r="AX55" s="17">
        <v>181.36908</v>
      </c>
      <c r="AY55" s="17">
        <v>-57.169080000000001</v>
      </c>
      <c r="AZ55" s="17">
        <v>124.6</v>
      </c>
      <c r="BA55" s="17">
        <v>142.83610999999999</v>
      </c>
      <c r="BB55" s="17">
        <v>181.36908</v>
      </c>
      <c r="BC55" s="17">
        <v>-56.769080000000002</v>
      </c>
      <c r="BD55" s="17">
        <v>224.4</v>
      </c>
      <c r="BE55" s="17">
        <v>214.25416999999999</v>
      </c>
      <c r="BF55" s="17">
        <v>272.05362000000002</v>
      </c>
      <c r="BG55" s="17">
        <v>-47.653619999999997</v>
      </c>
      <c r="BH55" s="17">
        <v>192.9</v>
      </c>
      <c r="BI55" s="17">
        <v>204.87801999999999</v>
      </c>
      <c r="BJ55" s="17">
        <v>204.87801999999999</v>
      </c>
      <c r="BK55" s="17">
        <v>-11.978020000000001</v>
      </c>
      <c r="BL55" s="17">
        <v>107.5</v>
      </c>
      <c r="BM55" s="17">
        <v>102.43901</v>
      </c>
      <c r="BN55" s="17">
        <v>102.43901</v>
      </c>
      <c r="BO55" s="17">
        <v>5.0609900000000003</v>
      </c>
      <c r="BP55" s="17">
        <v>562.4</v>
      </c>
      <c r="BQ55" s="17">
        <v>568.29854</v>
      </c>
      <c r="BR55" s="17">
        <v>568.29853000000003</v>
      </c>
      <c r="BS55" s="17">
        <v>-5.8985300000000001</v>
      </c>
      <c r="BT55" s="17">
        <v>10.5</v>
      </c>
      <c r="BU55" s="17">
        <v>10.17268</v>
      </c>
      <c r="BV55" s="17">
        <v>10.17268</v>
      </c>
      <c r="BW55" s="17">
        <v>0.32732</v>
      </c>
      <c r="BX55" s="17"/>
      <c r="BY55" s="17"/>
      <c r="BZ55" s="17"/>
      <c r="CA55" s="17">
        <v>0</v>
      </c>
      <c r="CB55" s="17"/>
      <c r="CC55" s="17"/>
      <c r="CD55" s="17"/>
      <c r="CE55" s="17">
        <v>0</v>
      </c>
      <c r="CF55" s="17"/>
      <c r="CG55" s="17"/>
      <c r="CH55" s="17"/>
      <c r="CI55" s="17">
        <v>0</v>
      </c>
      <c r="CJ55" s="17"/>
      <c r="CK55" s="17"/>
      <c r="CL55" s="17"/>
      <c r="CM55" s="17">
        <v>0</v>
      </c>
      <c r="CN55" s="17">
        <v>166.8</v>
      </c>
      <c r="CO55" s="17">
        <v>164.70732000000001</v>
      </c>
      <c r="CP55" s="17">
        <v>164.70732000000001</v>
      </c>
      <c r="CQ55" s="17">
        <v>2.0926800000000001</v>
      </c>
      <c r="CR55" s="17">
        <v>8.6999999999999993</v>
      </c>
      <c r="CS55" s="17">
        <v>8.2572100000000006</v>
      </c>
      <c r="CT55" s="17">
        <v>8.2572100000000006</v>
      </c>
      <c r="CU55" s="17">
        <v>0.44279000000000002</v>
      </c>
      <c r="CV55" s="17">
        <v>2.6</v>
      </c>
      <c r="CW55" s="17">
        <v>4.5324900000000001</v>
      </c>
      <c r="CX55" s="17">
        <v>4.5324900000000001</v>
      </c>
      <c r="CY55" s="17">
        <v>-1.93249</v>
      </c>
      <c r="CZ55" s="17">
        <v>0</v>
      </c>
      <c r="DA55" s="17"/>
      <c r="DB55" s="17">
        <v>0</v>
      </c>
      <c r="DC55" s="17">
        <v>0</v>
      </c>
      <c r="DD55" s="17">
        <v>4</v>
      </c>
      <c r="DE55" s="17">
        <v>6.8787000000000003</v>
      </c>
      <c r="DF55" s="17">
        <v>6.8787000000000003</v>
      </c>
      <c r="DG55" s="17">
        <v>-2.8786999999999998</v>
      </c>
      <c r="DH55" s="17"/>
      <c r="DI55" s="17"/>
      <c r="DJ55" s="17">
        <v>4.9923999999999999</v>
      </c>
      <c r="DK55" s="17">
        <v>-4.9923999999999999</v>
      </c>
      <c r="DL55" s="17">
        <v>109.3</v>
      </c>
      <c r="DM55" s="17">
        <v>107.658</v>
      </c>
      <c r="DN55" s="17">
        <v>107.658</v>
      </c>
      <c r="DO55" s="17">
        <v>1.6419999999999999</v>
      </c>
      <c r="DP55" s="17">
        <v>4.8</v>
      </c>
      <c r="DQ55" s="17">
        <v>8.9130000000000003</v>
      </c>
      <c r="DR55" s="17">
        <v>8.9130000000000003</v>
      </c>
      <c r="DS55" s="17">
        <v>-4.1130000000000004</v>
      </c>
      <c r="DT55" s="17"/>
      <c r="DU55" s="17"/>
      <c r="DV55" s="17"/>
      <c r="DW55" s="17">
        <v>0</v>
      </c>
      <c r="DX55" s="17"/>
      <c r="DY55" s="17"/>
      <c r="DZ55" s="17"/>
      <c r="EA55" s="17">
        <v>0</v>
      </c>
      <c r="EB55" s="17"/>
      <c r="EC55" s="17"/>
      <c r="ED55" s="17"/>
      <c r="EE55" s="17">
        <v>0</v>
      </c>
      <c r="EF55" s="17">
        <v>111</v>
      </c>
      <c r="EG55" s="17">
        <v>112.90537</v>
      </c>
      <c r="EH55" s="17">
        <v>112.90537</v>
      </c>
      <c r="EI55" s="17">
        <v>-1.90537</v>
      </c>
      <c r="EJ55" s="17">
        <v>191</v>
      </c>
      <c r="EK55" s="17">
        <v>221.25516999999999</v>
      </c>
      <c r="EL55" s="17">
        <v>221.55625000000001</v>
      </c>
      <c r="EM55" s="17">
        <v>-30.556249999999999</v>
      </c>
      <c r="EN55" s="17"/>
      <c r="EO55" s="17"/>
      <c r="EP55" s="17"/>
      <c r="EQ55" s="17">
        <v>0</v>
      </c>
      <c r="ER55" s="17"/>
      <c r="ES55" s="17"/>
      <c r="ET55" s="17"/>
      <c r="EU55" s="17">
        <v>0</v>
      </c>
      <c r="EV55" s="17"/>
      <c r="EW55" s="17"/>
      <c r="EX55" s="17"/>
      <c r="EY55" s="17">
        <v>0</v>
      </c>
      <c r="EZ55" s="17">
        <v>6.5</v>
      </c>
      <c r="FA55" s="17">
        <v>6.39</v>
      </c>
      <c r="FB55" s="17">
        <v>6.39</v>
      </c>
      <c r="FC55" s="17">
        <v>0.11</v>
      </c>
      <c r="FD55" s="17">
        <v>456.7</v>
      </c>
      <c r="FE55" s="17">
        <v>451.03413999999998</v>
      </c>
      <c r="FF55" s="17">
        <v>458.87804999999997</v>
      </c>
      <c r="FG55" s="17">
        <v>-2.1780499999999998</v>
      </c>
      <c r="FH55" s="17">
        <v>81.7</v>
      </c>
      <c r="FI55" s="17">
        <v>79.998149999999995</v>
      </c>
      <c r="FJ55" s="17">
        <v>8.1718499999999992</v>
      </c>
      <c r="FK55" s="17">
        <v>73.528149999999997</v>
      </c>
      <c r="FL55" s="17">
        <v>148.6</v>
      </c>
      <c r="FM55" s="17">
        <v>148.62634</v>
      </c>
      <c r="FN55" s="17">
        <v>148.62634</v>
      </c>
      <c r="FO55" s="17">
        <v>-2.6339999999999999E-2</v>
      </c>
      <c r="FP55" s="17">
        <v>42.2</v>
      </c>
      <c r="FQ55" s="17">
        <v>39.02993</v>
      </c>
      <c r="FR55" s="17"/>
      <c r="FS55" s="17">
        <v>42.2</v>
      </c>
      <c r="FT55" s="17">
        <v>18.5</v>
      </c>
      <c r="FU55" s="17">
        <v>19.28585</v>
      </c>
      <c r="FV55" s="17">
        <v>19.28585</v>
      </c>
      <c r="FW55" s="17">
        <v>-0.78585000000000005</v>
      </c>
      <c r="FX55" s="17">
        <v>19.7</v>
      </c>
      <c r="FY55" s="17"/>
      <c r="FZ55" s="17">
        <v>15</v>
      </c>
      <c r="GA55" s="17">
        <v>4.7</v>
      </c>
      <c r="GB55" s="17">
        <v>89.7</v>
      </c>
      <c r="GC55" s="17">
        <v>87.657560000000004</v>
      </c>
      <c r="GD55" s="17">
        <v>87.657560000000004</v>
      </c>
      <c r="GE55" s="17">
        <v>2.04244</v>
      </c>
      <c r="GF55" s="17">
        <v>122.7</v>
      </c>
      <c r="GG55" s="17">
        <v>133.33332999999999</v>
      </c>
      <c r="GH55" s="17">
        <v>133.33332999999999</v>
      </c>
      <c r="GI55" s="17">
        <v>-10.633330000000001</v>
      </c>
      <c r="GJ55" s="17">
        <v>123.3</v>
      </c>
      <c r="GK55" s="17">
        <v>133.33332999999999</v>
      </c>
      <c r="GL55" s="17">
        <v>133.33332999999999</v>
      </c>
      <c r="GM55" s="17">
        <v>-10.033329999999999</v>
      </c>
      <c r="GN55" s="17">
        <v>154</v>
      </c>
      <c r="GO55" s="17">
        <v>133.33332999999999</v>
      </c>
      <c r="GP55" s="17">
        <v>133.33332999999999</v>
      </c>
      <c r="GQ55" s="17">
        <v>20.66667</v>
      </c>
      <c r="GR55" s="17">
        <v>108.8</v>
      </c>
      <c r="GS55" s="17">
        <v>97.998440000000002</v>
      </c>
      <c r="GT55" s="17">
        <v>110.91316999999999</v>
      </c>
      <c r="GU55" s="17">
        <v>-2.1131700000000002</v>
      </c>
      <c r="GV55" s="17"/>
      <c r="GW55" s="17"/>
      <c r="GX55" s="17"/>
      <c r="GY55" s="17">
        <v>0</v>
      </c>
      <c r="GZ55" s="17">
        <v>5.6</v>
      </c>
      <c r="HA55" s="17"/>
      <c r="HB55" s="17">
        <v>6.3631200000000003</v>
      </c>
      <c r="HC55" s="17">
        <v>-0.76312000000000002</v>
      </c>
      <c r="HD55" s="17">
        <v>45.8</v>
      </c>
      <c r="HE55" s="17">
        <v>47.26634</v>
      </c>
      <c r="HF55" s="17">
        <v>47.26634</v>
      </c>
      <c r="HG55" s="17">
        <v>-1.46634</v>
      </c>
      <c r="HH55" s="17"/>
      <c r="HI55" s="17"/>
      <c r="HJ55" s="17"/>
      <c r="HK55" s="17">
        <v>0</v>
      </c>
      <c r="HL55" s="17">
        <v>4</v>
      </c>
      <c r="HM55" s="17">
        <v>3.8872599999999999</v>
      </c>
      <c r="HN55" s="17">
        <v>3.8872599999999999</v>
      </c>
      <c r="HO55" s="17">
        <v>0.11274000000000001</v>
      </c>
      <c r="HP55" s="17">
        <v>30.7</v>
      </c>
      <c r="HQ55" s="17">
        <v>31.0794</v>
      </c>
      <c r="HR55" s="17">
        <v>31.0794</v>
      </c>
      <c r="HS55" s="17">
        <v>-0.37940000000000002</v>
      </c>
      <c r="HT55" s="17">
        <v>173.6</v>
      </c>
      <c r="HU55" s="17">
        <v>171.54185000000001</v>
      </c>
      <c r="HV55" s="17">
        <v>171.54185000000001</v>
      </c>
      <c r="HW55" s="17">
        <v>2.0581499999999999</v>
      </c>
      <c r="HX55" s="17">
        <v>94.9</v>
      </c>
      <c r="HY55" s="17">
        <v>95.918049999999994</v>
      </c>
      <c r="HZ55" s="17">
        <v>95.918049999999994</v>
      </c>
      <c r="IA55" s="17">
        <v>-1.0180499999999999</v>
      </c>
      <c r="IB55" s="17"/>
      <c r="IC55" s="17"/>
      <c r="ID55" s="17">
        <v>25.641200000000001</v>
      </c>
      <c r="IE55" s="17">
        <v>-25.641200000000001</v>
      </c>
      <c r="IF55" s="17"/>
      <c r="IG55" s="17"/>
      <c r="IH55" s="17">
        <v>0</v>
      </c>
      <c r="II55" s="17">
        <v>0</v>
      </c>
      <c r="IJ55" s="17">
        <v>46.4</v>
      </c>
      <c r="IK55" s="17">
        <v>0</v>
      </c>
      <c r="IL55" s="17"/>
      <c r="IM55" s="17">
        <v>46.4</v>
      </c>
      <c r="IN55" s="17"/>
      <c r="IO55" s="17"/>
      <c r="IP55" s="17"/>
      <c r="IQ55" s="17">
        <v>0</v>
      </c>
      <c r="IR55" s="17"/>
      <c r="IS55" s="17"/>
      <c r="IT55" s="17"/>
      <c r="IU55" s="17">
        <v>0</v>
      </c>
      <c r="IV55" s="17"/>
      <c r="IW55" s="17"/>
      <c r="IX55" s="17"/>
      <c r="IY55" s="17">
        <v>0</v>
      </c>
      <c r="IZ55" s="17">
        <v>130.69999999999999</v>
      </c>
      <c r="JA55" s="17">
        <v>130.58238</v>
      </c>
      <c r="JB55" s="17">
        <v>133.35676000000001</v>
      </c>
      <c r="JC55" s="17">
        <v>-2.6567599999999998</v>
      </c>
      <c r="JD55" s="17">
        <v>100.2</v>
      </c>
      <c r="JE55" s="17">
        <v>122.74988999999999</v>
      </c>
      <c r="JF55" s="17">
        <v>166.34962999999999</v>
      </c>
      <c r="JG55" s="17">
        <v>-66.149630000000002</v>
      </c>
      <c r="JH55" s="17">
        <v>100.1</v>
      </c>
      <c r="JI55" s="17">
        <v>122.74988999999999</v>
      </c>
      <c r="JJ55" s="17">
        <v>166.34962999999999</v>
      </c>
      <c r="JK55" s="17">
        <v>-66.249629999999996</v>
      </c>
      <c r="JL55" s="17"/>
      <c r="JM55" s="17"/>
      <c r="JN55" s="17"/>
      <c r="JO55" s="17">
        <v>0</v>
      </c>
      <c r="JP55" s="17">
        <v>119.4</v>
      </c>
      <c r="JQ55" s="17">
        <v>122.74988999999999</v>
      </c>
      <c r="JR55" s="17">
        <v>166.34962999999999</v>
      </c>
      <c r="JS55" s="17">
        <v>-46.949629999999999</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v>112.9</v>
      </c>
      <c r="KO55" s="17">
        <v>114.11063</v>
      </c>
      <c r="KP55" s="17">
        <v>114.11063</v>
      </c>
      <c r="KQ55" s="17">
        <v>-1.2106300000000001</v>
      </c>
      <c r="KR55" s="17"/>
      <c r="KS55" s="17"/>
      <c r="KT55" s="17"/>
      <c r="KU55" s="17">
        <v>0</v>
      </c>
      <c r="KV55" s="17">
        <v>0</v>
      </c>
      <c r="KW55" s="17"/>
      <c r="KX55" s="17"/>
      <c r="KY55" s="17">
        <v>0</v>
      </c>
      <c r="KZ55" s="17">
        <v>4.2</v>
      </c>
      <c r="LA55" s="17">
        <v>3.8072699999999999</v>
      </c>
      <c r="LB55" s="17">
        <v>3.8072699999999999</v>
      </c>
      <c r="LC55" s="17">
        <v>0.39273000000000002</v>
      </c>
      <c r="LD55" s="17">
        <v>243.8</v>
      </c>
      <c r="LE55" s="17">
        <v>245.41854000000001</v>
      </c>
      <c r="LF55" s="17">
        <v>233.71122</v>
      </c>
      <c r="LG55" s="17">
        <v>10.08878</v>
      </c>
      <c r="LH55" s="17">
        <v>132.30000000000001</v>
      </c>
      <c r="LI55" s="17">
        <v>133.67995999999999</v>
      </c>
      <c r="LJ55" s="17">
        <v>133.67995999999999</v>
      </c>
      <c r="LK55" s="17">
        <v>-1.3799600000000001</v>
      </c>
      <c r="LL55" s="17">
        <v>56</v>
      </c>
      <c r="LM55" s="17">
        <v>67.461460000000002</v>
      </c>
      <c r="LN55" s="17">
        <v>67.461460000000002</v>
      </c>
      <c r="LO55" s="17">
        <v>-11.461460000000001</v>
      </c>
      <c r="LP55" s="17">
        <v>77.5</v>
      </c>
      <c r="LQ55" s="17">
        <v>78.567999999999998</v>
      </c>
      <c r="LR55" s="17">
        <v>78.567999999999998</v>
      </c>
      <c r="LS55" s="17">
        <v>-1.0680000000000001</v>
      </c>
      <c r="LT55" s="17"/>
      <c r="LU55" s="17"/>
      <c r="LV55" s="17"/>
      <c r="LW55" s="17">
        <v>0</v>
      </c>
      <c r="LX55" s="17">
        <v>0</v>
      </c>
      <c r="LY55" s="17"/>
      <c r="LZ55" s="17"/>
      <c r="MA55" s="17">
        <v>0</v>
      </c>
      <c r="MB55" s="17"/>
      <c r="MC55" s="17"/>
      <c r="MD55" s="17">
        <v>0</v>
      </c>
      <c r="ME55" s="17">
        <v>0</v>
      </c>
      <c r="MF55" s="17"/>
      <c r="MG55" s="17"/>
      <c r="MH55" s="17"/>
      <c r="MI55" s="17">
        <v>0</v>
      </c>
      <c r="MJ55" s="17">
        <v>0</v>
      </c>
      <c r="MK55" s="17"/>
      <c r="ML55" s="17">
        <v>0</v>
      </c>
      <c r="MM55" s="17">
        <v>0</v>
      </c>
      <c r="MN55" s="17">
        <v>104</v>
      </c>
      <c r="MO55" s="17">
        <v>103</v>
      </c>
      <c r="MP55" s="17">
        <v>103.00001</v>
      </c>
      <c r="MQ55" s="17">
        <v>0.99999000000000005</v>
      </c>
      <c r="MR55" s="17"/>
      <c r="MS55" s="17"/>
      <c r="MT55" s="17"/>
      <c r="MU55" s="17">
        <v>0</v>
      </c>
      <c r="MV55" s="17">
        <v>0</v>
      </c>
      <c r="MW55" s="17"/>
      <c r="MX55" s="17">
        <v>0</v>
      </c>
      <c r="MY55" s="17">
        <v>0</v>
      </c>
      <c r="MZ55" s="17"/>
      <c r="NA55" s="17"/>
      <c r="NB55" s="17"/>
      <c r="NC55" s="17">
        <v>0</v>
      </c>
      <c r="ND55" s="17"/>
      <c r="NE55" s="17"/>
      <c r="NF55" s="17"/>
      <c r="NG55" s="17">
        <v>0</v>
      </c>
      <c r="NH55" s="17"/>
      <c r="NI55" s="17"/>
      <c r="NJ55" s="17"/>
      <c r="NK55" s="17">
        <v>0</v>
      </c>
      <c r="NL55" s="17"/>
      <c r="NM55" s="17"/>
      <c r="NN55" s="17"/>
      <c r="NO55" s="17">
        <v>0</v>
      </c>
      <c r="NP55" s="17">
        <v>137.19999999999999</v>
      </c>
      <c r="NQ55" s="17">
        <v>144.27350000000001</v>
      </c>
      <c r="NR55" s="17">
        <v>0</v>
      </c>
      <c r="NS55" s="17">
        <v>137.19999999999999</v>
      </c>
      <c r="NT55" s="17">
        <v>80.7</v>
      </c>
      <c r="NU55" s="17">
        <v>72.136750000000006</v>
      </c>
      <c r="NV55" s="17"/>
      <c r="NW55" s="17">
        <v>80.7</v>
      </c>
      <c r="NX55" s="17">
        <v>0</v>
      </c>
      <c r="NY55" s="17"/>
      <c r="NZ55" s="17">
        <v>0</v>
      </c>
      <c r="OA55" s="17">
        <v>0</v>
      </c>
      <c r="OB55" s="17">
        <v>23.6</v>
      </c>
      <c r="OC55" s="17">
        <v>24</v>
      </c>
      <c r="OD55" s="17">
        <v>36.78</v>
      </c>
      <c r="OE55" s="17">
        <v>-13.18</v>
      </c>
      <c r="OF55" s="17">
        <v>0</v>
      </c>
      <c r="OG55" s="17"/>
      <c r="OH55" s="17">
        <v>0</v>
      </c>
      <c r="OI55" s="17">
        <v>0</v>
      </c>
      <c r="OJ55" s="17">
        <v>3.1</v>
      </c>
      <c r="OK55" s="17">
        <v>2.2000000000000002</v>
      </c>
      <c r="OL55" s="17">
        <v>2.032</v>
      </c>
      <c r="OM55" s="17">
        <v>1.0680000000000001</v>
      </c>
      <c r="ON55" s="17">
        <v>0</v>
      </c>
      <c r="OO55" s="17"/>
      <c r="OP55" s="17">
        <v>0</v>
      </c>
      <c r="OQ55" s="17">
        <v>0</v>
      </c>
      <c r="OR55" s="17">
        <v>20</v>
      </c>
      <c r="OS55" s="17">
        <v>17.560980000000001</v>
      </c>
      <c r="OT55" s="17">
        <v>17.560970000000001</v>
      </c>
      <c r="OU55" s="17">
        <v>2.4390299999999998</v>
      </c>
      <c r="OV55" s="17">
        <v>9.9</v>
      </c>
      <c r="OW55" s="17">
        <v>9.9830000000000005</v>
      </c>
      <c r="OX55" s="17">
        <v>9.9830000000000005</v>
      </c>
      <c r="OY55" s="17">
        <v>-8.3000000000000004E-2</v>
      </c>
      <c r="OZ55" s="17">
        <v>5.4</v>
      </c>
      <c r="PA55" s="17">
        <v>5.67</v>
      </c>
      <c r="PB55" s="17">
        <v>5.67</v>
      </c>
      <c r="PC55" s="17">
        <v>-0.27</v>
      </c>
      <c r="PD55" s="17">
        <v>3.6</v>
      </c>
      <c r="PE55" s="17">
        <v>3.6</v>
      </c>
      <c r="PF55" s="17">
        <v>3.6</v>
      </c>
      <c r="PG55" s="17">
        <v>0</v>
      </c>
      <c r="PH55" s="17">
        <v>5</v>
      </c>
      <c r="PI55" s="17">
        <v>5</v>
      </c>
      <c r="PJ55" s="17">
        <v>5</v>
      </c>
      <c r="PK55" s="17">
        <v>0</v>
      </c>
      <c r="PL55" s="17">
        <v>20.2</v>
      </c>
      <c r="PM55" s="17">
        <v>19.5122</v>
      </c>
      <c r="PN55" s="17">
        <v>19.51219</v>
      </c>
      <c r="PO55" s="17">
        <v>0.68781000000000003</v>
      </c>
      <c r="PP55" s="17">
        <v>20</v>
      </c>
      <c r="PQ55" s="17">
        <v>19.5122</v>
      </c>
      <c r="PR55" s="17">
        <v>19.51219</v>
      </c>
      <c r="PS55" s="17">
        <v>0.48781000000000002</v>
      </c>
      <c r="PT55" s="17">
        <v>18.8</v>
      </c>
      <c r="PU55" s="17">
        <v>17.560980000000001</v>
      </c>
      <c r="PV55" s="17">
        <v>17.560970000000001</v>
      </c>
      <c r="PW55" s="17">
        <v>1.2390300000000001</v>
      </c>
      <c r="PX55" s="17">
        <v>3.3</v>
      </c>
      <c r="PY55" s="17">
        <v>3.3</v>
      </c>
      <c r="PZ55" s="17">
        <v>3.3</v>
      </c>
      <c r="QA55" s="17">
        <v>0</v>
      </c>
      <c r="QB55" s="17">
        <v>18.8</v>
      </c>
      <c r="QC55" s="17"/>
      <c r="QD55" s="17">
        <v>18.341460000000001</v>
      </c>
      <c r="QE55" s="17">
        <v>0.45854</v>
      </c>
      <c r="QF55" s="17">
        <v>0</v>
      </c>
      <c r="QG55" s="17"/>
      <c r="QH55" s="17">
        <v>0</v>
      </c>
      <c r="QI55" s="17">
        <v>0</v>
      </c>
      <c r="QJ55" s="17">
        <v>0</v>
      </c>
      <c r="QK55" s="17"/>
      <c r="QL55" s="17">
        <v>0</v>
      </c>
      <c r="QM55" s="17">
        <v>0</v>
      </c>
      <c r="QN55" s="17">
        <v>5.0999999999999996</v>
      </c>
      <c r="QO55" s="17">
        <v>8.1999999999999993</v>
      </c>
      <c r="QP55" s="17">
        <v>9.9879999999999995</v>
      </c>
      <c r="QQ55" s="17">
        <v>-4.8879999999999999</v>
      </c>
      <c r="QR55" s="17">
        <v>10.199999999999999</v>
      </c>
      <c r="QS55" s="17">
        <v>20.3</v>
      </c>
      <c r="QT55" s="17">
        <v>25.404</v>
      </c>
      <c r="QU55" s="17">
        <v>-15.204000000000001</v>
      </c>
      <c r="QV55" s="17">
        <v>4.8</v>
      </c>
      <c r="QW55" s="17">
        <v>3</v>
      </c>
      <c r="QX55" s="17">
        <v>3</v>
      </c>
      <c r="QY55" s="17">
        <v>1.8</v>
      </c>
      <c r="QZ55" s="17">
        <v>2.2000000000000002</v>
      </c>
      <c r="RA55" s="17">
        <v>1.2</v>
      </c>
      <c r="RB55" s="17">
        <v>1.2</v>
      </c>
      <c r="RC55" s="17">
        <v>1</v>
      </c>
      <c r="RD55" s="17">
        <v>2.4</v>
      </c>
      <c r="RE55" s="17">
        <v>2.4</v>
      </c>
      <c r="RF55" s="17">
        <v>2.4</v>
      </c>
      <c r="RG55" s="17">
        <v>0</v>
      </c>
      <c r="RH55" s="17">
        <v>2.8</v>
      </c>
      <c r="RI55" s="17">
        <v>2.8</v>
      </c>
      <c r="RJ55" s="17">
        <v>2.8</v>
      </c>
      <c r="RK55" s="17">
        <v>0</v>
      </c>
      <c r="RL55" s="17">
        <v>0</v>
      </c>
      <c r="RM55" s="17"/>
      <c r="RN55" s="17">
        <v>0</v>
      </c>
      <c r="RO55" s="17">
        <v>0</v>
      </c>
      <c r="RP55" s="17">
        <v>3.1</v>
      </c>
      <c r="RQ55" s="17">
        <v>2.7989999999999999</v>
      </c>
      <c r="RR55" s="17">
        <v>2.7989999999999999</v>
      </c>
      <c r="RS55" s="17">
        <v>0.30099999999999999</v>
      </c>
      <c r="RT55" s="17">
        <v>20.3</v>
      </c>
      <c r="RU55" s="17">
        <v>19.869240000000001</v>
      </c>
      <c r="RV55" s="17">
        <v>19.869240000000001</v>
      </c>
      <c r="RW55" s="17">
        <v>0.43075999999999998</v>
      </c>
      <c r="RX55" s="17">
        <v>2</v>
      </c>
      <c r="RY55" s="17">
        <v>2</v>
      </c>
      <c r="RZ55" s="17">
        <v>2</v>
      </c>
      <c r="SA55" s="17">
        <v>0</v>
      </c>
      <c r="SB55" s="17">
        <v>0.3</v>
      </c>
      <c r="SC55" s="17"/>
      <c r="SD55" s="17"/>
      <c r="SE55" s="17">
        <v>0.3</v>
      </c>
      <c r="SF55" s="17">
        <v>19.8</v>
      </c>
      <c r="SG55" s="17">
        <v>19.21951</v>
      </c>
      <c r="SH55" s="17">
        <v>19.21951</v>
      </c>
      <c r="SI55" s="17">
        <v>0.58048999999999995</v>
      </c>
      <c r="SJ55" s="17">
        <v>12.5</v>
      </c>
      <c r="SK55" s="17">
        <v>12.195119999999999</v>
      </c>
      <c r="SL55" s="17">
        <v>12.195119999999999</v>
      </c>
      <c r="SM55" s="17">
        <v>0.30487999999999998</v>
      </c>
      <c r="SN55" s="17">
        <v>20.399999999999999</v>
      </c>
      <c r="SO55" s="17">
        <v>19.5122</v>
      </c>
      <c r="SP55" s="17">
        <v>19.51219</v>
      </c>
      <c r="SQ55" s="17">
        <v>0.88780999999999999</v>
      </c>
      <c r="SR55" s="17">
        <v>20.3</v>
      </c>
      <c r="SS55" s="17">
        <v>19.5122</v>
      </c>
      <c r="ST55" s="17">
        <v>19.51219</v>
      </c>
      <c r="SU55" s="17">
        <v>0.78781000000000001</v>
      </c>
      <c r="SV55" s="17">
        <v>20</v>
      </c>
      <c r="SW55" s="17">
        <v>19.317070000000001</v>
      </c>
      <c r="SX55" s="17">
        <v>19.317070000000001</v>
      </c>
      <c r="SY55" s="17">
        <v>0.68293000000000004</v>
      </c>
      <c r="SZ55" s="17">
        <v>3.3</v>
      </c>
      <c r="TA55" s="17">
        <v>4.7</v>
      </c>
      <c r="TB55" s="17">
        <v>4.8019999999999996</v>
      </c>
      <c r="TC55" s="17">
        <v>-1.502</v>
      </c>
      <c r="TD55" s="17">
        <v>34.6</v>
      </c>
      <c r="TE55" s="17">
        <v>22.2</v>
      </c>
      <c r="TF55" s="17">
        <v>31.196000000000002</v>
      </c>
      <c r="TG55" s="17">
        <v>3.4039999999999999</v>
      </c>
      <c r="TH55" s="17">
        <v>0</v>
      </c>
      <c r="TI55" s="17"/>
      <c r="TJ55" s="17">
        <v>0</v>
      </c>
      <c r="TK55" s="17">
        <v>0</v>
      </c>
      <c r="TL55" s="17">
        <v>60.6</v>
      </c>
      <c r="TM55" s="17">
        <v>31</v>
      </c>
      <c r="TN55" s="17">
        <v>23.01</v>
      </c>
      <c r="TO55" s="17">
        <v>37.590000000000003</v>
      </c>
      <c r="TP55" s="17">
        <v>89.3</v>
      </c>
      <c r="TQ55" s="17">
        <v>47.8</v>
      </c>
      <c r="TR55" s="17">
        <v>27.44</v>
      </c>
      <c r="TS55" s="17">
        <v>61.86</v>
      </c>
      <c r="TT55" s="17">
        <v>2.2000000000000002</v>
      </c>
      <c r="TU55" s="17">
        <v>2.4</v>
      </c>
      <c r="TV55" s="17">
        <v>1.53</v>
      </c>
      <c r="TW55" s="17">
        <v>0.67</v>
      </c>
      <c r="TX55" s="17">
        <v>1.8</v>
      </c>
      <c r="TY55" s="17">
        <v>1.4</v>
      </c>
      <c r="TZ55" s="17">
        <v>0.55000000000000004</v>
      </c>
      <c r="UA55" s="17">
        <v>1.25</v>
      </c>
      <c r="UB55" s="17">
        <v>21</v>
      </c>
      <c r="UC55" s="17">
        <v>20.4878</v>
      </c>
      <c r="UD55" s="17">
        <v>20.4878</v>
      </c>
      <c r="UE55" s="17">
        <v>0.51219999999999999</v>
      </c>
      <c r="UF55" s="17">
        <v>7.8</v>
      </c>
      <c r="UG55" s="17">
        <v>8.4</v>
      </c>
      <c r="UH55" s="17">
        <v>8.4</v>
      </c>
      <c r="UI55" s="17">
        <v>-0.6</v>
      </c>
      <c r="UJ55" s="17">
        <v>3.3</v>
      </c>
      <c r="UK55" s="17"/>
      <c r="UL55" s="17">
        <v>6.9</v>
      </c>
      <c r="UM55" s="17">
        <v>-3.6</v>
      </c>
      <c r="UN55" s="17">
        <v>20.399999999999999</v>
      </c>
      <c r="UO55" s="17">
        <v>19.5122</v>
      </c>
      <c r="UP55" s="17">
        <v>19.51219</v>
      </c>
      <c r="UQ55" s="17">
        <v>0.88780999999999999</v>
      </c>
      <c r="UR55" s="17">
        <v>20.399999999999999</v>
      </c>
      <c r="US55" s="17">
        <v>19.5122</v>
      </c>
      <c r="UT55" s="17">
        <v>19.51219</v>
      </c>
      <c r="UU55" s="17">
        <v>0.88780999999999999</v>
      </c>
      <c r="UV55" s="17">
        <v>20</v>
      </c>
      <c r="UW55" s="17">
        <v>19.5122</v>
      </c>
      <c r="UX55" s="17">
        <v>19.51219</v>
      </c>
      <c r="UY55" s="17">
        <v>0.48781000000000002</v>
      </c>
      <c r="UZ55" s="17">
        <v>3.3</v>
      </c>
      <c r="VA55" s="17">
        <v>2.468</v>
      </c>
      <c r="VB55" s="17">
        <v>2.468</v>
      </c>
      <c r="VC55" s="17">
        <v>0.83199999999999996</v>
      </c>
      <c r="VD55" s="17">
        <v>0</v>
      </c>
      <c r="VE55" s="17"/>
      <c r="VF55" s="17">
        <v>0</v>
      </c>
      <c r="VG55" s="17">
        <v>0</v>
      </c>
      <c r="VH55" s="17">
        <v>0</v>
      </c>
      <c r="VI55" s="17"/>
      <c r="VJ55" s="17">
        <v>0</v>
      </c>
      <c r="VK55" s="17">
        <v>0</v>
      </c>
      <c r="VL55" s="17"/>
      <c r="VM55" s="17"/>
      <c r="VN55" s="17"/>
      <c r="VO55" s="17">
        <v>0</v>
      </c>
      <c r="VP55" s="17">
        <v>0</v>
      </c>
      <c r="VQ55" s="17"/>
      <c r="VR55" s="17">
        <v>38.249000000000002</v>
      </c>
      <c r="VS55" s="17">
        <v>-38.249000000000002</v>
      </c>
      <c r="VT55" s="17">
        <v>0</v>
      </c>
      <c r="VU55" s="17"/>
      <c r="VV55" s="17">
        <v>14.625999999999999</v>
      </c>
      <c r="VW55" s="17">
        <v>-14.625999999999999</v>
      </c>
      <c r="VX55" s="17">
        <v>0</v>
      </c>
      <c r="VY55" s="17"/>
      <c r="VZ55" s="17">
        <v>0</v>
      </c>
      <c r="WA55" s="17">
        <v>0</v>
      </c>
      <c r="WB55" s="17">
        <v>0</v>
      </c>
      <c r="WC55" s="17"/>
      <c r="WD55" s="17">
        <v>0</v>
      </c>
      <c r="WE55" s="17">
        <v>0</v>
      </c>
      <c r="WF55" s="17">
        <v>8.6999999999999993</v>
      </c>
      <c r="WG55" s="17">
        <v>8.8000000000000007</v>
      </c>
      <c r="WH55" s="17">
        <v>8.8000000000000007</v>
      </c>
      <c r="WI55" s="17">
        <v>-0.1</v>
      </c>
      <c r="WJ55" s="17">
        <v>20</v>
      </c>
      <c r="WK55" s="17">
        <v>19.317070000000001</v>
      </c>
      <c r="WL55" s="17">
        <v>19.317070000000001</v>
      </c>
      <c r="WM55" s="17">
        <v>0.68293000000000004</v>
      </c>
      <c r="WN55" s="17">
        <v>6.8</v>
      </c>
      <c r="WO55" s="17">
        <v>10.7</v>
      </c>
      <c r="WP55" s="17">
        <v>10.7</v>
      </c>
      <c r="WQ55" s="17">
        <v>-3.9</v>
      </c>
      <c r="WR55" s="17"/>
      <c r="WS55" s="17"/>
      <c r="WT55" s="17"/>
      <c r="WU55" s="17">
        <v>0</v>
      </c>
      <c r="WV55" s="17">
        <v>35.200000000000003</v>
      </c>
      <c r="WW55" s="17">
        <v>35</v>
      </c>
      <c r="WX55" s="17">
        <v>35</v>
      </c>
      <c r="WY55" s="17">
        <v>0.2</v>
      </c>
      <c r="WZ55" s="17">
        <v>28.6</v>
      </c>
      <c r="XA55" s="17">
        <v>29.184000000000001</v>
      </c>
      <c r="XB55" s="17">
        <v>29.184000000000001</v>
      </c>
      <c r="XC55" s="17">
        <v>-0.58399999999999996</v>
      </c>
      <c r="XD55" s="17">
        <v>3.1</v>
      </c>
      <c r="XE55" s="17">
        <v>2.8159999999999998</v>
      </c>
      <c r="XF55" s="17">
        <v>2.8159999999999998</v>
      </c>
      <c r="XG55" s="17">
        <v>0.28399999999999997</v>
      </c>
      <c r="XH55" s="17">
        <v>14.1</v>
      </c>
      <c r="XI55" s="17">
        <v>14</v>
      </c>
      <c r="XJ55" s="17">
        <v>14</v>
      </c>
      <c r="XK55" s="17">
        <v>0.1</v>
      </c>
      <c r="XL55" s="17">
        <v>14.6</v>
      </c>
      <c r="XM55" s="17">
        <v>14</v>
      </c>
      <c r="XN55" s="17">
        <v>14</v>
      </c>
      <c r="XO55" s="17">
        <v>0.6</v>
      </c>
      <c r="XP55" s="17">
        <v>7.3</v>
      </c>
      <c r="XQ55" s="17">
        <v>7.14</v>
      </c>
      <c r="XR55" s="17">
        <v>7.14</v>
      </c>
      <c r="XS55" s="17">
        <v>0.16</v>
      </c>
    </row>
    <row r="56" spans="1:643" ht="24" customHeight="1">
      <c r="A56" s="1"/>
      <c r="B56" s="18" t="s">
        <v>829</v>
      </c>
      <c r="C56" s="18" t="s">
        <v>80</v>
      </c>
      <c r="D56" s="19">
        <v>0.9</v>
      </c>
      <c r="E56" s="19">
        <v>1</v>
      </c>
      <c r="F56" s="19">
        <v>1</v>
      </c>
      <c r="G56" s="19">
        <v>-0.1</v>
      </c>
      <c r="H56" s="19">
        <v>1.6</v>
      </c>
      <c r="I56" s="19">
        <v>1.65</v>
      </c>
      <c r="J56" s="19">
        <v>1.65</v>
      </c>
      <c r="K56" s="19">
        <v>-0.05</v>
      </c>
      <c r="L56" s="19">
        <v>638.6</v>
      </c>
      <c r="M56" s="19">
        <v>646.79789000000005</v>
      </c>
      <c r="N56" s="19">
        <v>646.79789000000005</v>
      </c>
      <c r="O56" s="19">
        <v>-8.1978899999999992</v>
      </c>
      <c r="P56" s="19">
        <v>144.69999999999999</v>
      </c>
      <c r="Q56" s="19">
        <v>147.59345999999999</v>
      </c>
      <c r="R56" s="19">
        <v>147.59345999999999</v>
      </c>
      <c r="S56" s="19">
        <v>-2.8934600000000001</v>
      </c>
      <c r="T56" s="19"/>
      <c r="U56" s="19"/>
      <c r="V56" s="19"/>
      <c r="W56" s="19">
        <v>0</v>
      </c>
      <c r="X56" s="19"/>
      <c r="Y56" s="19"/>
      <c r="Z56" s="19"/>
      <c r="AA56" s="19">
        <v>0</v>
      </c>
      <c r="AB56" s="19">
        <v>75.8</v>
      </c>
      <c r="AC56" s="19">
        <v>85.306340000000006</v>
      </c>
      <c r="AD56" s="19">
        <v>92.226339999999993</v>
      </c>
      <c r="AE56" s="19">
        <v>-16.42634</v>
      </c>
      <c r="AF56" s="19">
        <v>237.6</v>
      </c>
      <c r="AG56" s="19">
        <v>240.14849000000001</v>
      </c>
      <c r="AH56" s="19">
        <v>248.15430000000001</v>
      </c>
      <c r="AI56" s="19">
        <v>-10.5543</v>
      </c>
      <c r="AJ56" s="19">
        <v>28.3</v>
      </c>
      <c r="AK56" s="19">
        <v>27.692309999999999</v>
      </c>
      <c r="AL56" s="19"/>
      <c r="AM56" s="19">
        <v>28.3</v>
      </c>
      <c r="AN56" s="19">
        <v>0</v>
      </c>
      <c r="AO56" s="19"/>
      <c r="AP56" s="19">
        <v>0</v>
      </c>
      <c r="AQ56" s="19">
        <v>0</v>
      </c>
      <c r="AR56" s="19">
        <v>106.7</v>
      </c>
      <c r="AS56" s="19">
        <v>116.66667</v>
      </c>
      <c r="AT56" s="19">
        <v>128.68915999999999</v>
      </c>
      <c r="AU56" s="19">
        <v>-21.989159999999998</v>
      </c>
      <c r="AV56" s="19">
        <v>106.1</v>
      </c>
      <c r="AW56" s="19">
        <v>116.66667</v>
      </c>
      <c r="AX56" s="19">
        <v>128.68915999999999</v>
      </c>
      <c r="AY56" s="19">
        <v>-22.58916</v>
      </c>
      <c r="AZ56" s="19">
        <v>106.4</v>
      </c>
      <c r="BA56" s="19">
        <v>116.66667</v>
      </c>
      <c r="BB56" s="19">
        <v>128.68915999999999</v>
      </c>
      <c r="BC56" s="19">
        <v>-22.289159999999999</v>
      </c>
      <c r="BD56" s="19">
        <v>209.9</v>
      </c>
      <c r="BE56" s="19">
        <v>175</v>
      </c>
      <c r="BF56" s="19">
        <v>193.03373999999999</v>
      </c>
      <c r="BG56" s="19">
        <v>16.86626</v>
      </c>
      <c r="BH56" s="19">
        <v>139</v>
      </c>
      <c r="BI56" s="19">
        <v>192.68176</v>
      </c>
      <c r="BJ56" s="19">
        <v>204.87801999999999</v>
      </c>
      <c r="BK56" s="19">
        <v>-65.878020000000006</v>
      </c>
      <c r="BL56" s="19">
        <v>76.3</v>
      </c>
      <c r="BM56" s="19">
        <v>96.340879999999999</v>
      </c>
      <c r="BN56" s="19">
        <v>102.43901</v>
      </c>
      <c r="BO56" s="19">
        <v>-26.139009999999999</v>
      </c>
      <c r="BP56" s="19">
        <v>542.4</v>
      </c>
      <c r="BQ56" s="19">
        <v>568.29854</v>
      </c>
      <c r="BR56" s="19">
        <v>568.29853000000003</v>
      </c>
      <c r="BS56" s="19">
        <v>-25.898530000000001</v>
      </c>
      <c r="BT56" s="19">
        <v>10.3</v>
      </c>
      <c r="BU56" s="19">
        <v>10.17268</v>
      </c>
      <c r="BV56" s="19">
        <v>10.17268</v>
      </c>
      <c r="BW56" s="19">
        <v>0.12731999999999999</v>
      </c>
      <c r="BX56" s="19"/>
      <c r="BY56" s="19"/>
      <c r="BZ56" s="19"/>
      <c r="CA56" s="19">
        <v>0</v>
      </c>
      <c r="CB56" s="19"/>
      <c r="CC56" s="19"/>
      <c r="CD56" s="19"/>
      <c r="CE56" s="19">
        <v>0</v>
      </c>
      <c r="CF56" s="19"/>
      <c r="CG56" s="19"/>
      <c r="CH56" s="19"/>
      <c r="CI56" s="19">
        <v>0</v>
      </c>
      <c r="CJ56" s="19"/>
      <c r="CK56" s="19"/>
      <c r="CL56" s="19"/>
      <c r="CM56" s="19">
        <v>0</v>
      </c>
      <c r="CN56" s="19">
        <v>162</v>
      </c>
      <c r="CO56" s="19">
        <v>164.70732000000001</v>
      </c>
      <c r="CP56" s="19">
        <v>164.70732000000001</v>
      </c>
      <c r="CQ56" s="19">
        <v>-2.7073200000000002</v>
      </c>
      <c r="CR56" s="19">
        <v>6.5</v>
      </c>
      <c r="CS56" s="19">
        <v>8.2572100000000006</v>
      </c>
      <c r="CT56" s="19">
        <v>8.2572100000000006</v>
      </c>
      <c r="CU56" s="19">
        <v>-1.7572099999999999</v>
      </c>
      <c r="CV56" s="19">
        <v>2.7</v>
      </c>
      <c r="CW56" s="19">
        <v>4.5324900000000001</v>
      </c>
      <c r="CX56" s="19">
        <v>4.5324900000000001</v>
      </c>
      <c r="CY56" s="19">
        <v>-1.83249</v>
      </c>
      <c r="CZ56" s="19">
        <v>0</v>
      </c>
      <c r="DA56" s="19"/>
      <c r="DB56" s="19">
        <v>0</v>
      </c>
      <c r="DC56" s="19">
        <v>0</v>
      </c>
      <c r="DD56" s="19">
        <v>4.5</v>
      </c>
      <c r="DE56" s="19">
        <v>6.8787000000000003</v>
      </c>
      <c r="DF56" s="19">
        <v>6.8787000000000003</v>
      </c>
      <c r="DG56" s="19">
        <v>-2.3786999999999998</v>
      </c>
      <c r="DH56" s="19"/>
      <c r="DI56" s="19"/>
      <c r="DJ56" s="19">
        <v>4.9923999999999999</v>
      </c>
      <c r="DK56" s="19">
        <v>-4.9923999999999999</v>
      </c>
      <c r="DL56" s="19">
        <v>106.4</v>
      </c>
      <c r="DM56" s="19">
        <v>107.658</v>
      </c>
      <c r="DN56" s="19">
        <v>107.658</v>
      </c>
      <c r="DO56" s="19">
        <v>-1.258</v>
      </c>
      <c r="DP56" s="19">
        <v>4.7</v>
      </c>
      <c r="DQ56" s="19">
        <v>8.9130000000000003</v>
      </c>
      <c r="DR56" s="19">
        <v>8.9130000000000003</v>
      </c>
      <c r="DS56" s="19">
        <v>-4.2130000000000001</v>
      </c>
      <c r="DT56" s="19"/>
      <c r="DU56" s="19"/>
      <c r="DV56" s="19"/>
      <c r="DW56" s="19">
        <v>0</v>
      </c>
      <c r="DX56" s="19"/>
      <c r="DY56" s="19"/>
      <c r="DZ56" s="19"/>
      <c r="EA56" s="19">
        <v>0</v>
      </c>
      <c r="EB56" s="19"/>
      <c r="EC56" s="19"/>
      <c r="ED56" s="19"/>
      <c r="EE56" s="19">
        <v>0</v>
      </c>
      <c r="EF56" s="19">
        <v>109.1</v>
      </c>
      <c r="EG56" s="19">
        <v>112.90537</v>
      </c>
      <c r="EH56" s="19">
        <v>112.90537</v>
      </c>
      <c r="EI56" s="19">
        <v>-3.8053699999999999</v>
      </c>
      <c r="EJ56" s="19">
        <v>220.2</v>
      </c>
      <c r="EK56" s="19">
        <v>221.25516999999999</v>
      </c>
      <c r="EL56" s="19">
        <v>221.25516999999999</v>
      </c>
      <c r="EM56" s="19">
        <v>-1.0551699999999999</v>
      </c>
      <c r="EN56" s="19"/>
      <c r="EO56" s="19"/>
      <c r="EP56" s="19"/>
      <c r="EQ56" s="19">
        <v>0</v>
      </c>
      <c r="ER56" s="19"/>
      <c r="ES56" s="19"/>
      <c r="ET56" s="19"/>
      <c r="EU56" s="19">
        <v>0</v>
      </c>
      <c r="EV56" s="19"/>
      <c r="EW56" s="19"/>
      <c r="EX56" s="19"/>
      <c r="EY56" s="19">
        <v>0</v>
      </c>
      <c r="EZ56" s="19">
        <v>6.5</v>
      </c>
      <c r="FA56" s="19">
        <v>6.39</v>
      </c>
      <c r="FB56" s="19">
        <v>6.39</v>
      </c>
      <c r="FC56" s="19">
        <v>0.11</v>
      </c>
      <c r="FD56" s="19">
        <v>454.2</v>
      </c>
      <c r="FE56" s="19">
        <v>451.03413999999998</v>
      </c>
      <c r="FF56" s="19">
        <v>458.87804999999997</v>
      </c>
      <c r="FG56" s="19">
        <v>-4.6780499999999998</v>
      </c>
      <c r="FH56" s="19">
        <v>81.7</v>
      </c>
      <c r="FI56" s="19">
        <v>79.998149999999995</v>
      </c>
      <c r="FJ56" s="19">
        <v>8.1718499999999992</v>
      </c>
      <c r="FK56" s="19">
        <v>73.528149999999997</v>
      </c>
      <c r="FL56" s="19">
        <v>146</v>
      </c>
      <c r="FM56" s="19">
        <v>148.62634</v>
      </c>
      <c r="FN56" s="19">
        <v>148.62634</v>
      </c>
      <c r="FO56" s="19">
        <v>-2.6263399999999999</v>
      </c>
      <c r="FP56" s="19">
        <v>41.9</v>
      </c>
      <c r="FQ56" s="19">
        <v>39.02993</v>
      </c>
      <c r="FR56" s="19"/>
      <c r="FS56" s="19">
        <v>41.9</v>
      </c>
      <c r="FT56" s="19">
        <v>18.5</v>
      </c>
      <c r="FU56" s="19">
        <v>19.28585</v>
      </c>
      <c r="FV56" s="19">
        <v>19.28585</v>
      </c>
      <c r="FW56" s="19">
        <v>-0.78585000000000005</v>
      </c>
      <c r="FX56" s="19">
        <v>19.7</v>
      </c>
      <c r="FY56" s="19"/>
      <c r="FZ56" s="19">
        <v>15</v>
      </c>
      <c r="GA56" s="19">
        <v>4.7</v>
      </c>
      <c r="GB56" s="19">
        <v>89.7</v>
      </c>
      <c r="GC56" s="19">
        <v>87.657560000000004</v>
      </c>
      <c r="GD56" s="19">
        <v>87.657560000000004</v>
      </c>
      <c r="GE56" s="19">
        <v>2.04244</v>
      </c>
      <c r="GF56" s="19">
        <v>150.80000000000001</v>
      </c>
      <c r="GG56" s="19">
        <v>133.33332999999999</v>
      </c>
      <c r="GH56" s="19">
        <v>133.33332999999999</v>
      </c>
      <c r="GI56" s="19">
        <v>17.466670000000001</v>
      </c>
      <c r="GJ56" s="19">
        <v>151</v>
      </c>
      <c r="GK56" s="19">
        <v>133.33332999999999</v>
      </c>
      <c r="GL56" s="19">
        <v>133.33332999999999</v>
      </c>
      <c r="GM56" s="19">
        <v>17.66667</v>
      </c>
      <c r="GN56" s="19">
        <v>172.6</v>
      </c>
      <c r="GO56" s="19">
        <v>133.33332999999999</v>
      </c>
      <c r="GP56" s="19">
        <v>133.33332999999999</v>
      </c>
      <c r="GQ56" s="19">
        <v>39.266669999999998</v>
      </c>
      <c r="GR56" s="19">
        <v>107.8</v>
      </c>
      <c r="GS56" s="19">
        <v>75.087569999999999</v>
      </c>
      <c r="GT56" s="19">
        <v>110.91316999999999</v>
      </c>
      <c r="GU56" s="19">
        <v>-3.1131700000000002</v>
      </c>
      <c r="GV56" s="19"/>
      <c r="GW56" s="19"/>
      <c r="GX56" s="19"/>
      <c r="GY56" s="19">
        <v>0</v>
      </c>
      <c r="GZ56" s="19">
        <v>5.7</v>
      </c>
      <c r="HA56" s="19"/>
      <c r="HB56" s="19">
        <v>6.3631200000000003</v>
      </c>
      <c r="HC56" s="19">
        <v>-0.66312000000000004</v>
      </c>
      <c r="HD56" s="19">
        <v>44.8</v>
      </c>
      <c r="HE56" s="19">
        <v>47.26634</v>
      </c>
      <c r="HF56" s="19">
        <v>47.26634</v>
      </c>
      <c r="HG56" s="19">
        <v>-2.4663400000000002</v>
      </c>
      <c r="HH56" s="19"/>
      <c r="HI56" s="19"/>
      <c r="HJ56" s="19"/>
      <c r="HK56" s="19">
        <v>0</v>
      </c>
      <c r="HL56" s="19">
        <v>4</v>
      </c>
      <c r="HM56" s="19">
        <v>3.8872599999999999</v>
      </c>
      <c r="HN56" s="19">
        <v>3.8872599999999999</v>
      </c>
      <c r="HO56" s="19">
        <v>0.11274000000000001</v>
      </c>
      <c r="HP56" s="19">
        <v>30.2</v>
      </c>
      <c r="HQ56" s="19">
        <v>31.0794</v>
      </c>
      <c r="HR56" s="19">
        <v>31.0794</v>
      </c>
      <c r="HS56" s="19">
        <v>-0.87939999999999996</v>
      </c>
      <c r="HT56" s="19">
        <v>172.9</v>
      </c>
      <c r="HU56" s="19">
        <v>171.54185000000001</v>
      </c>
      <c r="HV56" s="19">
        <v>171.54185000000001</v>
      </c>
      <c r="HW56" s="19">
        <v>1.35815</v>
      </c>
      <c r="HX56" s="19">
        <v>93.7</v>
      </c>
      <c r="HY56" s="19">
        <v>95.918049999999994</v>
      </c>
      <c r="HZ56" s="19">
        <v>95.918049999999994</v>
      </c>
      <c r="IA56" s="19">
        <v>-2.2180499999999999</v>
      </c>
      <c r="IB56" s="19"/>
      <c r="IC56" s="19"/>
      <c r="ID56" s="19">
        <v>25.641079999999999</v>
      </c>
      <c r="IE56" s="19">
        <v>-25.641079999999999</v>
      </c>
      <c r="IF56" s="19"/>
      <c r="IG56" s="19"/>
      <c r="IH56" s="19">
        <v>0</v>
      </c>
      <c r="II56" s="19">
        <v>0</v>
      </c>
      <c r="IJ56" s="19">
        <v>46.8</v>
      </c>
      <c r="IK56" s="19">
        <v>0</v>
      </c>
      <c r="IL56" s="19"/>
      <c r="IM56" s="19">
        <v>46.8</v>
      </c>
      <c r="IN56" s="19"/>
      <c r="IO56" s="19"/>
      <c r="IP56" s="19"/>
      <c r="IQ56" s="19">
        <v>0</v>
      </c>
      <c r="IR56" s="19"/>
      <c r="IS56" s="19"/>
      <c r="IT56" s="19"/>
      <c r="IU56" s="19">
        <v>0</v>
      </c>
      <c r="IV56" s="19"/>
      <c r="IW56" s="19"/>
      <c r="IX56" s="19"/>
      <c r="IY56" s="19">
        <v>0</v>
      </c>
      <c r="IZ56" s="19">
        <v>128.30000000000001</v>
      </c>
      <c r="JA56" s="19">
        <v>130.58222000000001</v>
      </c>
      <c r="JB56" s="19">
        <v>133.35676000000001</v>
      </c>
      <c r="JC56" s="19">
        <v>-5.0567599999999997</v>
      </c>
      <c r="JD56" s="19">
        <v>97.6</v>
      </c>
      <c r="JE56" s="19">
        <v>91.666669999999996</v>
      </c>
      <c r="JF56" s="19">
        <v>166.47099</v>
      </c>
      <c r="JG56" s="19">
        <v>-68.870990000000006</v>
      </c>
      <c r="JH56" s="19">
        <v>97.3</v>
      </c>
      <c r="JI56" s="19">
        <v>91.666669999999996</v>
      </c>
      <c r="JJ56" s="19">
        <v>166.47099</v>
      </c>
      <c r="JK56" s="19">
        <v>-69.170990000000003</v>
      </c>
      <c r="JL56" s="19"/>
      <c r="JM56" s="19"/>
      <c r="JN56" s="19"/>
      <c r="JO56" s="19">
        <v>0</v>
      </c>
      <c r="JP56" s="19">
        <v>116.5</v>
      </c>
      <c r="JQ56" s="19">
        <v>91.666669999999996</v>
      </c>
      <c r="JR56" s="19">
        <v>166.47099</v>
      </c>
      <c r="JS56" s="19">
        <v>-49.97099</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v>111.4</v>
      </c>
      <c r="KO56" s="19">
        <v>114.11063</v>
      </c>
      <c r="KP56" s="19">
        <v>114.11063</v>
      </c>
      <c r="KQ56" s="19">
        <v>-2.7106300000000001</v>
      </c>
      <c r="KR56" s="19"/>
      <c r="KS56" s="19"/>
      <c r="KT56" s="19"/>
      <c r="KU56" s="19">
        <v>0</v>
      </c>
      <c r="KV56" s="19">
        <v>0</v>
      </c>
      <c r="KW56" s="19"/>
      <c r="KX56" s="19"/>
      <c r="KY56" s="19">
        <v>0</v>
      </c>
      <c r="KZ56" s="19">
        <v>4.2</v>
      </c>
      <c r="LA56" s="19">
        <v>3.8072699999999999</v>
      </c>
      <c r="LB56" s="19">
        <v>3.8072699999999999</v>
      </c>
      <c r="LC56" s="19">
        <v>0.39273000000000002</v>
      </c>
      <c r="LD56" s="19">
        <v>235.8</v>
      </c>
      <c r="LE56" s="19">
        <v>245.41854000000001</v>
      </c>
      <c r="LF56" s="19">
        <v>233.71122</v>
      </c>
      <c r="LG56" s="19">
        <v>2.0887799999999999</v>
      </c>
      <c r="LH56" s="19">
        <v>128.80000000000001</v>
      </c>
      <c r="LI56" s="19">
        <v>133.67995999999999</v>
      </c>
      <c r="LJ56" s="19">
        <v>133.67995999999999</v>
      </c>
      <c r="LK56" s="19">
        <v>-4.8799599999999996</v>
      </c>
      <c r="LL56" s="19">
        <v>54.1</v>
      </c>
      <c r="LM56" s="19">
        <v>67.461460000000002</v>
      </c>
      <c r="LN56" s="19">
        <v>67.461460000000002</v>
      </c>
      <c r="LO56" s="19">
        <v>-13.361459999999999</v>
      </c>
      <c r="LP56" s="19">
        <v>76.5</v>
      </c>
      <c r="LQ56" s="19">
        <v>78.567999999999998</v>
      </c>
      <c r="LR56" s="19">
        <v>78.567999999999998</v>
      </c>
      <c r="LS56" s="19">
        <v>-2.0680000000000001</v>
      </c>
      <c r="LT56" s="19"/>
      <c r="LU56" s="19"/>
      <c r="LV56" s="19"/>
      <c r="LW56" s="19">
        <v>0</v>
      </c>
      <c r="LX56" s="19">
        <v>0</v>
      </c>
      <c r="LY56" s="19"/>
      <c r="LZ56" s="19"/>
      <c r="MA56" s="19">
        <v>0</v>
      </c>
      <c r="MB56" s="19"/>
      <c r="MC56" s="19"/>
      <c r="MD56" s="19">
        <v>0</v>
      </c>
      <c r="ME56" s="19">
        <v>0</v>
      </c>
      <c r="MF56" s="19"/>
      <c r="MG56" s="19"/>
      <c r="MH56" s="19"/>
      <c r="MI56" s="19">
        <v>0</v>
      </c>
      <c r="MJ56" s="19">
        <v>0</v>
      </c>
      <c r="MK56" s="19"/>
      <c r="ML56" s="19">
        <v>0</v>
      </c>
      <c r="MM56" s="19">
        <v>0</v>
      </c>
      <c r="MN56" s="19">
        <v>104.5</v>
      </c>
      <c r="MO56" s="19">
        <v>103</v>
      </c>
      <c r="MP56" s="19">
        <v>103.00001</v>
      </c>
      <c r="MQ56" s="19">
        <v>1.4999899999999999</v>
      </c>
      <c r="MR56" s="19"/>
      <c r="MS56" s="19"/>
      <c r="MT56" s="19"/>
      <c r="MU56" s="19">
        <v>0</v>
      </c>
      <c r="MV56" s="19">
        <v>0</v>
      </c>
      <c r="MW56" s="19"/>
      <c r="MX56" s="19">
        <v>0</v>
      </c>
      <c r="MY56" s="19">
        <v>0</v>
      </c>
      <c r="MZ56" s="19"/>
      <c r="NA56" s="19"/>
      <c r="NB56" s="19"/>
      <c r="NC56" s="19">
        <v>0</v>
      </c>
      <c r="ND56" s="19"/>
      <c r="NE56" s="19"/>
      <c r="NF56" s="19"/>
      <c r="NG56" s="19">
        <v>0</v>
      </c>
      <c r="NH56" s="19"/>
      <c r="NI56" s="19"/>
      <c r="NJ56" s="19"/>
      <c r="NK56" s="19">
        <v>0</v>
      </c>
      <c r="NL56" s="19"/>
      <c r="NM56" s="19"/>
      <c r="NN56" s="19"/>
      <c r="NO56" s="19">
        <v>0</v>
      </c>
      <c r="NP56" s="19">
        <v>137.19999999999999</v>
      </c>
      <c r="NQ56" s="19">
        <v>144.27350000000001</v>
      </c>
      <c r="NR56" s="19">
        <v>0</v>
      </c>
      <c r="NS56" s="19">
        <v>137.19999999999999</v>
      </c>
      <c r="NT56" s="19">
        <v>80.8</v>
      </c>
      <c r="NU56" s="19">
        <v>72.136750000000006</v>
      </c>
      <c r="NV56" s="19"/>
      <c r="NW56" s="19">
        <v>80.8</v>
      </c>
      <c r="NX56" s="19">
        <v>0</v>
      </c>
      <c r="NY56" s="19"/>
      <c r="NZ56" s="19">
        <v>0</v>
      </c>
      <c r="OA56" s="19">
        <v>0</v>
      </c>
      <c r="OB56" s="19">
        <v>30.4</v>
      </c>
      <c r="OC56" s="19">
        <v>23</v>
      </c>
      <c r="OD56" s="19">
        <v>34.478000000000002</v>
      </c>
      <c r="OE56" s="19">
        <v>-4.0780000000000003</v>
      </c>
      <c r="OF56" s="19">
        <v>0</v>
      </c>
      <c r="OG56" s="19"/>
      <c r="OH56" s="19">
        <v>0</v>
      </c>
      <c r="OI56" s="19">
        <v>0</v>
      </c>
      <c r="OJ56" s="19">
        <v>2.4</v>
      </c>
      <c r="OK56" s="19">
        <v>2.1</v>
      </c>
      <c r="OL56" s="19">
        <v>1.756</v>
      </c>
      <c r="OM56" s="19">
        <v>0.64400000000000002</v>
      </c>
      <c r="ON56" s="19">
        <v>0</v>
      </c>
      <c r="OO56" s="19"/>
      <c r="OP56" s="19">
        <v>0</v>
      </c>
      <c r="OQ56" s="19">
        <v>0</v>
      </c>
      <c r="OR56" s="19">
        <v>20</v>
      </c>
      <c r="OS56" s="19">
        <v>17.560980000000001</v>
      </c>
      <c r="OT56" s="19">
        <v>17.560970000000001</v>
      </c>
      <c r="OU56" s="19">
        <v>2.4390299999999998</v>
      </c>
      <c r="OV56" s="19">
        <v>9.9</v>
      </c>
      <c r="OW56" s="19">
        <v>9.9830000000000005</v>
      </c>
      <c r="OX56" s="19">
        <v>9.9830000000000005</v>
      </c>
      <c r="OY56" s="19">
        <v>-8.3000000000000004E-2</v>
      </c>
      <c r="OZ56" s="19">
        <v>5.3</v>
      </c>
      <c r="PA56" s="19">
        <v>5.67</v>
      </c>
      <c r="PB56" s="19">
        <v>5.67</v>
      </c>
      <c r="PC56" s="19">
        <v>-0.37</v>
      </c>
      <c r="PD56" s="19">
        <v>3.6</v>
      </c>
      <c r="PE56" s="19">
        <v>3.6</v>
      </c>
      <c r="PF56" s="19">
        <v>3.6</v>
      </c>
      <c r="PG56" s="19">
        <v>0</v>
      </c>
      <c r="PH56" s="19">
        <v>5</v>
      </c>
      <c r="PI56" s="19">
        <v>5</v>
      </c>
      <c r="PJ56" s="19">
        <v>5</v>
      </c>
      <c r="PK56" s="19">
        <v>0</v>
      </c>
      <c r="PL56" s="19">
        <v>19.8</v>
      </c>
      <c r="PM56" s="19">
        <v>19.5122</v>
      </c>
      <c r="PN56" s="19">
        <v>19.51219</v>
      </c>
      <c r="PO56" s="19">
        <v>0.28781000000000001</v>
      </c>
      <c r="PP56" s="19">
        <v>20</v>
      </c>
      <c r="PQ56" s="19">
        <v>19.5122</v>
      </c>
      <c r="PR56" s="19">
        <v>19.51219</v>
      </c>
      <c r="PS56" s="19">
        <v>0.48781000000000002</v>
      </c>
      <c r="PT56" s="19">
        <v>18.899999999999999</v>
      </c>
      <c r="PU56" s="19">
        <v>17.560980000000001</v>
      </c>
      <c r="PV56" s="19">
        <v>17.560970000000001</v>
      </c>
      <c r="PW56" s="19">
        <v>1.3390299999999999</v>
      </c>
      <c r="PX56" s="19">
        <v>3.4</v>
      </c>
      <c r="PY56" s="19">
        <v>3.3</v>
      </c>
      <c r="PZ56" s="19">
        <v>3.3</v>
      </c>
      <c r="QA56" s="19">
        <v>0.1</v>
      </c>
      <c r="QB56" s="19">
        <v>18.8</v>
      </c>
      <c r="QC56" s="19"/>
      <c r="QD56" s="19">
        <v>18.341460000000001</v>
      </c>
      <c r="QE56" s="19">
        <v>0.45854</v>
      </c>
      <c r="QF56" s="19">
        <v>0</v>
      </c>
      <c r="QG56" s="19"/>
      <c r="QH56" s="19">
        <v>0</v>
      </c>
      <c r="QI56" s="19">
        <v>0</v>
      </c>
      <c r="QJ56" s="19">
        <v>0</v>
      </c>
      <c r="QK56" s="19"/>
      <c r="QL56" s="19">
        <v>0</v>
      </c>
      <c r="QM56" s="19">
        <v>0</v>
      </c>
      <c r="QN56" s="19">
        <v>6</v>
      </c>
      <c r="QO56" s="19">
        <v>7.6</v>
      </c>
      <c r="QP56" s="19">
        <v>9.3330000000000002</v>
      </c>
      <c r="QQ56" s="19">
        <v>-3.3330000000000002</v>
      </c>
      <c r="QR56" s="19">
        <v>15.9</v>
      </c>
      <c r="QS56" s="19">
        <v>19.5</v>
      </c>
      <c r="QT56" s="19">
        <v>23.631</v>
      </c>
      <c r="QU56" s="19">
        <v>-7.7309999999999999</v>
      </c>
      <c r="QV56" s="19">
        <v>4.8</v>
      </c>
      <c r="QW56" s="19">
        <v>3</v>
      </c>
      <c r="QX56" s="19">
        <v>3</v>
      </c>
      <c r="QY56" s="19">
        <v>1.8</v>
      </c>
      <c r="QZ56" s="19">
        <v>2.2000000000000002</v>
      </c>
      <c r="RA56" s="19">
        <v>1.2</v>
      </c>
      <c r="RB56" s="19">
        <v>1.2</v>
      </c>
      <c r="RC56" s="19">
        <v>1</v>
      </c>
      <c r="RD56" s="19">
        <v>2.4</v>
      </c>
      <c r="RE56" s="19">
        <v>2.4</v>
      </c>
      <c r="RF56" s="19">
        <v>2.4</v>
      </c>
      <c r="RG56" s="19">
        <v>0</v>
      </c>
      <c r="RH56" s="19">
        <v>2.8</v>
      </c>
      <c r="RI56" s="19">
        <v>2.8</v>
      </c>
      <c r="RJ56" s="19">
        <v>2.8</v>
      </c>
      <c r="RK56" s="19">
        <v>0</v>
      </c>
      <c r="RL56" s="19">
        <v>0</v>
      </c>
      <c r="RM56" s="19"/>
      <c r="RN56" s="19">
        <v>0</v>
      </c>
      <c r="RO56" s="19">
        <v>0</v>
      </c>
      <c r="RP56" s="19">
        <v>3.1</v>
      </c>
      <c r="RQ56" s="19">
        <v>2.7989999999999999</v>
      </c>
      <c r="RR56" s="19">
        <v>2.7989999999999999</v>
      </c>
      <c r="RS56" s="19">
        <v>0.30099999999999999</v>
      </c>
      <c r="RT56" s="19">
        <v>20.2</v>
      </c>
      <c r="RU56" s="19">
        <v>19.869240000000001</v>
      </c>
      <c r="RV56" s="19">
        <v>19.869240000000001</v>
      </c>
      <c r="RW56" s="19">
        <v>0.33076</v>
      </c>
      <c r="RX56" s="19">
        <v>2</v>
      </c>
      <c r="RY56" s="19">
        <v>2</v>
      </c>
      <c r="RZ56" s="19">
        <v>2</v>
      </c>
      <c r="SA56" s="19">
        <v>0</v>
      </c>
      <c r="SB56" s="19">
        <v>0.3</v>
      </c>
      <c r="SC56" s="19"/>
      <c r="SD56" s="19"/>
      <c r="SE56" s="19">
        <v>0.3</v>
      </c>
      <c r="SF56" s="19">
        <v>19.8</v>
      </c>
      <c r="SG56" s="19">
        <v>19.21951</v>
      </c>
      <c r="SH56" s="19">
        <v>19.21951</v>
      </c>
      <c r="SI56" s="19">
        <v>0.58048999999999995</v>
      </c>
      <c r="SJ56" s="19">
        <v>12.5</v>
      </c>
      <c r="SK56" s="19">
        <v>12.195119999999999</v>
      </c>
      <c r="SL56" s="19">
        <v>12.195119999999999</v>
      </c>
      <c r="SM56" s="19">
        <v>0.30487999999999998</v>
      </c>
      <c r="SN56" s="19">
        <v>20.2</v>
      </c>
      <c r="SO56" s="19">
        <v>19.5122</v>
      </c>
      <c r="SP56" s="19">
        <v>19.51219</v>
      </c>
      <c r="SQ56" s="19">
        <v>0.68781000000000003</v>
      </c>
      <c r="SR56" s="19">
        <v>20.2</v>
      </c>
      <c r="SS56" s="19">
        <v>19.5122</v>
      </c>
      <c r="ST56" s="19">
        <v>19.51219</v>
      </c>
      <c r="SU56" s="19">
        <v>0.68781000000000003</v>
      </c>
      <c r="SV56" s="19">
        <v>20</v>
      </c>
      <c r="SW56" s="19">
        <v>19.317070000000001</v>
      </c>
      <c r="SX56" s="19">
        <v>19.317070000000001</v>
      </c>
      <c r="SY56" s="19">
        <v>0.68293000000000004</v>
      </c>
      <c r="SZ56" s="19">
        <v>4</v>
      </c>
      <c r="TA56" s="19">
        <v>4.5999999999999996</v>
      </c>
      <c r="TB56" s="19">
        <v>4.2619999999999996</v>
      </c>
      <c r="TC56" s="19">
        <v>-0.26200000000000001</v>
      </c>
      <c r="TD56" s="19">
        <v>30</v>
      </c>
      <c r="TE56" s="19">
        <v>21.1</v>
      </c>
      <c r="TF56" s="19">
        <v>29.117000000000001</v>
      </c>
      <c r="TG56" s="19">
        <v>0.88300000000000001</v>
      </c>
      <c r="TH56" s="19">
        <v>0</v>
      </c>
      <c r="TI56" s="19"/>
      <c r="TJ56" s="19">
        <v>0</v>
      </c>
      <c r="TK56" s="19">
        <v>0</v>
      </c>
      <c r="TL56" s="19">
        <v>49.2</v>
      </c>
      <c r="TM56" s="19">
        <v>30.1</v>
      </c>
      <c r="TN56" s="19">
        <v>23.01</v>
      </c>
      <c r="TO56" s="19">
        <v>26.19</v>
      </c>
      <c r="TP56" s="19">
        <v>78.400000000000006</v>
      </c>
      <c r="TQ56" s="19">
        <v>46.7</v>
      </c>
      <c r="TR56" s="19">
        <v>27.44</v>
      </c>
      <c r="TS56" s="19">
        <v>50.96</v>
      </c>
      <c r="TT56" s="19">
        <v>1.5</v>
      </c>
      <c r="TU56" s="19">
        <v>2.2000000000000002</v>
      </c>
      <c r="TV56" s="19">
        <v>1.53</v>
      </c>
      <c r="TW56" s="19">
        <v>-0.03</v>
      </c>
      <c r="TX56" s="19">
        <v>1.6</v>
      </c>
      <c r="TY56" s="19">
        <v>1.3</v>
      </c>
      <c r="TZ56" s="19">
        <v>0.55000000000000004</v>
      </c>
      <c r="UA56" s="19">
        <v>1.05</v>
      </c>
      <c r="UB56" s="19">
        <v>21</v>
      </c>
      <c r="UC56" s="19">
        <v>20.4878</v>
      </c>
      <c r="UD56" s="19">
        <v>20.4878</v>
      </c>
      <c r="UE56" s="19">
        <v>0.51219999999999999</v>
      </c>
      <c r="UF56" s="19">
        <v>7.8</v>
      </c>
      <c r="UG56" s="19">
        <v>8.4</v>
      </c>
      <c r="UH56" s="19">
        <v>8.4</v>
      </c>
      <c r="UI56" s="19">
        <v>-0.6</v>
      </c>
      <c r="UJ56" s="19">
        <v>3.3</v>
      </c>
      <c r="UK56" s="19"/>
      <c r="UL56" s="19">
        <v>6.9</v>
      </c>
      <c r="UM56" s="19">
        <v>-3.6</v>
      </c>
      <c r="UN56" s="19">
        <v>20.399999999999999</v>
      </c>
      <c r="UO56" s="19">
        <v>19.5122</v>
      </c>
      <c r="UP56" s="19">
        <v>19.51219</v>
      </c>
      <c r="UQ56" s="19">
        <v>0.88780999999999999</v>
      </c>
      <c r="UR56" s="19">
        <v>20.399999999999999</v>
      </c>
      <c r="US56" s="19">
        <v>19.5122</v>
      </c>
      <c r="UT56" s="19">
        <v>19.51219</v>
      </c>
      <c r="UU56" s="19">
        <v>0.88780999999999999</v>
      </c>
      <c r="UV56" s="19">
        <v>20</v>
      </c>
      <c r="UW56" s="19">
        <v>19.5122</v>
      </c>
      <c r="UX56" s="19">
        <v>19.51219</v>
      </c>
      <c r="UY56" s="19">
        <v>0.48781000000000002</v>
      </c>
      <c r="UZ56" s="19">
        <v>2.5</v>
      </c>
      <c r="VA56" s="19">
        <v>2.0870000000000002</v>
      </c>
      <c r="VB56" s="19">
        <v>2.0870000000000002</v>
      </c>
      <c r="VC56" s="19">
        <v>0.41299999999999998</v>
      </c>
      <c r="VD56" s="19">
        <v>0</v>
      </c>
      <c r="VE56" s="19"/>
      <c r="VF56" s="19">
        <v>0</v>
      </c>
      <c r="VG56" s="19">
        <v>0</v>
      </c>
      <c r="VH56" s="19">
        <v>0</v>
      </c>
      <c r="VI56" s="19"/>
      <c r="VJ56" s="19">
        <v>0</v>
      </c>
      <c r="VK56" s="19">
        <v>0</v>
      </c>
      <c r="VL56" s="19"/>
      <c r="VM56" s="19"/>
      <c r="VN56" s="19"/>
      <c r="VO56" s="19">
        <v>0</v>
      </c>
      <c r="VP56" s="19">
        <v>0</v>
      </c>
      <c r="VQ56" s="19"/>
      <c r="VR56" s="19">
        <v>32.204999999999998</v>
      </c>
      <c r="VS56" s="19">
        <v>-32.204999999999998</v>
      </c>
      <c r="VT56" s="19">
        <v>0</v>
      </c>
      <c r="VU56" s="19"/>
      <c r="VV56" s="19">
        <v>11.366</v>
      </c>
      <c r="VW56" s="19">
        <v>-11.366</v>
      </c>
      <c r="VX56" s="19">
        <v>0</v>
      </c>
      <c r="VY56" s="19"/>
      <c r="VZ56" s="19">
        <v>0</v>
      </c>
      <c r="WA56" s="19">
        <v>0</v>
      </c>
      <c r="WB56" s="19">
        <v>0</v>
      </c>
      <c r="WC56" s="19"/>
      <c r="WD56" s="19">
        <v>0</v>
      </c>
      <c r="WE56" s="19">
        <v>0</v>
      </c>
      <c r="WF56" s="19">
        <v>8.6999999999999993</v>
      </c>
      <c r="WG56" s="19">
        <v>8.8000000000000007</v>
      </c>
      <c r="WH56" s="19">
        <v>8.8000000000000007</v>
      </c>
      <c r="WI56" s="19">
        <v>-0.1</v>
      </c>
      <c r="WJ56" s="19">
        <v>20</v>
      </c>
      <c r="WK56" s="19">
        <v>19.317070000000001</v>
      </c>
      <c r="WL56" s="19">
        <v>19.317070000000001</v>
      </c>
      <c r="WM56" s="19">
        <v>0.68293000000000004</v>
      </c>
      <c r="WN56" s="19">
        <v>6.1</v>
      </c>
      <c r="WO56" s="19">
        <v>10.7</v>
      </c>
      <c r="WP56" s="19">
        <v>10.7</v>
      </c>
      <c r="WQ56" s="19">
        <v>-4.5999999999999996</v>
      </c>
      <c r="WR56" s="19"/>
      <c r="WS56" s="19"/>
      <c r="WT56" s="19"/>
      <c r="WU56" s="19">
        <v>0</v>
      </c>
      <c r="WV56" s="19">
        <v>35.4</v>
      </c>
      <c r="WW56" s="19">
        <v>35</v>
      </c>
      <c r="WX56" s="19">
        <v>35</v>
      </c>
      <c r="WY56" s="19">
        <v>0.4</v>
      </c>
      <c r="WZ56" s="19">
        <v>28.6</v>
      </c>
      <c r="XA56" s="19">
        <v>29.184000000000001</v>
      </c>
      <c r="XB56" s="19">
        <v>29.184000000000001</v>
      </c>
      <c r="XC56" s="19">
        <v>-0.58399999999999996</v>
      </c>
      <c r="XD56" s="19">
        <v>3.1</v>
      </c>
      <c r="XE56" s="19">
        <v>2.8159999999999998</v>
      </c>
      <c r="XF56" s="19">
        <v>2.8159999999999998</v>
      </c>
      <c r="XG56" s="19">
        <v>0.28399999999999997</v>
      </c>
      <c r="XH56" s="19">
        <v>14</v>
      </c>
      <c r="XI56" s="19">
        <v>14</v>
      </c>
      <c r="XJ56" s="19">
        <v>14</v>
      </c>
      <c r="XK56" s="19">
        <v>0</v>
      </c>
      <c r="XL56" s="19">
        <v>15.1</v>
      </c>
      <c r="XM56" s="19">
        <v>14</v>
      </c>
      <c r="XN56" s="19">
        <v>14</v>
      </c>
      <c r="XO56" s="19">
        <v>1.1000000000000001</v>
      </c>
      <c r="XP56" s="19">
        <v>7.6</v>
      </c>
      <c r="XQ56" s="19">
        <v>7.14</v>
      </c>
      <c r="XR56" s="19">
        <v>7.14</v>
      </c>
      <c r="XS56" s="19">
        <v>0.46</v>
      </c>
    </row>
    <row r="57" spans="1:643" ht="25.05" customHeight="1">
      <c r="A57" s="1"/>
      <c r="B57" s="205" t="s">
        <v>2789</v>
      </c>
      <c r="C57" s="206"/>
      <c r="D57" s="20">
        <v>21.55</v>
      </c>
      <c r="E57" s="20">
        <v>24</v>
      </c>
      <c r="F57" s="20">
        <v>23.999880000000001</v>
      </c>
      <c r="G57" s="20"/>
      <c r="H57" s="20">
        <v>36.549999999999997</v>
      </c>
      <c r="I57" s="20">
        <v>39.6</v>
      </c>
      <c r="J57" s="20">
        <v>39.599879999999999</v>
      </c>
      <c r="K57" s="20"/>
      <c r="L57" s="20">
        <v>14851.35</v>
      </c>
      <c r="M57" s="20">
        <v>14926.41072</v>
      </c>
      <c r="N57" s="20">
        <v>15001.000969999999</v>
      </c>
      <c r="O57" s="20"/>
      <c r="P57" s="20">
        <v>3508.25</v>
      </c>
      <c r="Q57" s="20">
        <v>3542.2430399999998</v>
      </c>
      <c r="R57" s="20">
        <v>3542.2409349999998</v>
      </c>
      <c r="S57" s="20"/>
      <c r="T57" s="20">
        <v>0</v>
      </c>
      <c r="U57" s="20">
        <v>0</v>
      </c>
      <c r="V57" s="20">
        <v>0</v>
      </c>
      <c r="W57" s="20"/>
      <c r="X57" s="20">
        <v>0</v>
      </c>
      <c r="Y57" s="20">
        <v>0</v>
      </c>
      <c r="Z57" s="20">
        <v>0</v>
      </c>
      <c r="AA57" s="20"/>
      <c r="AB57" s="20">
        <v>2136.0500000000002</v>
      </c>
      <c r="AC57" s="20">
        <v>2168.4521599999998</v>
      </c>
      <c r="AD57" s="20">
        <v>2206.5083650000001</v>
      </c>
      <c r="AE57" s="20"/>
      <c r="AF57" s="20">
        <v>5640.35</v>
      </c>
      <c r="AG57" s="20">
        <v>5931.68577</v>
      </c>
      <c r="AH57" s="20">
        <v>5955.7006950000005</v>
      </c>
      <c r="AI57" s="20"/>
      <c r="AJ57" s="20">
        <v>473.5</v>
      </c>
      <c r="AK57" s="20">
        <v>102.42188</v>
      </c>
      <c r="AL57" s="20">
        <v>0</v>
      </c>
      <c r="AM57" s="20"/>
      <c r="AN57" s="20">
        <v>218.8</v>
      </c>
      <c r="AO57" s="20">
        <v>0</v>
      </c>
      <c r="AP57" s="20">
        <v>123.07692</v>
      </c>
      <c r="AQ57" s="20"/>
      <c r="AR57" s="20">
        <v>3356.35</v>
      </c>
      <c r="AS57" s="20">
        <v>3819.7670050000002</v>
      </c>
      <c r="AT57" s="20">
        <v>3860.9669399999998</v>
      </c>
      <c r="AU57" s="20"/>
      <c r="AV57" s="20">
        <v>3404.35</v>
      </c>
      <c r="AW57" s="20">
        <v>3819.7670050000002</v>
      </c>
      <c r="AX57" s="20">
        <v>3860.9669399999998</v>
      </c>
      <c r="AY57" s="20"/>
      <c r="AZ57" s="20">
        <v>3405</v>
      </c>
      <c r="BA57" s="20">
        <v>3819.7670050000002</v>
      </c>
      <c r="BB57" s="20">
        <v>3860.9669399999998</v>
      </c>
      <c r="BC57" s="20"/>
      <c r="BD57" s="20">
        <v>5747.75</v>
      </c>
      <c r="BE57" s="20">
        <v>5729.65049</v>
      </c>
      <c r="BF57" s="20">
        <v>5791.4504049999996</v>
      </c>
      <c r="BG57" s="20"/>
      <c r="BH57" s="20">
        <v>4248.3</v>
      </c>
      <c r="BI57" s="20">
        <v>4258.6562800000002</v>
      </c>
      <c r="BJ57" s="20">
        <v>4258.4796450000003</v>
      </c>
      <c r="BK57" s="20"/>
      <c r="BL57" s="20">
        <v>2311.25</v>
      </c>
      <c r="BM57" s="20">
        <v>2129.3280949999998</v>
      </c>
      <c r="BN57" s="20">
        <v>2129.2397649999998</v>
      </c>
      <c r="BO57" s="20"/>
      <c r="BP57" s="20">
        <v>13396.45</v>
      </c>
      <c r="BQ57" s="20">
        <v>13634.74883</v>
      </c>
      <c r="BR57" s="20">
        <v>13639.15897</v>
      </c>
      <c r="BS57" s="20"/>
      <c r="BT57" s="20">
        <v>252.3</v>
      </c>
      <c r="BU57" s="20">
        <v>244.14431999999999</v>
      </c>
      <c r="BV57" s="20">
        <v>244.14237499999999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3984.85</v>
      </c>
      <c r="CO57" s="20">
        <v>3952.97568</v>
      </c>
      <c r="CP57" s="20">
        <v>3952.9740849999998</v>
      </c>
      <c r="CQ57" s="20"/>
      <c r="CR57" s="20">
        <v>189.15</v>
      </c>
      <c r="CS57" s="20">
        <v>198.17303999999999</v>
      </c>
      <c r="CT57" s="20">
        <v>198.17234999999999</v>
      </c>
      <c r="CU57" s="20"/>
      <c r="CV57" s="20">
        <v>59.95</v>
      </c>
      <c r="CW57" s="20">
        <v>108.77976</v>
      </c>
      <c r="CX57" s="20">
        <v>108.77907</v>
      </c>
      <c r="CY57" s="20"/>
      <c r="CZ57" s="20">
        <v>127.3</v>
      </c>
      <c r="DA57" s="20">
        <v>0</v>
      </c>
      <c r="DB57" s="20">
        <v>109.67883</v>
      </c>
      <c r="DC57" s="20"/>
      <c r="DD57" s="20">
        <v>112.7</v>
      </c>
      <c r="DE57" s="20">
        <v>165.08879999999999</v>
      </c>
      <c r="DF57" s="20">
        <v>165.088055</v>
      </c>
      <c r="DG57" s="20"/>
      <c r="DH57" s="20">
        <v>0</v>
      </c>
      <c r="DI57" s="20">
        <v>0</v>
      </c>
      <c r="DJ57" s="20">
        <v>119.816855</v>
      </c>
      <c r="DK57" s="20"/>
      <c r="DL57" s="20">
        <v>2590.25</v>
      </c>
      <c r="DM57" s="20">
        <v>2583.7919999999999</v>
      </c>
      <c r="DN57" s="20">
        <v>2583.7912000000001</v>
      </c>
      <c r="DO57" s="20"/>
      <c r="DP57" s="20">
        <v>101.65</v>
      </c>
      <c r="DQ57" s="20">
        <v>213.91200000000001</v>
      </c>
      <c r="DR57" s="20">
        <v>213.91125500000001</v>
      </c>
      <c r="DS57" s="20"/>
      <c r="DT57" s="20">
        <v>0</v>
      </c>
      <c r="DU57" s="20">
        <v>0</v>
      </c>
      <c r="DV57" s="20">
        <v>0</v>
      </c>
      <c r="DW57" s="20"/>
      <c r="DX57" s="20">
        <v>0</v>
      </c>
      <c r="DY57" s="20">
        <v>0</v>
      </c>
      <c r="DZ57" s="20">
        <v>0</v>
      </c>
      <c r="EA57" s="20"/>
      <c r="EB57" s="20">
        <v>0</v>
      </c>
      <c r="EC57" s="20">
        <v>0</v>
      </c>
      <c r="ED57" s="20">
        <v>0</v>
      </c>
      <c r="EE57" s="20"/>
      <c r="EF57" s="20">
        <v>2662.15</v>
      </c>
      <c r="EG57" s="20">
        <v>2709.7288699999999</v>
      </c>
      <c r="EH57" s="20">
        <v>2709.7189800000001</v>
      </c>
      <c r="EI57" s="20"/>
      <c r="EJ57" s="20">
        <v>5026.05</v>
      </c>
      <c r="EK57" s="20">
        <v>5135.4077699999998</v>
      </c>
      <c r="EL57" s="20">
        <v>5143.8827350000001</v>
      </c>
      <c r="EM57" s="20"/>
      <c r="EN57" s="20">
        <v>0</v>
      </c>
      <c r="EO57" s="20">
        <v>0</v>
      </c>
      <c r="EP57" s="20">
        <v>0</v>
      </c>
      <c r="EQ57" s="20"/>
      <c r="ER57" s="20">
        <v>0</v>
      </c>
      <c r="ES57" s="20">
        <v>0</v>
      </c>
      <c r="ET57" s="20">
        <v>0</v>
      </c>
      <c r="EU57" s="20"/>
      <c r="EV57" s="20">
        <v>0</v>
      </c>
      <c r="EW57" s="20">
        <v>0</v>
      </c>
      <c r="EX57" s="20">
        <v>0</v>
      </c>
      <c r="EY57" s="20"/>
      <c r="EZ57" s="20">
        <v>156</v>
      </c>
      <c r="FA57" s="20">
        <v>153.36000000000001</v>
      </c>
      <c r="FB57" s="20">
        <v>153.36000000000001</v>
      </c>
      <c r="FC57" s="20"/>
      <c r="FD57" s="20">
        <v>10512.3</v>
      </c>
      <c r="FE57" s="20">
        <v>10477.50333</v>
      </c>
      <c r="FF57" s="20">
        <v>10532.368465</v>
      </c>
      <c r="FG57" s="20"/>
      <c r="FH57" s="20">
        <v>1412.1</v>
      </c>
      <c r="FI57" s="20">
        <v>1109.9527800000001</v>
      </c>
      <c r="FJ57" s="20">
        <v>196.12172000000001</v>
      </c>
      <c r="FK57" s="20"/>
      <c r="FL57" s="20">
        <v>3464.25</v>
      </c>
      <c r="FM57" s="20">
        <v>3504.1053200000001</v>
      </c>
      <c r="FN57" s="20">
        <v>3567.0286500000002</v>
      </c>
      <c r="FO57" s="20"/>
      <c r="FP57" s="20">
        <v>570</v>
      </c>
      <c r="FQ57" s="20">
        <v>507.38909000000001</v>
      </c>
      <c r="FR57" s="20">
        <v>0</v>
      </c>
      <c r="FS57" s="20"/>
      <c r="FT57" s="20">
        <v>440.9</v>
      </c>
      <c r="FU57" s="20">
        <v>462.86040000000003</v>
      </c>
      <c r="FV57" s="20">
        <v>462.858225</v>
      </c>
      <c r="FW57" s="20"/>
      <c r="FX57" s="20">
        <v>144.9</v>
      </c>
      <c r="FY57" s="20">
        <v>0</v>
      </c>
      <c r="FZ57" s="20">
        <v>359.99988000000002</v>
      </c>
      <c r="GA57" s="20"/>
      <c r="GB57" s="20">
        <v>2159.4499999999998</v>
      </c>
      <c r="GC57" s="20">
        <v>2103.7814400000002</v>
      </c>
      <c r="GD57" s="20">
        <v>2103.7799049999999</v>
      </c>
      <c r="GE57" s="20"/>
      <c r="GF57" s="20">
        <v>3086.55</v>
      </c>
      <c r="GG57" s="20">
        <v>3199.9999200000002</v>
      </c>
      <c r="GH57" s="20">
        <v>3199.9999200000002</v>
      </c>
      <c r="GI57" s="20"/>
      <c r="GJ57" s="20">
        <v>3091.85</v>
      </c>
      <c r="GK57" s="20">
        <v>3199.9999200000002</v>
      </c>
      <c r="GL57" s="20">
        <v>3199.9999200000002</v>
      </c>
      <c r="GM57" s="20"/>
      <c r="GN57" s="20">
        <v>3755.15</v>
      </c>
      <c r="GO57" s="20">
        <v>3199.9999200000002</v>
      </c>
      <c r="GP57" s="20">
        <v>3199.9999200000002</v>
      </c>
      <c r="GQ57" s="20"/>
      <c r="GR57" s="20">
        <v>2610.1999999999998</v>
      </c>
      <c r="GS57" s="20">
        <v>2634.4755</v>
      </c>
      <c r="GT57" s="20">
        <v>2652.2007199999998</v>
      </c>
      <c r="GU57" s="20"/>
      <c r="GV57" s="20">
        <v>0</v>
      </c>
      <c r="GW57" s="20">
        <v>0</v>
      </c>
      <c r="GX57" s="20">
        <v>0</v>
      </c>
      <c r="GY57" s="20"/>
      <c r="GZ57" s="20">
        <v>28.55</v>
      </c>
      <c r="HA57" s="20">
        <v>0</v>
      </c>
      <c r="HB57" s="20">
        <v>152.71051</v>
      </c>
      <c r="HC57" s="20"/>
      <c r="HD57" s="20">
        <v>1098.2</v>
      </c>
      <c r="HE57" s="20">
        <v>1134.3921600000001</v>
      </c>
      <c r="HF57" s="20">
        <v>1134.389975</v>
      </c>
      <c r="HG57" s="20"/>
      <c r="HH57" s="20">
        <v>0</v>
      </c>
      <c r="HI57" s="20">
        <v>0</v>
      </c>
      <c r="HJ57" s="20">
        <v>0</v>
      </c>
      <c r="HK57" s="20"/>
      <c r="HL57" s="20">
        <v>93.2</v>
      </c>
      <c r="HM57" s="20">
        <v>93.294240000000002</v>
      </c>
      <c r="HN57" s="20">
        <v>93.292964999999995</v>
      </c>
      <c r="HO57" s="20"/>
      <c r="HP57" s="20">
        <v>731.55</v>
      </c>
      <c r="HQ57" s="20">
        <v>745.90560000000005</v>
      </c>
      <c r="HR57" s="20">
        <v>745.90462500000001</v>
      </c>
      <c r="HS57" s="20"/>
      <c r="HT57" s="20">
        <v>4173.8999999999996</v>
      </c>
      <c r="HU57" s="20">
        <v>4117.0043999999998</v>
      </c>
      <c r="HV57" s="20">
        <v>4117.0005499999997</v>
      </c>
      <c r="HW57" s="20"/>
      <c r="HX57" s="20">
        <v>2163.1</v>
      </c>
      <c r="HY57" s="20">
        <v>2165.1041799999998</v>
      </c>
      <c r="HZ57" s="20">
        <v>2096.3494500000002</v>
      </c>
      <c r="IA57" s="20"/>
      <c r="IB57" s="20">
        <v>0</v>
      </c>
      <c r="IC57" s="20">
        <v>0</v>
      </c>
      <c r="ID57" s="20">
        <v>848.77206000000001</v>
      </c>
      <c r="IE57" s="20"/>
      <c r="IF57" s="20">
        <v>0</v>
      </c>
      <c r="IG57" s="20">
        <v>0</v>
      </c>
      <c r="IH57" s="20">
        <v>240</v>
      </c>
      <c r="II57" s="20"/>
      <c r="IJ57" s="20">
        <v>773.6</v>
      </c>
      <c r="IK57" s="20">
        <v>702.03895999999997</v>
      </c>
      <c r="IL57" s="20">
        <v>0</v>
      </c>
      <c r="IM57" s="20"/>
      <c r="IN57" s="20">
        <v>0</v>
      </c>
      <c r="IO57" s="20">
        <v>0</v>
      </c>
      <c r="IP57" s="20">
        <v>0</v>
      </c>
      <c r="IQ57" s="20"/>
      <c r="IR57" s="20">
        <v>0</v>
      </c>
      <c r="IS57" s="20">
        <v>0</v>
      </c>
      <c r="IT57" s="20">
        <v>0</v>
      </c>
      <c r="IU57" s="20"/>
      <c r="IV57" s="20">
        <v>0</v>
      </c>
      <c r="IW57" s="20">
        <v>0</v>
      </c>
      <c r="IX57" s="20">
        <v>0</v>
      </c>
      <c r="IY57" s="20"/>
      <c r="IZ57" s="20">
        <v>3131.8</v>
      </c>
      <c r="JA57" s="20">
        <v>3192.2396199999998</v>
      </c>
      <c r="JB57" s="20">
        <v>3200.554885</v>
      </c>
      <c r="JC57" s="20"/>
      <c r="JD57" s="20">
        <v>3369.05</v>
      </c>
      <c r="JE57" s="20">
        <v>3363.2500449999998</v>
      </c>
      <c r="JF57" s="20">
        <v>3425.9408800000001</v>
      </c>
      <c r="JG57" s="20"/>
      <c r="JH57" s="20">
        <v>3247.95</v>
      </c>
      <c r="JI57" s="20">
        <v>3363.2500449999998</v>
      </c>
      <c r="JJ57" s="20">
        <v>3425.9408800000001</v>
      </c>
      <c r="JK57" s="20"/>
      <c r="JL57" s="20">
        <v>0</v>
      </c>
      <c r="JM57" s="20">
        <v>0</v>
      </c>
      <c r="JN57" s="20">
        <v>0</v>
      </c>
      <c r="JO57" s="20"/>
      <c r="JP57" s="20">
        <v>3481.6</v>
      </c>
      <c r="JQ57" s="20">
        <v>3363.2500449999998</v>
      </c>
      <c r="JR57" s="20">
        <v>3425.9408800000001</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2726.95</v>
      </c>
      <c r="KO57" s="20">
        <v>2738.6551199999999</v>
      </c>
      <c r="KP57" s="20">
        <v>2738.6532400000001</v>
      </c>
      <c r="KQ57" s="20"/>
      <c r="KR57" s="20">
        <v>0</v>
      </c>
      <c r="KS57" s="20">
        <v>0</v>
      </c>
      <c r="KT57" s="20">
        <v>0</v>
      </c>
      <c r="KU57" s="20"/>
      <c r="KV57" s="20">
        <v>45.8</v>
      </c>
      <c r="KW57" s="20">
        <v>0</v>
      </c>
      <c r="KX57" s="20">
        <v>0</v>
      </c>
      <c r="KY57" s="20"/>
      <c r="KZ57" s="20">
        <v>100.85</v>
      </c>
      <c r="LA57" s="20">
        <v>91.374480000000005</v>
      </c>
      <c r="LB57" s="20">
        <v>91.369474999999994</v>
      </c>
      <c r="LC57" s="20"/>
      <c r="LD57" s="20">
        <v>5676.9</v>
      </c>
      <c r="LE57" s="20">
        <v>5892.8428999999996</v>
      </c>
      <c r="LF57" s="20">
        <v>5648.9207450000004</v>
      </c>
      <c r="LG57" s="20"/>
      <c r="LH57" s="20">
        <v>2977.2</v>
      </c>
      <c r="LI57" s="20">
        <v>3081.4898050000002</v>
      </c>
      <c r="LJ57" s="20">
        <v>3188.80339</v>
      </c>
      <c r="LK57" s="20"/>
      <c r="LL57" s="20">
        <v>1341.2</v>
      </c>
      <c r="LM57" s="20">
        <v>1619.0750399999999</v>
      </c>
      <c r="LN57" s="20">
        <v>1619.07347</v>
      </c>
      <c r="LO57" s="20"/>
      <c r="LP57" s="20">
        <v>1792.7</v>
      </c>
      <c r="LQ57" s="20">
        <v>1885.0062700000001</v>
      </c>
      <c r="LR57" s="20">
        <v>1885.6212350000001</v>
      </c>
      <c r="LS57" s="20"/>
      <c r="LT57" s="20">
        <v>0</v>
      </c>
      <c r="LU57" s="20">
        <v>0</v>
      </c>
      <c r="LV57" s="20">
        <v>0</v>
      </c>
      <c r="LW57" s="20"/>
      <c r="LX57" s="20">
        <v>592.1</v>
      </c>
      <c r="LY57" s="20">
        <v>0</v>
      </c>
      <c r="LZ57" s="20">
        <v>0</v>
      </c>
      <c r="MA57" s="20"/>
      <c r="MB57" s="20">
        <v>0</v>
      </c>
      <c r="MC57" s="20">
        <v>0</v>
      </c>
      <c r="MD57" s="20">
        <v>201.94058000000001</v>
      </c>
      <c r="ME57" s="20"/>
      <c r="MF57" s="20">
        <v>0</v>
      </c>
      <c r="MG57" s="20">
        <v>0</v>
      </c>
      <c r="MH57" s="20">
        <v>0</v>
      </c>
      <c r="MI57" s="20"/>
      <c r="MJ57" s="20">
        <v>1462.05</v>
      </c>
      <c r="MK57" s="20">
        <v>0</v>
      </c>
      <c r="ML57" s="20">
        <v>1427.2881649999999</v>
      </c>
      <c r="MM57" s="20"/>
      <c r="MN57" s="20">
        <v>2654.6</v>
      </c>
      <c r="MO57" s="20">
        <v>2682.0797699999998</v>
      </c>
      <c r="MP57" s="20">
        <v>2963.5034599999999</v>
      </c>
      <c r="MQ57" s="20"/>
      <c r="MR57" s="20">
        <v>0</v>
      </c>
      <c r="MS57" s="20">
        <v>0</v>
      </c>
      <c r="MT57" s="20">
        <v>0</v>
      </c>
      <c r="MU57" s="20"/>
      <c r="MV57" s="20">
        <v>1321.95</v>
      </c>
      <c r="MW57" s="20">
        <v>0</v>
      </c>
      <c r="MX57" s="20">
        <v>911.09127000000001</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3691.95</v>
      </c>
      <c r="NQ57" s="20">
        <v>3941.095605</v>
      </c>
      <c r="NR57" s="20">
        <v>3947.6932999999999</v>
      </c>
      <c r="NS57" s="20"/>
      <c r="NT57" s="20">
        <v>2084.5500000000002</v>
      </c>
      <c r="NU57" s="20">
        <v>1970.54782</v>
      </c>
      <c r="NV57" s="20">
        <v>1973.846695</v>
      </c>
      <c r="NW57" s="20"/>
      <c r="NX57" s="20">
        <v>4.8499999999999996</v>
      </c>
      <c r="NY57" s="20">
        <v>0</v>
      </c>
      <c r="NZ57" s="20">
        <v>5.6354800000000003</v>
      </c>
      <c r="OA57" s="20"/>
      <c r="OB57" s="20">
        <v>999</v>
      </c>
      <c r="OC57" s="20">
        <v>973.48500000000001</v>
      </c>
      <c r="OD57" s="20">
        <v>1065.8138799999999</v>
      </c>
      <c r="OE57" s="20"/>
      <c r="OF57" s="20">
        <v>351.55</v>
      </c>
      <c r="OG57" s="20">
        <v>0</v>
      </c>
      <c r="OH57" s="20">
        <v>369.15697</v>
      </c>
      <c r="OI57" s="20"/>
      <c r="OJ57" s="20">
        <v>61.15</v>
      </c>
      <c r="OK57" s="20">
        <v>79.262</v>
      </c>
      <c r="OL57" s="20">
        <v>79.724379999999996</v>
      </c>
      <c r="OM57" s="20"/>
      <c r="ON57" s="20">
        <v>2.4</v>
      </c>
      <c r="OO57" s="20">
        <v>0</v>
      </c>
      <c r="OP57" s="20">
        <v>2.1</v>
      </c>
      <c r="OQ57" s="20"/>
      <c r="OR57" s="20">
        <v>459.8</v>
      </c>
      <c r="OS57" s="20">
        <v>421.46348999999998</v>
      </c>
      <c r="OT57" s="20">
        <v>421.46330499999999</v>
      </c>
      <c r="OU57" s="20"/>
      <c r="OV57" s="20">
        <v>237.85</v>
      </c>
      <c r="OW57" s="20">
        <v>239.59200000000001</v>
      </c>
      <c r="OX57" s="20">
        <v>239.59188</v>
      </c>
      <c r="OY57" s="20"/>
      <c r="OZ57" s="20">
        <v>129.5</v>
      </c>
      <c r="PA57" s="20">
        <v>136.08000000000001</v>
      </c>
      <c r="PB57" s="20">
        <v>136.07988</v>
      </c>
      <c r="PC57" s="20"/>
      <c r="PD57" s="20">
        <v>85.9</v>
      </c>
      <c r="PE57" s="20">
        <v>86.4</v>
      </c>
      <c r="PF57" s="20">
        <v>86.399879999999996</v>
      </c>
      <c r="PG57" s="20"/>
      <c r="PH57" s="20">
        <v>56.4</v>
      </c>
      <c r="PI57" s="20">
        <v>120</v>
      </c>
      <c r="PJ57" s="20">
        <v>119.99988</v>
      </c>
      <c r="PK57" s="20"/>
      <c r="PL57" s="20">
        <v>485.8</v>
      </c>
      <c r="PM57" s="20">
        <v>468.29277000000002</v>
      </c>
      <c r="PN57" s="20">
        <v>468.29244</v>
      </c>
      <c r="PO57" s="20"/>
      <c r="PP57" s="20">
        <v>478.25</v>
      </c>
      <c r="PQ57" s="20">
        <v>468.29277000000002</v>
      </c>
      <c r="PR57" s="20">
        <v>468.29244</v>
      </c>
      <c r="PS57" s="20"/>
      <c r="PT57" s="20">
        <v>449.3</v>
      </c>
      <c r="PU57" s="20">
        <v>421.46348999999998</v>
      </c>
      <c r="PV57" s="20">
        <v>421.46330999999998</v>
      </c>
      <c r="PW57" s="20"/>
      <c r="PX57" s="20">
        <v>77.95</v>
      </c>
      <c r="PY57" s="20">
        <v>79.2</v>
      </c>
      <c r="PZ57" s="20">
        <v>79.199879999999993</v>
      </c>
      <c r="QA57" s="20"/>
      <c r="QB57" s="20">
        <v>270.85000000000002</v>
      </c>
      <c r="QC57" s="20">
        <v>0</v>
      </c>
      <c r="QD57" s="20">
        <v>440.19492000000002</v>
      </c>
      <c r="QE57" s="20"/>
      <c r="QF57" s="20">
        <v>88.25</v>
      </c>
      <c r="QG57" s="20">
        <v>0</v>
      </c>
      <c r="QH57" s="20">
        <v>106.96696</v>
      </c>
      <c r="QI57" s="20"/>
      <c r="QJ57" s="20">
        <v>112.9</v>
      </c>
      <c r="QK57" s="20">
        <v>0</v>
      </c>
      <c r="QL57" s="20">
        <v>121.57547</v>
      </c>
      <c r="QM57" s="20"/>
      <c r="QN57" s="20">
        <v>248.9</v>
      </c>
      <c r="QO57" s="20">
        <v>283.99</v>
      </c>
      <c r="QP57" s="20">
        <v>290.49238000000003</v>
      </c>
      <c r="QQ57" s="20"/>
      <c r="QR57" s="20">
        <v>699.35</v>
      </c>
      <c r="QS57" s="20">
        <v>797.04949999999997</v>
      </c>
      <c r="QT57" s="20">
        <v>818.09087999999997</v>
      </c>
      <c r="QU57" s="20"/>
      <c r="QV57" s="20">
        <v>110.9</v>
      </c>
      <c r="QW57" s="20">
        <v>72</v>
      </c>
      <c r="QX57" s="20">
        <v>71.999880000000005</v>
      </c>
      <c r="QY57" s="20"/>
      <c r="QZ57" s="20">
        <v>29.15</v>
      </c>
      <c r="RA57" s="20">
        <v>28.8</v>
      </c>
      <c r="RB57" s="20">
        <v>28.799880000000002</v>
      </c>
      <c r="RC57" s="20"/>
      <c r="RD57" s="20">
        <v>57.6</v>
      </c>
      <c r="RE57" s="20">
        <v>57.6</v>
      </c>
      <c r="RF57" s="20">
        <v>57.599879999999999</v>
      </c>
      <c r="RG57" s="20"/>
      <c r="RH57" s="20">
        <v>63.4</v>
      </c>
      <c r="RI57" s="20">
        <v>67.2</v>
      </c>
      <c r="RJ57" s="20">
        <v>67.199879999999993</v>
      </c>
      <c r="RK57" s="20"/>
      <c r="RL57" s="20">
        <v>84.3</v>
      </c>
      <c r="RM57" s="20">
        <v>0</v>
      </c>
      <c r="RN57" s="20">
        <v>105.73547000000001</v>
      </c>
      <c r="RO57" s="20"/>
      <c r="RP57" s="20">
        <v>68.25</v>
      </c>
      <c r="RQ57" s="20">
        <v>67.176000000000002</v>
      </c>
      <c r="RR57" s="20">
        <v>67.175880000000006</v>
      </c>
      <c r="RS57" s="20"/>
      <c r="RT57" s="20">
        <v>485.95</v>
      </c>
      <c r="RU57" s="20">
        <v>458.02199999999999</v>
      </c>
      <c r="RV57" s="20">
        <v>443.60711500000002</v>
      </c>
      <c r="RW57" s="20"/>
      <c r="RX57" s="20">
        <v>48</v>
      </c>
      <c r="RY57" s="20">
        <v>48</v>
      </c>
      <c r="RZ57" s="20">
        <v>47.999879999999997</v>
      </c>
      <c r="SA57" s="20"/>
      <c r="SB57" s="20">
        <v>4.9000000000000004</v>
      </c>
      <c r="SC57" s="20">
        <v>0</v>
      </c>
      <c r="SD57" s="20">
        <v>0</v>
      </c>
      <c r="SE57" s="20"/>
      <c r="SF57" s="20">
        <v>475.25</v>
      </c>
      <c r="SG57" s="20">
        <v>461.26823999999999</v>
      </c>
      <c r="SH57" s="20">
        <v>461.26812000000001</v>
      </c>
      <c r="SI57" s="20"/>
      <c r="SJ57" s="20">
        <v>282.55</v>
      </c>
      <c r="SK57" s="20">
        <v>292.68288000000001</v>
      </c>
      <c r="SL57" s="20">
        <v>292.68275999999997</v>
      </c>
      <c r="SM57" s="20"/>
      <c r="SN57" s="20">
        <v>479.65</v>
      </c>
      <c r="SO57" s="20">
        <v>468.29277000000002</v>
      </c>
      <c r="SP57" s="20">
        <v>468.29244</v>
      </c>
      <c r="SQ57" s="20"/>
      <c r="SR57" s="20">
        <v>486.65</v>
      </c>
      <c r="SS57" s="20">
        <v>468.29277000000002</v>
      </c>
      <c r="ST57" s="20">
        <v>468.29244</v>
      </c>
      <c r="SU57" s="20"/>
      <c r="SV57" s="20">
        <v>445.55</v>
      </c>
      <c r="SW57" s="20">
        <v>463.60968000000003</v>
      </c>
      <c r="SX57" s="20">
        <v>463.60955999999999</v>
      </c>
      <c r="SY57" s="20"/>
      <c r="SZ57" s="20">
        <v>95.15</v>
      </c>
      <c r="TA57" s="20">
        <v>173.3905</v>
      </c>
      <c r="TB57" s="20">
        <v>174.36887999999999</v>
      </c>
      <c r="TC57" s="20"/>
      <c r="TD57" s="20">
        <v>770.7</v>
      </c>
      <c r="TE57" s="20">
        <v>616.97</v>
      </c>
      <c r="TF57" s="20">
        <v>641.28438000000006</v>
      </c>
      <c r="TG57" s="20"/>
      <c r="TH57" s="20">
        <v>107.35</v>
      </c>
      <c r="TI57" s="20">
        <v>0</v>
      </c>
      <c r="TJ57" s="20">
        <v>87.352469999999997</v>
      </c>
      <c r="TK57" s="20"/>
      <c r="TL57" s="20">
        <v>1439.2</v>
      </c>
      <c r="TM57" s="20">
        <v>965.10296000000005</v>
      </c>
      <c r="TN57" s="20">
        <v>792.54988000000003</v>
      </c>
      <c r="TO57" s="20"/>
      <c r="TP57" s="20">
        <v>2033.45</v>
      </c>
      <c r="TQ57" s="20">
        <v>1158.5454400000001</v>
      </c>
      <c r="TR57" s="20">
        <v>734.47987999999998</v>
      </c>
      <c r="TS57" s="20"/>
      <c r="TT57" s="20">
        <v>90.65</v>
      </c>
      <c r="TU57" s="20">
        <v>59.66</v>
      </c>
      <c r="TV57" s="20">
        <v>58.359879999999997</v>
      </c>
      <c r="TW57" s="20"/>
      <c r="TX57" s="20">
        <v>119.15</v>
      </c>
      <c r="TY57" s="20">
        <v>47.81</v>
      </c>
      <c r="TZ57" s="20">
        <v>46.44988</v>
      </c>
      <c r="UA57" s="20"/>
      <c r="UB57" s="20">
        <v>457.8</v>
      </c>
      <c r="UC57" s="20">
        <v>491.7072</v>
      </c>
      <c r="UD57" s="20">
        <v>491.70708000000002</v>
      </c>
      <c r="UE57" s="20"/>
      <c r="UF57" s="20">
        <v>197.85</v>
      </c>
      <c r="UG57" s="20">
        <v>201.6</v>
      </c>
      <c r="UH57" s="20">
        <v>201.59988000000001</v>
      </c>
      <c r="UI57" s="20"/>
      <c r="UJ57" s="20">
        <v>24.15</v>
      </c>
      <c r="UK57" s="20">
        <v>0</v>
      </c>
      <c r="UL57" s="20">
        <v>165.59988000000001</v>
      </c>
      <c r="UM57" s="20"/>
      <c r="UN57" s="20">
        <v>489.6</v>
      </c>
      <c r="UO57" s="20">
        <v>468.29277000000002</v>
      </c>
      <c r="UP57" s="20">
        <v>468.29244</v>
      </c>
      <c r="UQ57" s="20"/>
      <c r="UR57" s="20">
        <v>489.6</v>
      </c>
      <c r="US57" s="20">
        <v>468.29277000000002</v>
      </c>
      <c r="UT57" s="20">
        <v>468.29244</v>
      </c>
      <c r="UU57" s="20"/>
      <c r="UV57" s="20">
        <v>480</v>
      </c>
      <c r="UW57" s="20">
        <v>468.29277000000002</v>
      </c>
      <c r="UX57" s="20">
        <v>468.29244</v>
      </c>
      <c r="UY57" s="20"/>
      <c r="UZ57" s="20">
        <v>71.45</v>
      </c>
      <c r="VA57" s="20">
        <v>75.542500000000004</v>
      </c>
      <c r="VB57" s="20">
        <v>75.542379999999994</v>
      </c>
      <c r="VC57" s="20"/>
      <c r="VD57" s="20">
        <v>75.8</v>
      </c>
      <c r="VE57" s="20">
        <v>0</v>
      </c>
      <c r="VF57" s="20">
        <v>69.871480000000005</v>
      </c>
      <c r="VG57" s="20"/>
      <c r="VH57" s="20">
        <v>405.2</v>
      </c>
      <c r="VI57" s="20">
        <v>0</v>
      </c>
      <c r="VJ57" s="20">
        <v>673.65947000000006</v>
      </c>
      <c r="VK57" s="20"/>
      <c r="VL57" s="20">
        <v>0</v>
      </c>
      <c r="VM57" s="20">
        <v>0</v>
      </c>
      <c r="VN57" s="20">
        <v>0</v>
      </c>
      <c r="VO57" s="20"/>
      <c r="VP57" s="20">
        <v>185.55</v>
      </c>
      <c r="VQ57" s="20">
        <v>0</v>
      </c>
      <c r="VR57" s="20">
        <v>515.2414</v>
      </c>
      <c r="VS57" s="20"/>
      <c r="VT57" s="20">
        <v>172.6</v>
      </c>
      <c r="VU57" s="20">
        <v>0</v>
      </c>
      <c r="VV57" s="20">
        <v>407.84890000000001</v>
      </c>
      <c r="VW57" s="20"/>
      <c r="VX57" s="20">
        <v>298.55</v>
      </c>
      <c r="VY57" s="20">
        <v>0</v>
      </c>
      <c r="VZ57" s="20">
        <v>595.54547000000002</v>
      </c>
      <c r="WA57" s="20"/>
      <c r="WB57" s="20">
        <v>74.099999999999994</v>
      </c>
      <c r="WC57" s="20">
        <v>0</v>
      </c>
      <c r="WD57" s="20">
        <v>75.319490000000002</v>
      </c>
      <c r="WE57" s="20"/>
      <c r="WF57" s="20">
        <v>215.45</v>
      </c>
      <c r="WG57" s="20">
        <v>211.2</v>
      </c>
      <c r="WH57" s="20">
        <v>211.19988000000001</v>
      </c>
      <c r="WI57" s="20"/>
      <c r="WJ57" s="20">
        <v>476.85</v>
      </c>
      <c r="WK57" s="20">
        <v>463.60968000000003</v>
      </c>
      <c r="WL57" s="20">
        <v>463.60955999999999</v>
      </c>
      <c r="WM57" s="20"/>
      <c r="WN57" s="20">
        <v>225.8</v>
      </c>
      <c r="WO57" s="20">
        <v>256.8</v>
      </c>
      <c r="WP57" s="20">
        <v>256.79987999999997</v>
      </c>
      <c r="WQ57" s="20"/>
      <c r="WR57" s="20">
        <v>0</v>
      </c>
      <c r="WS57" s="20">
        <v>0</v>
      </c>
      <c r="WT57" s="20">
        <v>0</v>
      </c>
      <c r="WU57" s="20"/>
      <c r="WV57" s="20">
        <v>845.55</v>
      </c>
      <c r="WW57" s="20">
        <v>840</v>
      </c>
      <c r="WX57" s="20">
        <v>840</v>
      </c>
      <c r="WY57" s="20"/>
      <c r="WZ57" s="20">
        <v>677.4</v>
      </c>
      <c r="XA57" s="20">
        <v>700.41600000000005</v>
      </c>
      <c r="XB57" s="20">
        <v>700.41600000000005</v>
      </c>
      <c r="XC57" s="20"/>
      <c r="XD57" s="20">
        <v>78.75</v>
      </c>
      <c r="XE57" s="20">
        <v>67.584000000000003</v>
      </c>
      <c r="XF57" s="20">
        <v>67.584000000000003</v>
      </c>
      <c r="XG57" s="20"/>
      <c r="XH57" s="20">
        <v>323.2</v>
      </c>
      <c r="XI57" s="20">
        <v>336</v>
      </c>
      <c r="XJ57" s="20">
        <v>335.99988000000002</v>
      </c>
      <c r="XK57" s="20"/>
      <c r="XL57" s="20">
        <v>358.9</v>
      </c>
      <c r="XM57" s="20">
        <v>336</v>
      </c>
      <c r="XN57" s="20">
        <v>335.99988000000002</v>
      </c>
      <c r="XO57" s="20"/>
      <c r="XP57" s="20">
        <v>173.2</v>
      </c>
      <c r="XQ57" s="20">
        <v>171.36</v>
      </c>
      <c r="XR57" s="20">
        <v>171.35988</v>
      </c>
      <c r="XS57" s="20"/>
    </row>
  </sheetData>
  <mergeCells count="325">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H6:K6"/>
    <mergeCell ref="H7:K7"/>
    <mergeCell ref="L6:O6"/>
    <mergeCell ref="L7:O7"/>
    <mergeCell ref="P6:S6"/>
    <mergeCell ref="P7:S7"/>
    <mergeCell ref="B3:G3"/>
    <mergeCell ref="B6:B8"/>
    <mergeCell ref="C6:C8"/>
    <mergeCell ref="D6:G6"/>
    <mergeCell ref="D7:G7"/>
    <mergeCell ref="B5:XS5"/>
    <mergeCell ref="AF6:AI6"/>
    <mergeCell ref="AF7:AI7"/>
    <mergeCell ref="AJ6:AM6"/>
    <mergeCell ref="AJ7:AM7"/>
    <mergeCell ref="AN6:AQ6"/>
    <mergeCell ref="AN7:AQ7"/>
    <mergeCell ref="T6:W6"/>
    <mergeCell ref="T7:W7"/>
    <mergeCell ref="X6:AA6"/>
    <mergeCell ref="X7:AA7"/>
    <mergeCell ref="AB6:AE6"/>
    <mergeCell ref="AB7:AE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defaultRowHeight="14.4"/>
  <cols>
    <col min="1" max="1" width="2" customWidth="1"/>
    <col min="2" max="2" width="8" customWidth="1"/>
    <col min="3" max="4" width="18" customWidth="1"/>
    <col min="5" max="5" width="10" customWidth="1"/>
  </cols>
  <sheetData>
    <row r="1" spans="1:7">
      <c r="A1" s="1"/>
      <c r="B1" s="1"/>
      <c r="C1" s="1"/>
      <c r="D1" s="1"/>
      <c r="E1" s="1"/>
    </row>
    <row r="2" spans="1:7">
      <c r="A2" s="1"/>
      <c r="B2" s="1"/>
      <c r="C2" s="1"/>
      <c r="D2" s="1"/>
      <c r="E2" s="1"/>
    </row>
    <row r="3" spans="1:7" ht="69" customHeight="1">
      <c r="A3" s="1"/>
      <c r="B3" s="199" t="s">
        <v>0</v>
      </c>
      <c r="C3" s="200"/>
      <c r="D3" s="200"/>
      <c r="E3" s="200"/>
      <c r="F3" s="202"/>
      <c r="G3" s="202"/>
    </row>
    <row r="4" spans="1:7" ht="0" hidden="1" customHeight="1">
      <c r="A4" s="1"/>
      <c r="B4" s="1"/>
      <c r="C4" s="1"/>
      <c r="D4" s="1"/>
      <c r="E4" s="1"/>
    </row>
    <row r="5" spans="1:7">
      <c r="A5" s="1"/>
      <c r="B5" s="1"/>
      <c r="C5" s="1"/>
      <c r="D5" s="1"/>
      <c r="E5" s="1"/>
    </row>
    <row r="6" spans="1:7">
      <c r="A6" s="1"/>
      <c r="B6" s="1" t="s">
        <v>2790</v>
      </c>
      <c r="C6" s="1"/>
      <c r="D6" s="1"/>
      <c r="E6" s="1"/>
    </row>
    <row r="7" spans="1:7" ht="33" customHeight="1">
      <c r="A7" s="1"/>
      <c r="B7" s="3" t="s">
        <v>2791</v>
      </c>
      <c r="C7" s="3" t="s">
        <v>2792</v>
      </c>
      <c r="D7" s="3" t="s">
        <v>2793</v>
      </c>
      <c r="E7" s="3" t="s">
        <v>987</v>
      </c>
    </row>
    <row r="8" spans="1:7">
      <c r="A8" s="1"/>
      <c r="B8" s="146" t="s">
        <v>2794</v>
      </c>
      <c r="C8" s="53">
        <v>5762614.2393100001</v>
      </c>
      <c r="D8" s="53">
        <v>5634585.0443011997</v>
      </c>
      <c r="E8" s="177">
        <v>2.2722027265927647E-2</v>
      </c>
    </row>
    <row r="9" spans="1:7">
      <c r="A9" s="1"/>
      <c r="B9" s="146" t="s">
        <v>2795</v>
      </c>
      <c r="C9" s="53">
        <v>5882379.9250499997</v>
      </c>
      <c r="D9" s="53">
        <v>5581005.5022360003</v>
      </c>
      <c r="E9" s="177">
        <v>5.4000022521614781E-2</v>
      </c>
    </row>
    <row r="10" spans="1:7">
      <c r="A10" s="1"/>
      <c r="B10" s="146" t="s">
        <v>2796</v>
      </c>
      <c r="C10" s="53">
        <v>5666869.3900300004</v>
      </c>
      <c r="D10" s="53">
        <v>5287222.5309960004</v>
      </c>
      <c r="E10" s="177">
        <v>7.1804592450638277E-2</v>
      </c>
    </row>
    <row r="11" spans="1:7">
      <c r="A11" s="1"/>
      <c r="B11" s="146" t="s">
        <v>2797</v>
      </c>
      <c r="C11" s="53">
        <v>9884134.9797399994</v>
      </c>
      <c r="D11" s="53">
        <v>6392601.7014720002</v>
      </c>
      <c r="E11" s="177">
        <v>0.54618345414262515</v>
      </c>
    </row>
    <row r="12" spans="1:7">
      <c r="A12" s="1"/>
      <c r="B12" s="146" t="s">
        <v>2798</v>
      </c>
      <c r="C12" s="53">
        <v>7169217.3936999999</v>
      </c>
      <c r="D12" s="53">
        <v>6614341.0925759999</v>
      </c>
      <c r="E12" s="177">
        <v>8.3889883112740968E-2</v>
      </c>
    </row>
    <row r="13" spans="1:7">
      <c r="A13" s="1"/>
      <c r="B13" s="146" t="s">
        <v>2799</v>
      </c>
      <c r="C13" s="53">
        <v>7266192.8436799999</v>
      </c>
      <c r="D13" s="53">
        <v>6228114.2293440001</v>
      </c>
      <c r="E13" s="177">
        <v>0.16667623234093118</v>
      </c>
    </row>
    <row r="14" spans="1:7">
      <c r="A14" s="1"/>
      <c r="B14" s="146" t="s">
        <v>2800</v>
      </c>
      <c r="C14" s="53">
        <v>6849807.04978</v>
      </c>
      <c r="D14" s="53">
        <v>6946433.1568919998</v>
      </c>
      <c r="E14" s="177">
        <v>-1.3910175903172849E-2</v>
      </c>
    </row>
    <row r="15" spans="1:7">
      <c r="A15" s="1"/>
      <c r="B15" s="146" t="s">
        <v>2801</v>
      </c>
      <c r="C15" s="53">
        <v>6541721.6165800001</v>
      </c>
      <c r="D15" s="53">
        <v>6818353.079988</v>
      </c>
      <c r="E15" s="177">
        <v>-4.0571595539679338E-2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6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c r="A1" s="1"/>
      <c r="B1" s="1"/>
      <c r="C1" s="1"/>
      <c r="D1" s="1"/>
      <c r="E1" s="1"/>
      <c r="F1" s="1"/>
      <c r="G1" s="1"/>
      <c r="H1" s="1"/>
      <c r="I1" s="1"/>
      <c r="J1" s="1"/>
      <c r="K1" s="1"/>
      <c r="L1" s="1"/>
      <c r="M1" s="1"/>
      <c r="N1" s="1"/>
      <c r="O1" s="1"/>
      <c r="P1" s="1"/>
    </row>
    <row r="2" spans="1:16">
      <c r="A2" s="1"/>
      <c r="B2" s="1"/>
      <c r="C2" s="1"/>
      <c r="D2" s="1"/>
      <c r="E2" s="1"/>
      <c r="F2" s="1"/>
      <c r="G2" s="1"/>
      <c r="H2" s="1"/>
      <c r="I2" s="1"/>
      <c r="J2" s="1"/>
      <c r="K2" s="1"/>
      <c r="L2" s="1"/>
      <c r="M2" s="1"/>
      <c r="N2" s="1"/>
      <c r="O2" s="1"/>
      <c r="P2" s="1"/>
    </row>
    <row r="3" spans="1:16" ht="69" customHeight="1">
      <c r="A3" s="1"/>
      <c r="B3" s="199" t="s">
        <v>0</v>
      </c>
      <c r="C3" s="200"/>
      <c r="D3" s="200"/>
      <c r="E3" s="200"/>
      <c r="F3" s="200"/>
      <c r="G3" s="200"/>
      <c r="H3" s="1"/>
      <c r="I3" s="1"/>
      <c r="J3" s="1"/>
      <c r="K3" s="1"/>
      <c r="L3" s="1"/>
      <c r="M3" s="1"/>
      <c r="N3" s="1"/>
      <c r="O3" s="1"/>
      <c r="P3" s="1"/>
    </row>
    <row r="4" spans="1:16" ht="0" hidden="1" customHeight="1">
      <c r="A4" s="1"/>
      <c r="B4" s="1"/>
      <c r="C4" s="1"/>
      <c r="D4" s="1"/>
      <c r="E4" s="1"/>
      <c r="F4" s="1"/>
      <c r="G4" s="1"/>
      <c r="H4" s="1"/>
      <c r="I4" s="1"/>
      <c r="J4" s="1"/>
      <c r="K4" s="1"/>
      <c r="L4" s="1"/>
      <c r="M4" s="1"/>
      <c r="N4" s="1"/>
      <c r="O4" s="1"/>
      <c r="P4" s="1"/>
    </row>
    <row r="5" spans="1:16" ht="22.8">
      <c r="A5" s="1"/>
      <c r="B5" s="22" t="s">
        <v>2802</v>
      </c>
      <c r="C5" s="1"/>
      <c r="D5" s="1"/>
      <c r="E5" s="1"/>
      <c r="F5" s="1"/>
      <c r="G5" s="1"/>
      <c r="H5" s="1"/>
      <c r="I5" s="1"/>
      <c r="J5" s="1"/>
      <c r="K5" s="1"/>
      <c r="L5" s="1"/>
      <c r="M5" s="1"/>
      <c r="N5" s="1"/>
      <c r="O5" s="1"/>
      <c r="P5" s="1"/>
    </row>
    <row r="6" spans="1:16" ht="27.6">
      <c r="A6" s="1"/>
      <c r="B6" s="3" t="s">
        <v>167</v>
      </c>
      <c r="C6" s="3" t="s">
        <v>1180</v>
      </c>
      <c r="D6" s="3" t="s">
        <v>1181</v>
      </c>
      <c r="E6" s="3" t="s">
        <v>1182</v>
      </c>
      <c r="F6" s="3" t="s">
        <v>170</v>
      </c>
      <c r="G6" s="3" t="s">
        <v>171</v>
      </c>
      <c r="H6" s="3" t="s">
        <v>1183</v>
      </c>
      <c r="I6" s="3" t="s">
        <v>1184</v>
      </c>
      <c r="J6" s="3" t="s">
        <v>1185</v>
      </c>
      <c r="K6" s="3" t="s">
        <v>1186</v>
      </c>
      <c r="L6" s="3" t="s">
        <v>1187</v>
      </c>
      <c r="M6" s="3" t="s">
        <v>1188</v>
      </c>
      <c r="N6" s="3" t="s">
        <v>1189</v>
      </c>
      <c r="O6" s="3" t="s">
        <v>1190</v>
      </c>
      <c r="P6" s="3" t="s">
        <v>1191</v>
      </c>
    </row>
    <row r="7" spans="1:16">
      <c r="A7" s="1"/>
      <c r="B7" s="6" t="s">
        <v>618</v>
      </c>
      <c r="C7" s="6" t="s">
        <v>1006</v>
      </c>
      <c r="D7" s="85" t="s">
        <v>85</v>
      </c>
      <c r="E7" s="6" t="s">
        <v>1192</v>
      </c>
      <c r="F7" s="85" t="s">
        <v>18</v>
      </c>
      <c r="G7" s="85" t="s">
        <v>19</v>
      </c>
      <c r="H7" s="85" t="s">
        <v>938</v>
      </c>
      <c r="I7" s="85" t="s">
        <v>938</v>
      </c>
      <c r="J7" s="178" t="s">
        <v>1193</v>
      </c>
      <c r="K7" s="85" t="s">
        <v>938</v>
      </c>
      <c r="L7" s="85" t="s">
        <v>938</v>
      </c>
      <c r="M7" s="85" t="s">
        <v>938</v>
      </c>
      <c r="N7" s="85" t="s">
        <v>938</v>
      </c>
      <c r="O7" s="6" t="s">
        <v>1194</v>
      </c>
      <c r="P7" s="6"/>
    </row>
    <row r="8" spans="1:16">
      <c r="A8" s="1"/>
      <c r="B8" s="6" t="s">
        <v>619</v>
      </c>
      <c r="C8" s="6" t="s">
        <v>1060</v>
      </c>
      <c r="D8" s="85" t="s">
        <v>85</v>
      </c>
      <c r="E8" s="6" t="s">
        <v>1195</v>
      </c>
      <c r="F8" s="85" t="s">
        <v>18</v>
      </c>
      <c r="G8" s="85" t="s">
        <v>19</v>
      </c>
      <c r="H8" s="85" t="s">
        <v>938</v>
      </c>
      <c r="I8" s="85" t="s">
        <v>938</v>
      </c>
      <c r="J8" s="178" t="s">
        <v>1193</v>
      </c>
      <c r="K8" s="85" t="s">
        <v>938</v>
      </c>
      <c r="L8" s="85" t="s">
        <v>938</v>
      </c>
      <c r="M8" s="85" t="s">
        <v>938</v>
      </c>
      <c r="N8" s="85" t="s">
        <v>938</v>
      </c>
      <c r="O8" s="6" t="s">
        <v>1194</v>
      </c>
      <c r="P8" s="6"/>
    </row>
    <row r="9" spans="1:16">
      <c r="A9" s="1"/>
      <c r="B9" s="6" t="s">
        <v>620</v>
      </c>
      <c r="C9" s="6" t="s">
        <v>1062</v>
      </c>
      <c r="D9" s="85" t="s">
        <v>85</v>
      </c>
      <c r="E9" s="6" t="s">
        <v>1196</v>
      </c>
      <c r="F9" s="85" t="s">
        <v>18</v>
      </c>
      <c r="G9" s="85" t="s">
        <v>19</v>
      </c>
      <c r="H9" s="85" t="s">
        <v>938</v>
      </c>
      <c r="I9" s="85" t="s">
        <v>938</v>
      </c>
      <c r="J9" s="178" t="s">
        <v>1193</v>
      </c>
      <c r="K9" s="85" t="s">
        <v>938</v>
      </c>
      <c r="L9" s="85" t="s">
        <v>938</v>
      </c>
      <c r="M9" s="85" t="s">
        <v>938</v>
      </c>
      <c r="N9" s="85" t="s">
        <v>938</v>
      </c>
      <c r="O9" s="6" t="s">
        <v>1194</v>
      </c>
      <c r="P9" s="6"/>
    </row>
    <row r="10" spans="1:16">
      <c r="A10" s="1"/>
      <c r="B10" s="6" t="s">
        <v>615</v>
      </c>
      <c r="C10" s="6" t="s">
        <v>1009</v>
      </c>
      <c r="D10" s="85" t="s">
        <v>85</v>
      </c>
      <c r="E10" s="6" t="s">
        <v>1197</v>
      </c>
      <c r="F10" s="85" t="s">
        <v>18</v>
      </c>
      <c r="G10" s="85" t="s">
        <v>19</v>
      </c>
      <c r="H10" s="85" t="s">
        <v>938</v>
      </c>
      <c r="I10" s="85" t="s">
        <v>938</v>
      </c>
      <c r="J10" s="178" t="s">
        <v>1193</v>
      </c>
      <c r="K10" s="85" t="s">
        <v>938</v>
      </c>
      <c r="L10" s="85" t="s">
        <v>938</v>
      </c>
      <c r="M10" s="85" t="s">
        <v>938</v>
      </c>
      <c r="N10" s="85" t="s">
        <v>938</v>
      </c>
      <c r="O10" s="6" t="s">
        <v>1194</v>
      </c>
      <c r="P10" s="6"/>
    </row>
    <row r="11" spans="1:16">
      <c r="A11" s="1"/>
      <c r="B11" s="6" t="s">
        <v>268</v>
      </c>
      <c r="C11" s="6" t="s">
        <v>1068</v>
      </c>
      <c r="D11" s="85" t="s">
        <v>85</v>
      </c>
      <c r="E11" s="6" t="s">
        <v>1198</v>
      </c>
      <c r="F11" s="85" t="s">
        <v>1199</v>
      </c>
      <c r="G11" s="85" t="s">
        <v>1200</v>
      </c>
      <c r="H11" s="85" t="s">
        <v>1201</v>
      </c>
      <c r="I11" s="85" t="s">
        <v>938</v>
      </c>
      <c r="J11" s="179" t="s">
        <v>1202</v>
      </c>
      <c r="K11" s="85" t="s">
        <v>938</v>
      </c>
      <c r="L11" s="85" t="s">
        <v>938</v>
      </c>
      <c r="M11" s="85" t="s">
        <v>938</v>
      </c>
      <c r="N11" s="85" t="s">
        <v>938</v>
      </c>
      <c r="O11" s="6" t="s">
        <v>1194</v>
      </c>
      <c r="P11" s="6"/>
    </row>
    <row r="12" spans="1:16">
      <c r="A12" s="1"/>
      <c r="B12" s="6" t="s">
        <v>268</v>
      </c>
      <c r="C12" s="6" t="s">
        <v>1068</v>
      </c>
      <c r="D12" s="85" t="s">
        <v>1203</v>
      </c>
      <c r="E12" s="6" t="s">
        <v>1198</v>
      </c>
      <c r="F12" s="85" t="s">
        <v>1204</v>
      </c>
      <c r="G12" s="85" t="s">
        <v>1205</v>
      </c>
      <c r="H12" s="85" t="s">
        <v>938</v>
      </c>
      <c r="I12" s="85" t="s">
        <v>938</v>
      </c>
      <c r="J12" s="180" t="s">
        <v>1206</v>
      </c>
      <c r="K12" s="85" t="s">
        <v>938</v>
      </c>
      <c r="L12" s="85" t="s">
        <v>938</v>
      </c>
      <c r="M12" s="85" t="s">
        <v>938</v>
      </c>
      <c r="N12" s="85" t="s">
        <v>938</v>
      </c>
      <c r="O12" s="6" t="s">
        <v>1194</v>
      </c>
      <c r="P12" s="6"/>
    </row>
    <row r="13" spans="1:16">
      <c r="A13" s="1"/>
      <c r="B13" s="6" t="s">
        <v>268</v>
      </c>
      <c r="C13" s="6" t="s">
        <v>1068</v>
      </c>
      <c r="D13" s="85" t="s">
        <v>1203</v>
      </c>
      <c r="E13" s="6" t="s">
        <v>1198</v>
      </c>
      <c r="F13" s="85" t="s">
        <v>1205</v>
      </c>
      <c r="G13" s="85" t="s">
        <v>1200</v>
      </c>
      <c r="H13" s="85" t="s">
        <v>938</v>
      </c>
      <c r="I13" s="85" t="s">
        <v>938</v>
      </c>
      <c r="J13" s="179" t="s">
        <v>1202</v>
      </c>
      <c r="K13" s="85" t="s">
        <v>938</v>
      </c>
      <c r="L13" s="85" t="s">
        <v>938</v>
      </c>
      <c r="M13" s="85" t="s">
        <v>938</v>
      </c>
      <c r="N13" s="85" t="s">
        <v>938</v>
      </c>
      <c r="O13" s="6" t="s">
        <v>1194</v>
      </c>
      <c r="P13" s="6"/>
    </row>
    <row r="14" spans="1:16">
      <c r="A14" s="1"/>
      <c r="B14" s="6" t="s">
        <v>268</v>
      </c>
      <c r="C14" s="6" t="s">
        <v>1068</v>
      </c>
      <c r="D14" s="85" t="s">
        <v>85</v>
      </c>
      <c r="E14" s="6" t="s">
        <v>1198</v>
      </c>
      <c r="F14" s="85" t="s">
        <v>1200</v>
      </c>
      <c r="G14" s="85" t="s">
        <v>1207</v>
      </c>
      <c r="H14" s="85" t="s">
        <v>938</v>
      </c>
      <c r="I14" s="85" t="s">
        <v>1208</v>
      </c>
      <c r="J14" s="181" t="s">
        <v>1209</v>
      </c>
      <c r="K14" s="85" t="s">
        <v>938</v>
      </c>
      <c r="L14" s="85" t="s">
        <v>938</v>
      </c>
      <c r="M14" s="85" t="s">
        <v>938</v>
      </c>
      <c r="N14" s="85" t="s">
        <v>938</v>
      </c>
      <c r="O14" s="6" t="s">
        <v>1194</v>
      </c>
      <c r="P14" s="6"/>
    </row>
    <row r="15" spans="1:16">
      <c r="A15" s="1"/>
      <c r="B15" s="6" t="s">
        <v>91</v>
      </c>
      <c r="C15" s="6" t="s">
        <v>1073</v>
      </c>
      <c r="D15" s="85" t="s">
        <v>85</v>
      </c>
      <c r="E15" s="6" t="s">
        <v>1210</v>
      </c>
      <c r="F15" s="85" t="s">
        <v>1211</v>
      </c>
      <c r="G15" s="85" t="s">
        <v>19</v>
      </c>
      <c r="H15" s="85" t="s">
        <v>1212</v>
      </c>
      <c r="I15" s="85" t="s">
        <v>938</v>
      </c>
      <c r="J15" s="179" t="s">
        <v>1202</v>
      </c>
      <c r="K15" s="85" t="s">
        <v>938</v>
      </c>
      <c r="L15" s="85" t="s">
        <v>938</v>
      </c>
      <c r="M15" s="85" t="s">
        <v>938</v>
      </c>
      <c r="N15" s="85" t="s">
        <v>938</v>
      </c>
      <c r="O15" s="6" t="s">
        <v>1194</v>
      </c>
      <c r="P15" s="6"/>
    </row>
    <row r="16" spans="1:16">
      <c r="A16" s="1"/>
      <c r="B16" s="6" t="s">
        <v>91</v>
      </c>
      <c r="C16" s="6" t="s">
        <v>1076</v>
      </c>
      <c r="D16" s="85" t="s">
        <v>85</v>
      </c>
      <c r="E16" s="6" t="s">
        <v>1213</v>
      </c>
      <c r="F16" s="85" t="s">
        <v>1214</v>
      </c>
      <c r="G16" s="85" t="s">
        <v>1215</v>
      </c>
      <c r="H16" s="85" t="s">
        <v>938</v>
      </c>
      <c r="I16" s="85" t="s">
        <v>938</v>
      </c>
      <c r="J16" s="180" t="s">
        <v>1206</v>
      </c>
      <c r="K16" s="85" t="s">
        <v>938</v>
      </c>
      <c r="L16" s="85" t="s">
        <v>938</v>
      </c>
      <c r="M16" s="85" t="s">
        <v>938</v>
      </c>
      <c r="N16" s="85" t="s">
        <v>938</v>
      </c>
      <c r="O16" s="6" t="s">
        <v>1194</v>
      </c>
      <c r="P16" s="6"/>
    </row>
    <row r="17" spans="1:16">
      <c r="A17" s="1"/>
      <c r="B17" s="6" t="s">
        <v>95</v>
      </c>
      <c r="C17" s="6" t="s">
        <v>104</v>
      </c>
      <c r="D17" s="85" t="s">
        <v>85</v>
      </c>
      <c r="E17" s="6" t="s">
        <v>1216</v>
      </c>
      <c r="F17" s="85" t="s">
        <v>18</v>
      </c>
      <c r="G17" s="85" t="s">
        <v>1217</v>
      </c>
      <c r="H17" s="85" t="s">
        <v>938</v>
      </c>
      <c r="I17" s="85" t="s">
        <v>938</v>
      </c>
      <c r="J17" s="181" t="s">
        <v>1209</v>
      </c>
      <c r="K17" s="85" t="s">
        <v>938</v>
      </c>
      <c r="L17" s="85" t="s">
        <v>938</v>
      </c>
      <c r="M17" s="85" t="s">
        <v>938</v>
      </c>
      <c r="N17" s="85" t="s">
        <v>938</v>
      </c>
      <c r="O17" s="6" t="s">
        <v>1194</v>
      </c>
      <c r="P17" s="6"/>
    </row>
    <row r="18" spans="1:16">
      <c r="A18" s="1"/>
      <c r="B18" s="6" t="s">
        <v>95</v>
      </c>
      <c r="C18" s="6" t="s">
        <v>104</v>
      </c>
      <c r="D18" s="85" t="s">
        <v>85</v>
      </c>
      <c r="E18" s="6" t="s">
        <v>1216</v>
      </c>
      <c r="F18" s="85" t="s">
        <v>1217</v>
      </c>
      <c r="G18" s="85" t="s">
        <v>1218</v>
      </c>
      <c r="H18" s="85" t="s">
        <v>938</v>
      </c>
      <c r="I18" s="85" t="s">
        <v>938</v>
      </c>
      <c r="J18" s="179" t="s">
        <v>1202</v>
      </c>
      <c r="K18" s="85" t="s">
        <v>938</v>
      </c>
      <c r="L18" s="85" t="s">
        <v>938</v>
      </c>
      <c r="M18" s="85" t="s">
        <v>938</v>
      </c>
      <c r="N18" s="85" t="s">
        <v>938</v>
      </c>
      <c r="O18" s="6" t="s">
        <v>1194</v>
      </c>
      <c r="P18" s="6" t="s">
        <v>1219</v>
      </c>
    </row>
    <row r="19" spans="1:16">
      <c r="A19" s="1"/>
      <c r="B19" s="6" t="s">
        <v>95</v>
      </c>
      <c r="C19" s="6" t="s">
        <v>104</v>
      </c>
      <c r="D19" s="85" t="s">
        <v>85</v>
      </c>
      <c r="E19" s="6" t="s">
        <v>1216</v>
      </c>
      <c r="F19" s="85" t="s">
        <v>1218</v>
      </c>
      <c r="G19" s="85" t="s">
        <v>19</v>
      </c>
      <c r="H19" s="85" t="s">
        <v>938</v>
      </c>
      <c r="I19" s="85" t="s">
        <v>938</v>
      </c>
      <c r="J19" s="181" t="s">
        <v>1209</v>
      </c>
      <c r="K19" s="85" t="s">
        <v>938</v>
      </c>
      <c r="L19" s="85" t="s">
        <v>938</v>
      </c>
      <c r="M19" s="85" t="s">
        <v>938</v>
      </c>
      <c r="N19" s="85" t="s">
        <v>938</v>
      </c>
      <c r="O19" s="6" t="s">
        <v>1194</v>
      </c>
      <c r="P19" s="6"/>
    </row>
    <row r="20" spans="1:16">
      <c r="A20" s="1"/>
      <c r="B20" s="6" t="s">
        <v>109</v>
      </c>
      <c r="C20" s="6" t="s">
        <v>110</v>
      </c>
      <c r="D20" s="85" t="s">
        <v>85</v>
      </c>
      <c r="E20" s="6" t="s">
        <v>1220</v>
      </c>
      <c r="F20" s="85" t="s">
        <v>18</v>
      </c>
      <c r="G20" s="85" t="s">
        <v>1217</v>
      </c>
      <c r="H20" s="85" t="s">
        <v>938</v>
      </c>
      <c r="I20" s="85" t="s">
        <v>938</v>
      </c>
      <c r="J20" s="182" t="s">
        <v>1221</v>
      </c>
      <c r="K20" s="85" t="s">
        <v>938</v>
      </c>
      <c r="L20" s="85" t="s">
        <v>938</v>
      </c>
      <c r="M20" s="85" t="s">
        <v>938</v>
      </c>
      <c r="N20" s="85" t="s">
        <v>938</v>
      </c>
      <c r="O20" s="6" t="s">
        <v>1194</v>
      </c>
      <c r="P20" s="6"/>
    </row>
    <row r="21" spans="1:16">
      <c r="A21" s="1"/>
      <c r="B21" s="6" t="s">
        <v>109</v>
      </c>
      <c r="C21" s="6" t="s">
        <v>110</v>
      </c>
      <c r="D21" s="85" t="s">
        <v>85</v>
      </c>
      <c r="E21" s="6" t="s">
        <v>1220</v>
      </c>
      <c r="F21" s="85" t="s">
        <v>1217</v>
      </c>
      <c r="G21" s="85" t="s">
        <v>1222</v>
      </c>
      <c r="H21" s="85" t="s">
        <v>938</v>
      </c>
      <c r="I21" s="85" t="s">
        <v>938</v>
      </c>
      <c r="J21" s="179" t="s">
        <v>1202</v>
      </c>
      <c r="K21" s="85" t="s">
        <v>938</v>
      </c>
      <c r="L21" s="85" t="s">
        <v>938</v>
      </c>
      <c r="M21" s="85" t="s">
        <v>938</v>
      </c>
      <c r="N21" s="85" t="s">
        <v>938</v>
      </c>
      <c r="O21" s="6" t="s">
        <v>1194</v>
      </c>
      <c r="P21" s="6"/>
    </row>
    <row r="22" spans="1:16">
      <c r="A22" s="1"/>
      <c r="B22" s="6" t="s">
        <v>109</v>
      </c>
      <c r="C22" s="6" t="s">
        <v>110</v>
      </c>
      <c r="D22" s="85" t="s">
        <v>85</v>
      </c>
      <c r="E22" s="6" t="s">
        <v>1220</v>
      </c>
      <c r="F22" s="85" t="s">
        <v>1222</v>
      </c>
      <c r="G22" s="85" t="s">
        <v>1223</v>
      </c>
      <c r="H22" s="85" t="s">
        <v>938</v>
      </c>
      <c r="I22" s="85" t="s">
        <v>938</v>
      </c>
      <c r="J22" s="182" t="s">
        <v>1221</v>
      </c>
      <c r="K22" s="85" t="s">
        <v>938</v>
      </c>
      <c r="L22" s="85" t="s">
        <v>938</v>
      </c>
      <c r="M22" s="85" t="s">
        <v>938</v>
      </c>
      <c r="N22" s="85" t="s">
        <v>938</v>
      </c>
      <c r="O22" s="6" t="s">
        <v>1194</v>
      </c>
      <c r="P22" s="6"/>
    </row>
    <row r="23" spans="1:16">
      <c r="A23" s="1"/>
      <c r="B23" s="6" t="s">
        <v>109</v>
      </c>
      <c r="C23" s="6" t="s">
        <v>110</v>
      </c>
      <c r="D23" s="85" t="s">
        <v>85</v>
      </c>
      <c r="E23" s="6" t="s">
        <v>1220</v>
      </c>
      <c r="F23" s="85" t="s">
        <v>1223</v>
      </c>
      <c r="G23" s="85" t="s">
        <v>1224</v>
      </c>
      <c r="H23" s="85" t="s">
        <v>938</v>
      </c>
      <c r="I23" s="85" t="s">
        <v>938</v>
      </c>
      <c r="J23" s="179" t="s">
        <v>1202</v>
      </c>
      <c r="K23" s="85" t="s">
        <v>938</v>
      </c>
      <c r="L23" s="85" t="s">
        <v>938</v>
      </c>
      <c r="M23" s="85" t="s">
        <v>938</v>
      </c>
      <c r="N23" s="85" t="s">
        <v>938</v>
      </c>
      <c r="O23" s="6" t="s">
        <v>1194</v>
      </c>
      <c r="P23" s="6"/>
    </row>
    <row r="24" spans="1:16">
      <c r="A24" s="1"/>
      <c r="B24" s="6" t="s">
        <v>109</v>
      </c>
      <c r="C24" s="6" t="s">
        <v>110</v>
      </c>
      <c r="D24" s="85" t="s">
        <v>85</v>
      </c>
      <c r="E24" s="6" t="s">
        <v>1220</v>
      </c>
      <c r="F24" s="85" t="s">
        <v>1224</v>
      </c>
      <c r="G24" s="85" t="s">
        <v>19</v>
      </c>
      <c r="H24" s="85" t="s">
        <v>938</v>
      </c>
      <c r="I24" s="85" t="s">
        <v>938</v>
      </c>
      <c r="J24" s="182" t="s">
        <v>1221</v>
      </c>
      <c r="K24" s="85" t="s">
        <v>938</v>
      </c>
      <c r="L24" s="85" t="s">
        <v>938</v>
      </c>
      <c r="M24" s="85" t="s">
        <v>938</v>
      </c>
      <c r="N24" s="85" t="s">
        <v>938</v>
      </c>
      <c r="O24" s="6" t="s">
        <v>1194</v>
      </c>
      <c r="P24" s="6"/>
    </row>
    <row r="25" spans="1:16" ht="26.4">
      <c r="A25" s="1"/>
      <c r="B25" s="6" t="s">
        <v>616</v>
      </c>
      <c r="C25" s="6" t="s">
        <v>1098</v>
      </c>
      <c r="D25" s="85" t="s">
        <v>1100</v>
      </c>
      <c r="E25" s="6" t="s">
        <v>1225</v>
      </c>
      <c r="F25" s="85" t="s">
        <v>18</v>
      </c>
      <c r="G25" s="85" t="s">
        <v>19</v>
      </c>
      <c r="H25" s="85" t="s">
        <v>938</v>
      </c>
      <c r="I25" s="85" t="s">
        <v>938</v>
      </c>
      <c r="J25" s="178" t="s">
        <v>1193</v>
      </c>
      <c r="K25" s="85" t="s">
        <v>938</v>
      </c>
      <c r="L25" s="85" t="s">
        <v>938</v>
      </c>
      <c r="M25" s="85" t="s">
        <v>938</v>
      </c>
      <c r="N25" s="85" t="s">
        <v>938</v>
      </c>
      <c r="O25" s="6" t="s">
        <v>1194</v>
      </c>
      <c r="P25" s="6"/>
    </row>
    <row r="26" spans="1:16" ht="26.4">
      <c r="A26" s="1"/>
      <c r="B26" s="6" t="s">
        <v>583</v>
      </c>
      <c r="C26" s="6" t="s">
        <v>1105</v>
      </c>
      <c r="D26" s="85" t="s">
        <v>85</v>
      </c>
      <c r="E26" s="6" t="s">
        <v>1226</v>
      </c>
      <c r="F26" s="85" t="s">
        <v>1227</v>
      </c>
      <c r="G26" s="85" t="s">
        <v>1228</v>
      </c>
      <c r="H26" s="85" t="s">
        <v>1229</v>
      </c>
      <c r="I26" s="85" t="s">
        <v>1230</v>
      </c>
      <c r="J26" s="183" t="s">
        <v>1231</v>
      </c>
      <c r="K26" s="85" t="s">
        <v>938</v>
      </c>
      <c r="L26" s="85" t="s">
        <v>938</v>
      </c>
      <c r="M26" s="85" t="s">
        <v>938</v>
      </c>
      <c r="N26" s="85" t="s">
        <v>938</v>
      </c>
      <c r="O26" s="6" t="s">
        <v>1194</v>
      </c>
      <c r="P26" s="6" t="s">
        <v>1232</v>
      </c>
    </row>
    <row r="27" spans="1:16">
      <c r="A27" s="1"/>
      <c r="B27" s="6" t="s">
        <v>112</v>
      </c>
      <c r="C27" s="6" t="s">
        <v>115</v>
      </c>
      <c r="D27" s="85" t="s">
        <v>85</v>
      </c>
      <c r="E27" s="6" t="s">
        <v>1233</v>
      </c>
      <c r="F27" s="85" t="s">
        <v>18</v>
      </c>
      <c r="G27" s="85" t="s">
        <v>1234</v>
      </c>
      <c r="H27" s="85" t="s">
        <v>938</v>
      </c>
      <c r="I27" s="85" t="s">
        <v>938</v>
      </c>
      <c r="J27" s="182" t="s">
        <v>1221</v>
      </c>
      <c r="K27" s="85" t="s">
        <v>938</v>
      </c>
      <c r="L27" s="85" t="s">
        <v>938</v>
      </c>
      <c r="M27" s="85" t="s">
        <v>938</v>
      </c>
      <c r="N27" s="85" t="s">
        <v>938</v>
      </c>
      <c r="O27" s="6" t="s">
        <v>1194</v>
      </c>
      <c r="P27" s="6"/>
    </row>
    <row r="28" spans="1:16">
      <c r="A28" s="1"/>
      <c r="B28" s="6" t="s">
        <v>112</v>
      </c>
      <c r="C28" s="6" t="s">
        <v>115</v>
      </c>
      <c r="D28" s="85" t="s">
        <v>85</v>
      </c>
      <c r="E28" s="6" t="s">
        <v>1233</v>
      </c>
      <c r="F28" s="85" t="s">
        <v>1234</v>
      </c>
      <c r="G28" s="85" t="s">
        <v>1222</v>
      </c>
      <c r="H28" s="85" t="s">
        <v>938</v>
      </c>
      <c r="I28" s="85" t="s">
        <v>938</v>
      </c>
      <c r="J28" s="179" t="s">
        <v>1202</v>
      </c>
      <c r="K28" s="85" t="s">
        <v>938</v>
      </c>
      <c r="L28" s="85" t="s">
        <v>938</v>
      </c>
      <c r="M28" s="85" t="s">
        <v>938</v>
      </c>
      <c r="N28" s="85" t="s">
        <v>938</v>
      </c>
      <c r="O28" s="6" t="s">
        <v>1194</v>
      </c>
      <c r="P28" s="6"/>
    </row>
    <row r="29" spans="1:16">
      <c r="A29" s="1"/>
      <c r="B29" s="6" t="s">
        <v>112</v>
      </c>
      <c r="C29" s="6" t="s">
        <v>115</v>
      </c>
      <c r="D29" s="85" t="s">
        <v>85</v>
      </c>
      <c r="E29" s="6" t="s">
        <v>1233</v>
      </c>
      <c r="F29" s="85" t="s">
        <v>1222</v>
      </c>
      <c r="G29" s="85" t="s">
        <v>1223</v>
      </c>
      <c r="H29" s="85" t="s">
        <v>938</v>
      </c>
      <c r="I29" s="85" t="s">
        <v>938</v>
      </c>
      <c r="J29" s="182" t="s">
        <v>1221</v>
      </c>
      <c r="K29" s="85" t="s">
        <v>938</v>
      </c>
      <c r="L29" s="85" t="s">
        <v>938</v>
      </c>
      <c r="M29" s="85" t="s">
        <v>938</v>
      </c>
      <c r="N29" s="85" t="s">
        <v>938</v>
      </c>
      <c r="O29" s="6" t="s">
        <v>1194</v>
      </c>
      <c r="P29" s="6"/>
    </row>
    <row r="30" spans="1:16">
      <c r="A30" s="1"/>
      <c r="B30" s="6" t="s">
        <v>112</v>
      </c>
      <c r="C30" s="6" t="s">
        <v>115</v>
      </c>
      <c r="D30" s="85" t="s">
        <v>85</v>
      </c>
      <c r="E30" s="6" t="s">
        <v>1233</v>
      </c>
      <c r="F30" s="85" t="s">
        <v>1223</v>
      </c>
      <c r="G30" s="85" t="s">
        <v>1224</v>
      </c>
      <c r="H30" s="85" t="s">
        <v>938</v>
      </c>
      <c r="I30" s="85" t="s">
        <v>938</v>
      </c>
      <c r="J30" s="179" t="s">
        <v>1202</v>
      </c>
      <c r="K30" s="85" t="s">
        <v>938</v>
      </c>
      <c r="L30" s="85" t="s">
        <v>938</v>
      </c>
      <c r="M30" s="85" t="s">
        <v>938</v>
      </c>
      <c r="N30" s="85" t="s">
        <v>938</v>
      </c>
      <c r="O30" s="6" t="s">
        <v>1194</v>
      </c>
      <c r="P30" s="6"/>
    </row>
    <row r="31" spans="1:16">
      <c r="A31" s="1"/>
      <c r="B31" s="6" t="s">
        <v>112</v>
      </c>
      <c r="C31" s="6" t="s">
        <v>115</v>
      </c>
      <c r="D31" s="85" t="s">
        <v>85</v>
      </c>
      <c r="E31" s="6" t="s">
        <v>1233</v>
      </c>
      <c r="F31" s="85" t="s">
        <v>1224</v>
      </c>
      <c r="G31" s="85" t="s">
        <v>19</v>
      </c>
      <c r="H31" s="85" t="s">
        <v>938</v>
      </c>
      <c r="I31" s="85" t="s">
        <v>938</v>
      </c>
      <c r="J31" s="182" t="s">
        <v>1221</v>
      </c>
      <c r="K31" s="85" t="s">
        <v>938</v>
      </c>
      <c r="L31" s="85" t="s">
        <v>938</v>
      </c>
      <c r="M31" s="85" t="s">
        <v>938</v>
      </c>
      <c r="N31" s="85" t="s">
        <v>938</v>
      </c>
      <c r="O31" s="6" t="s">
        <v>1194</v>
      </c>
      <c r="P31" s="6"/>
    </row>
    <row r="32" spans="1:16">
      <c r="A32" s="1"/>
      <c r="B32" s="6" t="s">
        <v>112</v>
      </c>
      <c r="C32" s="6" t="s">
        <v>121</v>
      </c>
      <c r="D32" s="85" t="s">
        <v>85</v>
      </c>
      <c r="E32" s="6" t="s">
        <v>1235</v>
      </c>
      <c r="F32" s="85" t="s">
        <v>18</v>
      </c>
      <c r="G32" s="85" t="s">
        <v>1236</v>
      </c>
      <c r="H32" s="85" t="s">
        <v>938</v>
      </c>
      <c r="I32" s="85" t="s">
        <v>938</v>
      </c>
      <c r="J32" s="181" t="s">
        <v>1209</v>
      </c>
      <c r="K32" s="85" t="s">
        <v>938</v>
      </c>
      <c r="L32" s="85" t="s">
        <v>938</v>
      </c>
      <c r="M32" s="85" t="s">
        <v>938</v>
      </c>
      <c r="N32" s="85" t="s">
        <v>938</v>
      </c>
      <c r="O32" s="6" t="s">
        <v>1194</v>
      </c>
      <c r="P32" s="6"/>
    </row>
    <row r="33" spans="1:16">
      <c r="A33" s="1"/>
      <c r="B33" s="6" t="s">
        <v>112</v>
      </c>
      <c r="C33" s="6" t="s">
        <v>121</v>
      </c>
      <c r="D33" s="85" t="s">
        <v>85</v>
      </c>
      <c r="E33" s="6" t="s">
        <v>1235</v>
      </c>
      <c r="F33" s="85" t="s">
        <v>1236</v>
      </c>
      <c r="G33" s="85" t="s">
        <v>1237</v>
      </c>
      <c r="H33" s="85" t="s">
        <v>938</v>
      </c>
      <c r="I33" s="85" t="s">
        <v>938</v>
      </c>
      <c r="J33" s="179" t="s">
        <v>1202</v>
      </c>
      <c r="K33" s="85" t="s">
        <v>938</v>
      </c>
      <c r="L33" s="85" t="s">
        <v>938</v>
      </c>
      <c r="M33" s="85" t="s">
        <v>938</v>
      </c>
      <c r="N33" s="85" t="s">
        <v>938</v>
      </c>
      <c r="O33" s="6" t="s">
        <v>1194</v>
      </c>
      <c r="P33" s="6"/>
    </row>
    <row r="34" spans="1:16">
      <c r="A34" s="1"/>
      <c r="B34" s="6" t="s">
        <v>112</v>
      </c>
      <c r="C34" s="6" t="s">
        <v>121</v>
      </c>
      <c r="D34" s="85" t="s">
        <v>85</v>
      </c>
      <c r="E34" s="6" t="s">
        <v>1235</v>
      </c>
      <c r="F34" s="85" t="s">
        <v>1237</v>
      </c>
      <c r="G34" s="85" t="s">
        <v>1238</v>
      </c>
      <c r="H34" s="85" t="s">
        <v>938</v>
      </c>
      <c r="I34" s="85" t="s">
        <v>938</v>
      </c>
      <c r="J34" s="181" t="s">
        <v>1209</v>
      </c>
      <c r="K34" s="85" t="s">
        <v>938</v>
      </c>
      <c r="L34" s="85" t="s">
        <v>938</v>
      </c>
      <c r="M34" s="85" t="s">
        <v>938</v>
      </c>
      <c r="N34" s="85" t="s">
        <v>938</v>
      </c>
      <c r="O34" s="6" t="s">
        <v>1194</v>
      </c>
      <c r="P34" s="6"/>
    </row>
    <row r="35" spans="1:16">
      <c r="A35" s="1"/>
      <c r="B35" s="6" t="s">
        <v>112</v>
      </c>
      <c r="C35" s="6" t="s">
        <v>121</v>
      </c>
      <c r="D35" s="85" t="s">
        <v>85</v>
      </c>
      <c r="E35" s="6" t="s">
        <v>1235</v>
      </c>
      <c r="F35" s="85" t="s">
        <v>1238</v>
      </c>
      <c r="G35" s="85" t="s">
        <v>1239</v>
      </c>
      <c r="H35" s="85" t="s">
        <v>938</v>
      </c>
      <c r="I35" s="85" t="s">
        <v>938</v>
      </c>
      <c r="J35" s="179" t="s">
        <v>1202</v>
      </c>
      <c r="K35" s="85" t="s">
        <v>938</v>
      </c>
      <c r="L35" s="85" t="s">
        <v>938</v>
      </c>
      <c r="M35" s="85" t="s">
        <v>938</v>
      </c>
      <c r="N35" s="85" t="s">
        <v>938</v>
      </c>
      <c r="O35" s="6" t="s">
        <v>1194</v>
      </c>
      <c r="P35" s="6"/>
    </row>
    <row r="36" spans="1:16">
      <c r="A36" s="1"/>
      <c r="B36" s="6" t="s">
        <v>112</v>
      </c>
      <c r="C36" s="6" t="s">
        <v>121</v>
      </c>
      <c r="D36" s="85" t="s">
        <v>85</v>
      </c>
      <c r="E36" s="6" t="s">
        <v>1235</v>
      </c>
      <c r="F36" s="85" t="s">
        <v>1239</v>
      </c>
      <c r="G36" s="85" t="s">
        <v>1240</v>
      </c>
      <c r="H36" s="85" t="s">
        <v>938</v>
      </c>
      <c r="I36" s="85" t="s">
        <v>938</v>
      </c>
      <c r="J36" s="181" t="s">
        <v>1209</v>
      </c>
      <c r="K36" s="85" t="s">
        <v>938</v>
      </c>
      <c r="L36" s="85" t="s">
        <v>938</v>
      </c>
      <c r="M36" s="85" t="s">
        <v>938</v>
      </c>
      <c r="N36" s="85" t="s">
        <v>938</v>
      </c>
      <c r="O36" s="6" t="s">
        <v>1194</v>
      </c>
      <c r="P36" s="6"/>
    </row>
    <row r="37" spans="1:16">
      <c r="A37" s="1"/>
      <c r="B37" s="6" t="s">
        <v>112</v>
      </c>
      <c r="C37" s="6" t="s">
        <v>121</v>
      </c>
      <c r="D37" s="85" t="s">
        <v>85</v>
      </c>
      <c r="E37" s="6" t="s">
        <v>1235</v>
      </c>
      <c r="F37" s="85" t="s">
        <v>1240</v>
      </c>
      <c r="G37" s="85" t="s">
        <v>19</v>
      </c>
      <c r="H37" s="85" t="s">
        <v>938</v>
      </c>
      <c r="I37" s="85" t="s">
        <v>938</v>
      </c>
      <c r="J37" s="179" t="s">
        <v>1202</v>
      </c>
      <c r="K37" s="85" t="s">
        <v>938</v>
      </c>
      <c r="L37" s="85" t="s">
        <v>938</v>
      </c>
      <c r="M37" s="85" t="s">
        <v>938</v>
      </c>
      <c r="N37" s="85" t="s">
        <v>938</v>
      </c>
      <c r="O37" s="6" t="s">
        <v>1194</v>
      </c>
      <c r="P37" s="6"/>
    </row>
    <row r="38" spans="1:16">
      <c r="A38" s="1"/>
      <c r="B38" s="6" t="s">
        <v>49</v>
      </c>
      <c r="C38" s="6" t="s">
        <v>1116</v>
      </c>
      <c r="D38" s="85" t="s">
        <v>131</v>
      </c>
      <c r="E38" s="6" t="s">
        <v>1241</v>
      </c>
      <c r="F38" s="85" t="s">
        <v>1242</v>
      </c>
      <c r="G38" s="85" t="s">
        <v>1243</v>
      </c>
      <c r="H38" s="85" t="s">
        <v>1244</v>
      </c>
      <c r="I38" s="85" t="s">
        <v>938</v>
      </c>
      <c r="J38" s="181" t="s">
        <v>1209</v>
      </c>
      <c r="K38" s="85" t="s">
        <v>938</v>
      </c>
      <c r="L38" s="85" t="s">
        <v>938</v>
      </c>
      <c r="M38" s="85" t="s">
        <v>938</v>
      </c>
      <c r="N38" s="85" t="s">
        <v>938</v>
      </c>
      <c r="O38" s="6" t="s">
        <v>1194</v>
      </c>
      <c r="P38" s="6"/>
    </row>
    <row r="39" spans="1:16">
      <c r="A39" s="1"/>
      <c r="B39" s="6" t="s">
        <v>49</v>
      </c>
      <c r="C39" s="6" t="s">
        <v>1116</v>
      </c>
      <c r="D39" s="85" t="s">
        <v>131</v>
      </c>
      <c r="E39" s="6" t="s">
        <v>1241</v>
      </c>
      <c r="F39" s="85" t="s">
        <v>1243</v>
      </c>
      <c r="G39" s="85" t="s">
        <v>1245</v>
      </c>
      <c r="H39" s="85" t="s">
        <v>938</v>
      </c>
      <c r="I39" s="85" t="s">
        <v>938</v>
      </c>
      <c r="J39" s="179" t="s">
        <v>1202</v>
      </c>
      <c r="K39" s="85" t="s">
        <v>938</v>
      </c>
      <c r="L39" s="85" t="s">
        <v>938</v>
      </c>
      <c r="M39" s="85" t="s">
        <v>938</v>
      </c>
      <c r="N39" s="85" t="s">
        <v>938</v>
      </c>
      <c r="O39" s="6" t="s">
        <v>1194</v>
      </c>
      <c r="P39" s="6"/>
    </row>
    <row r="40" spans="1:16">
      <c r="A40" s="1"/>
      <c r="B40" s="6" t="s">
        <v>49</v>
      </c>
      <c r="C40" s="6" t="s">
        <v>1116</v>
      </c>
      <c r="D40" s="85" t="s">
        <v>131</v>
      </c>
      <c r="E40" s="6" t="s">
        <v>1241</v>
      </c>
      <c r="F40" s="85" t="s">
        <v>1245</v>
      </c>
      <c r="G40" s="85" t="s">
        <v>1246</v>
      </c>
      <c r="H40" s="85" t="s">
        <v>938</v>
      </c>
      <c r="I40" s="85" t="s">
        <v>1247</v>
      </c>
      <c r="J40" s="181" t="s">
        <v>1209</v>
      </c>
      <c r="K40" s="85" t="s">
        <v>938</v>
      </c>
      <c r="L40" s="85" t="s">
        <v>938</v>
      </c>
      <c r="M40" s="85" t="s">
        <v>938</v>
      </c>
      <c r="N40" s="85" t="s">
        <v>938</v>
      </c>
      <c r="O40" s="6" t="s">
        <v>1194</v>
      </c>
      <c r="P40" s="6"/>
    </row>
    <row r="41" spans="1:16">
      <c r="A41" s="1"/>
      <c r="B41" s="6" t="s">
        <v>49</v>
      </c>
      <c r="C41" s="6" t="s">
        <v>1119</v>
      </c>
      <c r="D41" s="85" t="s">
        <v>85</v>
      </c>
      <c r="E41" s="6" t="s">
        <v>1248</v>
      </c>
      <c r="F41" s="85" t="s">
        <v>1249</v>
      </c>
      <c r="G41" s="85" t="s">
        <v>1250</v>
      </c>
      <c r="H41" s="85" t="s">
        <v>1251</v>
      </c>
      <c r="I41" s="85" t="s">
        <v>938</v>
      </c>
      <c r="J41" s="181" t="s">
        <v>1209</v>
      </c>
      <c r="K41" s="85" t="s">
        <v>938</v>
      </c>
      <c r="L41" s="85" t="s">
        <v>938</v>
      </c>
      <c r="M41" s="85" t="s">
        <v>938</v>
      </c>
      <c r="N41" s="85" t="s">
        <v>938</v>
      </c>
      <c r="O41" s="6" t="s">
        <v>1194</v>
      </c>
      <c r="P41" s="6"/>
    </row>
    <row r="42" spans="1:16">
      <c r="A42" s="1"/>
      <c r="B42" s="6" t="s">
        <v>49</v>
      </c>
      <c r="C42" s="6" t="s">
        <v>1119</v>
      </c>
      <c r="D42" s="85" t="s">
        <v>85</v>
      </c>
      <c r="E42" s="6" t="s">
        <v>1248</v>
      </c>
      <c r="F42" s="85" t="s">
        <v>1250</v>
      </c>
      <c r="G42" s="85" t="s">
        <v>1252</v>
      </c>
      <c r="H42" s="85" t="s">
        <v>938</v>
      </c>
      <c r="I42" s="85" t="s">
        <v>938</v>
      </c>
      <c r="J42" s="179" t="s">
        <v>1202</v>
      </c>
      <c r="K42" s="85" t="s">
        <v>938</v>
      </c>
      <c r="L42" s="85" t="s">
        <v>938</v>
      </c>
      <c r="M42" s="85" t="s">
        <v>938</v>
      </c>
      <c r="N42" s="85" t="s">
        <v>938</v>
      </c>
      <c r="O42" s="6" t="s">
        <v>1194</v>
      </c>
      <c r="P42" s="6"/>
    </row>
    <row r="43" spans="1:16">
      <c r="A43" s="1"/>
      <c r="B43" s="6" t="s">
        <v>49</v>
      </c>
      <c r="C43" s="6" t="s">
        <v>1119</v>
      </c>
      <c r="D43" s="85" t="s">
        <v>85</v>
      </c>
      <c r="E43" s="6" t="s">
        <v>1248</v>
      </c>
      <c r="F43" s="85" t="s">
        <v>1252</v>
      </c>
      <c r="G43" s="85" t="s">
        <v>1253</v>
      </c>
      <c r="H43" s="85" t="s">
        <v>938</v>
      </c>
      <c r="I43" s="85" t="s">
        <v>938</v>
      </c>
      <c r="J43" s="181" t="s">
        <v>1209</v>
      </c>
      <c r="K43" s="85" t="s">
        <v>938</v>
      </c>
      <c r="L43" s="85" t="s">
        <v>938</v>
      </c>
      <c r="M43" s="85" t="s">
        <v>938</v>
      </c>
      <c r="N43" s="85" t="s">
        <v>938</v>
      </c>
      <c r="O43" s="6" t="s">
        <v>1194</v>
      </c>
      <c r="P43" s="6"/>
    </row>
    <row r="44" spans="1:16">
      <c r="A44" s="1"/>
      <c r="B44" s="6" t="s">
        <v>49</v>
      </c>
      <c r="C44" s="6" t="s">
        <v>1119</v>
      </c>
      <c r="D44" s="85" t="s">
        <v>85</v>
      </c>
      <c r="E44" s="6" t="s">
        <v>1248</v>
      </c>
      <c r="F44" s="85" t="s">
        <v>1253</v>
      </c>
      <c r="G44" s="85" t="s">
        <v>1245</v>
      </c>
      <c r="H44" s="85" t="s">
        <v>938</v>
      </c>
      <c r="I44" s="85" t="s">
        <v>938</v>
      </c>
      <c r="J44" s="179" t="s">
        <v>1202</v>
      </c>
      <c r="K44" s="85" t="s">
        <v>938</v>
      </c>
      <c r="L44" s="85" t="s">
        <v>938</v>
      </c>
      <c r="M44" s="85" t="s">
        <v>938</v>
      </c>
      <c r="N44" s="85" t="s">
        <v>938</v>
      </c>
      <c r="O44" s="6" t="s">
        <v>1194</v>
      </c>
      <c r="P44" s="6"/>
    </row>
    <row r="45" spans="1:16">
      <c r="A45" s="1"/>
      <c r="B45" s="6" t="s">
        <v>49</v>
      </c>
      <c r="C45" s="6" t="s">
        <v>1119</v>
      </c>
      <c r="D45" s="85" t="s">
        <v>85</v>
      </c>
      <c r="E45" s="6" t="s">
        <v>1248</v>
      </c>
      <c r="F45" s="85" t="s">
        <v>1245</v>
      </c>
      <c r="G45" s="85" t="s">
        <v>1254</v>
      </c>
      <c r="H45" s="85" t="s">
        <v>938</v>
      </c>
      <c r="I45" s="85" t="s">
        <v>1255</v>
      </c>
      <c r="J45" s="181" t="s">
        <v>1209</v>
      </c>
      <c r="K45" s="85" t="s">
        <v>938</v>
      </c>
      <c r="L45" s="85" t="s">
        <v>938</v>
      </c>
      <c r="M45" s="85" t="s">
        <v>938</v>
      </c>
      <c r="N45" s="85" t="s">
        <v>938</v>
      </c>
      <c r="O45" s="6" t="s">
        <v>1194</v>
      </c>
      <c r="P45" s="6"/>
    </row>
    <row r="46" spans="1:16">
      <c r="A46" s="1"/>
      <c r="B46" s="6" t="s">
        <v>49</v>
      </c>
      <c r="C46" s="6" t="s">
        <v>134</v>
      </c>
      <c r="D46" s="85" t="s">
        <v>140</v>
      </c>
      <c r="E46" s="6" t="s">
        <v>1256</v>
      </c>
      <c r="F46" s="85" t="s">
        <v>18</v>
      </c>
      <c r="G46" s="85" t="s">
        <v>1251</v>
      </c>
      <c r="H46" s="85" t="s">
        <v>938</v>
      </c>
      <c r="I46" s="85" t="s">
        <v>938</v>
      </c>
      <c r="J46" s="181" t="s">
        <v>1209</v>
      </c>
      <c r="K46" s="85" t="s">
        <v>938</v>
      </c>
      <c r="L46" s="85" t="s">
        <v>938</v>
      </c>
      <c r="M46" s="85" t="s">
        <v>938</v>
      </c>
      <c r="N46" s="85" t="s">
        <v>938</v>
      </c>
      <c r="O46" s="6" t="s">
        <v>1194</v>
      </c>
      <c r="P46" s="6"/>
    </row>
    <row r="47" spans="1:16">
      <c r="A47" s="1"/>
      <c r="B47" s="6" t="s">
        <v>49</v>
      </c>
      <c r="C47" s="6" t="s">
        <v>134</v>
      </c>
      <c r="D47" s="85" t="s">
        <v>140</v>
      </c>
      <c r="E47" s="6" t="s">
        <v>1256</v>
      </c>
      <c r="F47" s="85" t="s">
        <v>1251</v>
      </c>
      <c r="G47" s="85" t="s">
        <v>1257</v>
      </c>
      <c r="H47" s="85" t="s">
        <v>938</v>
      </c>
      <c r="I47" s="85" t="s">
        <v>938</v>
      </c>
      <c r="J47" s="179" t="s">
        <v>1202</v>
      </c>
      <c r="K47" s="85" t="s">
        <v>938</v>
      </c>
      <c r="L47" s="85" t="s">
        <v>938</v>
      </c>
      <c r="M47" s="85" t="s">
        <v>938</v>
      </c>
      <c r="N47" s="85" t="s">
        <v>938</v>
      </c>
      <c r="O47" s="6" t="s">
        <v>1194</v>
      </c>
      <c r="P47" s="6"/>
    </row>
    <row r="48" spans="1:16">
      <c r="A48" s="1"/>
      <c r="B48" s="6" t="s">
        <v>49</v>
      </c>
      <c r="C48" s="6" t="s">
        <v>134</v>
      </c>
      <c r="D48" s="85" t="s">
        <v>300</v>
      </c>
      <c r="E48" s="6" t="s">
        <v>1258</v>
      </c>
      <c r="F48" s="85" t="s">
        <v>1259</v>
      </c>
      <c r="G48" s="85" t="s">
        <v>1260</v>
      </c>
      <c r="H48" s="85" t="s">
        <v>1244</v>
      </c>
      <c r="I48" s="85" t="s">
        <v>938</v>
      </c>
      <c r="J48" s="179" t="s">
        <v>1202</v>
      </c>
      <c r="K48" s="85" t="s">
        <v>938</v>
      </c>
      <c r="L48" s="85" t="s">
        <v>938</v>
      </c>
      <c r="M48" s="85" t="s">
        <v>938</v>
      </c>
      <c r="N48" s="85" t="s">
        <v>938</v>
      </c>
      <c r="O48" s="6" t="s">
        <v>1194</v>
      </c>
      <c r="P48" s="6"/>
    </row>
    <row r="49" spans="1:16">
      <c r="A49" s="1"/>
      <c r="B49" s="6" t="s">
        <v>49</v>
      </c>
      <c r="C49" s="6" t="s">
        <v>134</v>
      </c>
      <c r="D49" s="85" t="s">
        <v>140</v>
      </c>
      <c r="E49" s="6" t="s">
        <v>1256</v>
      </c>
      <c r="F49" s="85" t="s">
        <v>1257</v>
      </c>
      <c r="G49" s="85" t="s">
        <v>1261</v>
      </c>
      <c r="H49" s="85" t="s">
        <v>938</v>
      </c>
      <c r="I49" s="85" t="s">
        <v>938</v>
      </c>
      <c r="J49" s="181" t="s">
        <v>1209</v>
      </c>
      <c r="K49" s="85" t="s">
        <v>938</v>
      </c>
      <c r="L49" s="85" t="s">
        <v>938</v>
      </c>
      <c r="M49" s="85" t="s">
        <v>938</v>
      </c>
      <c r="N49" s="85" t="s">
        <v>938</v>
      </c>
      <c r="O49" s="6" t="s">
        <v>1194</v>
      </c>
      <c r="P49" s="6"/>
    </row>
    <row r="50" spans="1:16">
      <c r="A50" s="1"/>
      <c r="B50" s="6" t="s">
        <v>49</v>
      </c>
      <c r="C50" s="6" t="s">
        <v>134</v>
      </c>
      <c r="D50" s="85" t="s">
        <v>140</v>
      </c>
      <c r="E50" s="6" t="s">
        <v>1256</v>
      </c>
      <c r="F50" s="85" t="s">
        <v>1261</v>
      </c>
      <c r="G50" s="85" t="s">
        <v>1252</v>
      </c>
      <c r="H50" s="85" t="s">
        <v>938</v>
      </c>
      <c r="I50" s="85" t="s">
        <v>938</v>
      </c>
      <c r="J50" s="179" t="s">
        <v>1202</v>
      </c>
      <c r="K50" s="85" t="s">
        <v>938</v>
      </c>
      <c r="L50" s="85" t="s">
        <v>938</v>
      </c>
      <c r="M50" s="85" t="s">
        <v>938</v>
      </c>
      <c r="N50" s="85" t="s">
        <v>938</v>
      </c>
      <c r="O50" s="6" t="s">
        <v>1194</v>
      </c>
      <c r="P50" s="6"/>
    </row>
    <row r="51" spans="1:16">
      <c r="A51" s="1"/>
      <c r="B51" s="6" t="s">
        <v>49</v>
      </c>
      <c r="C51" s="6" t="s">
        <v>134</v>
      </c>
      <c r="D51" s="85" t="s">
        <v>140</v>
      </c>
      <c r="E51" s="6" t="s">
        <v>1256</v>
      </c>
      <c r="F51" s="85" t="s">
        <v>1252</v>
      </c>
      <c r="G51" s="85" t="s">
        <v>1262</v>
      </c>
      <c r="H51" s="85" t="s">
        <v>938</v>
      </c>
      <c r="I51" s="85" t="s">
        <v>938</v>
      </c>
      <c r="J51" s="181" t="s">
        <v>1209</v>
      </c>
      <c r="K51" s="85" t="s">
        <v>938</v>
      </c>
      <c r="L51" s="85" t="s">
        <v>938</v>
      </c>
      <c r="M51" s="85" t="s">
        <v>938</v>
      </c>
      <c r="N51" s="85" t="s">
        <v>938</v>
      </c>
      <c r="O51" s="6" t="s">
        <v>1194</v>
      </c>
      <c r="P51" s="6"/>
    </row>
    <row r="52" spans="1:16">
      <c r="A52" s="1"/>
      <c r="B52" s="6" t="s">
        <v>49</v>
      </c>
      <c r="C52" s="6" t="s">
        <v>134</v>
      </c>
      <c r="D52" s="85" t="s">
        <v>140</v>
      </c>
      <c r="E52" s="6" t="s">
        <v>1256</v>
      </c>
      <c r="F52" s="85" t="s">
        <v>1262</v>
      </c>
      <c r="G52" s="85" t="s">
        <v>1260</v>
      </c>
      <c r="H52" s="85" t="s">
        <v>938</v>
      </c>
      <c r="I52" s="85" t="s">
        <v>938</v>
      </c>
      <c r="J52" s="179" t="s">
        <v>1202</v>
      </c>
      <c r="K52" s="85" t="s">
        <v>938</v>
      </c>
      <c r="L52" s="85" t="s">
        <v>938</v>
      </c>
      <c r="M52" s="85" t="s">
        <v>938</v>
      </c>
      <c r="N52" s="85" t="s">
        <v>938</v>
      </c>
      <c r="O52" s="6" t="s">
        <v>1194</v>
      </c>
      <c r="P52" s="6"/>
    </row>
    <row r="53" spans="1:16">
      <c r="A53" s="1"/>
      <c r="B53" s="6" t="s">
        <v>49</v>
      </c>
      <c r="C53" s="6" t="s">
        <v>134</v>
      </c>
      <c r="D53" s="85" t="s">
        <v>300</v>
      </c>
      <c r="E53" s="6" t="s">
        <v>1258</v>
      </c>
      <c r="F53" s="85" t="s">
        <v>1260</v>
      </c>
      <c r="G53" s="85" t="s">
        <v>1263</v>
      </c>
      <c r="H53" s="85" t="s">
        <v>938</v>
      </c>
      <c r="I53" s="85" t="s">
        <v>1264</v>
      </c>
      <c r="J53" s="181" t="s">
        <v>1209</v>
      </c>
      <c r="K53" s="85" t="s">
        <v>938</v>
      </c>
      <c r="L53" s="85" t="s">
        <v>938</v>
      </c>
      <c r="M53" s="85" t="s">
        <v>938</v>
      </c>
      <c r="N53" s="85" t="s">
        <v>938</v>
      </c>
      <c r="O53" s="6" t="s">
        <v>1194</v>
      </c>
      <c r="P53" s="6"/>
    </row>
    <row r="54" spans="1:16">
      <c r="A54" s="1"/>
      <c r="B54" s="6" t="s">
        <v>49</v>
      </c>
      <c r="C54" s="6" t="s">
        <v>134</v>
      </c>
      <c r="D54" s="85" t="s">
        <v>140</v>
      </c>
      <c r="E54" s="6" t="s">
        <v>1256</v>
      </c>
      <c r="F54" s="85" t="s">
        <v>1260</v>
      </c>
      <c r="G54" s="85" t="s">
        <v>19</v>
      </c>
      <c r="H54" s="85" t="s">
        <v>938</v>
      </c>
      <c r="I54" s="85" t="s">
        <v>938</v>
      </c>
      <c r="J54" s="181" t="s">
        <v>1209</v>
      </c>
      <c r="K54" s="85" t="s">
        <v>938</v>
      </c>
      <c r="L54" s="85" t="s">
        <v>938</v>
      </c>
      <c r="M54" s="85" t="s">
        <v>938</v>
      </c>
      <c r="N54" s="85" t="s">
        <v>938</v>
      </c>
      <c r="O54" s="6" t="s">
        <v>1194</v>
      </c>
      <c r="P54" s="6"/>
    </row>
    <row r="55" spans="1:16">
      <c r="A55" s="1"/>
      <c r="B55" s="6" t="s">
        <v>601</v>
      </c>
      <c r="C55" s="6" t="s">
        <v>1021</v>
      </c>
      <c r="D55" s="85" t="s">
        <v>85</v>
      </c>
      <c r="E55" s="6" t="s">
        <v>1265</v>
      </c>
      <c r="F55" s="85" t="s">
        <v>18</v>
      </c>
      <c r="G55" s="85" t="s">
        <v>19</v>
      </c>
      <c r="H55" s="85" t="s">
        <v>938</v>
      </c>
      <c r="I55" s="85" t="s">
        <v>938</v>
      </c>
      <c r="J55" s="179" t="s">
        <v>1202</v>
      </c>
      <c r="K55" s="85" t="s">
        <v>938</v>
      </c>
      <c r="L55" s="85" t="s">
        <v>938</v>
      </c>
      <c r="M55" s="85" t="s">
        <v>938</v>
      </c>
      <c r="N55" s="85" t="s">
        <v>938</v>
      </c>
      <c r="O55" s="6" t="s">
        <v>1194</v>
      </c>
      <c r="P55" s="6"/>
    </row>
    <row r="56" spans="1:16">
      <c r="A56" s="1"/>
      <c r="B56" s="6" t="s">
        <v>601</v>
      </c>
      <c r="C56" s="6" t="s">
        <v>1125</v>
      </c>
      <c r="D56" s="85" t="s">
        <v>85</v>
      </c>
      <c r="E56" s="6" t="s">
        <v>1266</v>
      </c>
      <c r="F56" s="85" t="s">
        <v>18</v>
      </c>
      <c r="G56" s="85" t="s">
        <v>19</v>
      </c>
      <c r="H56" s="85" t="s">
        <v>938</v>
      </c>
      <c r="I56" s="85" t="s">
        <v>938</v>
      </c>
      <c r="J56" s="179" t="s">
        <v>1202</v>
      </c>
      <c r="K56" s="85" t="s">
        <v>938</v>
      </c>
      <c r="L56" s="85" t="s">
        <v>938</v>
      </c>
      <c r="M56" s="85" t="s">
        <v>938</v>
      </c>
      <c r="N56" s="85" t="s">
        <v>938</v>
      </c>
      <c r="O56" s="6" t="s">
        <v>1194</v>
      </c>
      <c r="P56" s="6"/>
    </row>
    <row r="57" spans="1:16">
      <c r="A57" s="1"/>
      <c r="B57" s="6" t="s">
        <v>601</v>
      </c>
      <c r="C57" s="6" t="s">
        <v>1126</v>
      </c>
      <c r="D57" s="85" t="s">
        <v>85</v>
      </c>
      <c r="E57" s="6" t="s">
        <v>1267</v>
      </c>
      <c r="F57" s="85" t="s">
        <v>18</v>
      </c>
      <c r="G57" s="85" t="s">
        <v>19</v>
      </c>
      <c r="H57" s="85" t="s">
        <v>938</v>
      </c>
      <c r="I57" s="85" t="s">
        <v>938</v>
      </c>
      <c r="J57" s="179" t="s">
        <v>1202</v>
      </c>
      <c r="K57" s="85" t="s">
        <v>938</v>
      </c>
      <c r="L57" s="85" t="s">
        <v>938</v>
      </c>
      <c r="M57" s="85" t="s">
        <v>938</v>
      </c>
      <c r="N57" s="85" t="s">
        <v>938</v>
      </c>
      <c r="O57" s="6" t="s">
        <v>1194</v>
      </c>
      <c r="P57" s="6"/>
    </row>
    <row r="58" spans="1:16">
      <c r="A58" s="1"/>
      <c r="B58" s="6" t="s">
        <v>601</v>
      </c>
      <c r="C58" s="6" t="s">
        <v>1127</v>
      </c>
      <c r="D58" s="85" t="s">
        <v>85</v>
      </c>
      <c r="E58" s="6" t="s">
        <v>1268</v>
      </c>
      <c r="F58" s="85" t="s">
        <v>18</v>
      </c>
      <c r="G58" s="85" t="s">
        <v>19</v>
      </c>
      <c r="H58" s="85" t="s">
        <v>1269</v>
      </c>
      <c r="I58" s="85" t="s">
        <v>938</v>
      </c>
      <c r="J58" s="179" t="s">
        <v>1202</v>
      </c>
      <c r="K58" s="85" t="s">
        <v>938</v>
      </c>
      <c r="L58" s="85" t="s">
        <v>938</v>
      </c>
      <c r="M58" s="85" t="s">
        <v>938</v>
      </c>
      <c r="N58" s="85" t="s">
        <v>938</v>
      </c>
      <c r="O58" s="6" t="s">
        <v>1194</v>
      </c>
      <c r="P58" s="6"/>
    </row>
    <row r="59" spans="1:16">
      <c r="A59" s="1"/>
      <c r="B59" s="6" t="s">
        <v>617</v>
      </c>
      <c r="C59" s="6" t="s">
        <v>1024</v>
      </c>
      <c r="D59" s="85" t="s">
        <v>85</v>
      </c>
      <c r="E59" s="6" t="s">
        <v>1270</v>
      </c>
      <c r="F59" s="85" t="s">
        <v>18</v>
      </c>
      <c r="G59" s="85" t="s">
        <v>19</v>
      </c>
      <c r="H59" s="85" t="s">
        <v>938</v>
      </c>
      <c r="I59" s="85" t="s">
        <v>938</v>
      </c>
      <c r="J59" s="178" t="s">
        <v>1193</v>
      </c>
      <c r="K59" s="85" t="s">
        <v>938</v>
      </c>
      <c r="L59" s="85" t="s">
        <v>938</v>
      </c>
      <c r="M59" s="85" t="s">
        <v>938</v>
      </c>
      <c r="N59" s="85" t="s">
        <v>938</v>
      </c>
      <c r="O59" s="6" t="s">
        <v>1194</v>
      </c>
      <c r="P59" s="6"/>
    </row>
    <row r="60" spans="1:16">
      <c r="A60" s="1"/>
      <c r="B60" s="6" t="s">
        <v>155</v>
      </c>
      <c r="C60" s="6" t="s">
        <v>1140</v>
      </c>
      <c r="D60" s="85" t="s">
        <v>85</v>
      </c>
      <c r="E60" s="6" t="s">
        <v>1271</v>
      </c>
      <c r="F60" s="85" t="s">
        <v>18</v>
      </c>
      <c r="G60" s="85" t="s">
        <v>1272</v>
      </c>
      <c r="H60" s="85" t="s">
        <v>938</v>
      </c>
      <c r="I60" s="85" t="s">
        <v>938</v>
      </c>
      <c r="J60" s="181" t="s">
        <v>1209</v>
      </c>
      <c r="K60" s="85" t="s">
        <v>938</v>
      </c>
      <c r="L60" s="85" t="s">
        <v>938</v>
      </c>
      <c r="M60" s="85" t="s">
        <v>938</v>
      </c>
      <c r="N60" s="85" t="s">
        <v>938</v>
      </c>
      <c r="O60" s="6" t="s">
        <v>1194</v>
      </c>
      <c r="P60" s="6"/>
    </row>
    <row r="61" spans="1:16">
      <c r="A61" s="1"/>
      <c r="B61" s="6" t="s">
        <v>155</v>
      </c>
      <c r="C61" s="6" t="s">
        <v>1140</v>
      </c>
      <c r="D61" s="85" t="s">
        <v>85</v>
      </c>
      <c r="E61" s="6" t="s">
        <v>1271</v>
      </c>
      <c r="F61" s="85" t="s">
        <v>1272</v>
      </c>
      <c r="G61" s="85" t="s">
        <v>1273</v>
      </c>
      <c r="H61" s="85" t="s">
        <v>938</v>
      </c>
      <c r="I61" s="85" t="s">
        <v>938</v>
      </c>
      <c r="J61" s="179" t="s">
        <v>1202</v>
      </c>
      <c r="K61" s="85" t="s">
        <v>938</v>
      </c>
      <c r="L61" s="85" t="s">
        <v>938</v>
      </c>
      <c r="M61" s="85" t="s">
        <v>938</v>
      </c>
      <c r="N61" s="85" t="s">
        <v>938</v>
      </c>
      <c r="O61" s="6" t="s">
        <v>1194</v>
      </c>
      <c r="P61" s="6"/>
    </row>
    <row r="62" spans="1:16">
      <c r="A62" s="1"/>
      <c r="B62" s="6" t="s">
        <v>155</v>
      </c>
      <c r="C62" s="6" t="s">
        <v>1140</v>
      </c>
      <c r="D62" s="85" t="s">
        <v>85</v>
      </c>
      <c r="E62" s="6" t="s">
        <v>1271</v>
      </c>
      <c r="F62" s="85" t="s">
        <v>1273</v>
      </c>
      <c r="G62" s="85" t="s">
        <v>1274</v>
      </c>
      <c r="H62" s="85" t="s">
        <v>938</v>
      </c>
      <c r="I62" s="85" t="s">
        <v>938</v>
      </c>
      <c r="J62" s="181" t="s">
        <v>1209</v>
      </c>
      <c r="K62" s="85" t="s">
        <v>938</v>
      </c>
      <c r="L62" s="85" t="s">
        <v>938</v>
      </c>
      <c r="M62" s="85" t="s">
        <v>938</v>
      </c>
      <c r="N62" s="85" t="s">
        <v>938</v>
      </c>
      <c r="O62" s="6" t="s">
        <v>1194</v>
      </c>
      <c r="P62" s="6"/>
    </row>
    <row r="63" spans="1:16">
      <c r="A63" s="1"/>
      <c r="B63" s="6" t="s">
        <v>155</v>
      </c>
      <c r="C63" s="6" t="s">
        <v>1140</v>
      </c>
      <c r="D63" s="85" t="s">
        <v>85</v>
      </c>
      <c r="E63" s="6" t="s">
        <v>1271</v>
      </c>
      <c r="F63" s="85" t="s">
        <v>1274</v>
      </c>
      <c r="G63" s="85" t="s">
        <v>1275</v>
      </c>
      <c r="H63" s="85" t="s">
        <v>938</v>
      </c>
      <c r="I63" s="85" t="s">
        <v>938</v>
      </c>
      <c r="J63" s="179" t="s">
        <v>1202</v>
      </c>
      <c r="K63" s="85" t="s">
        <v>938</v>
      </c>
      <c r="L63" s="85" t="s">
        <v>938</v>
      </c>
      <c r="M63" s="85" t="s">
        <v>938</v>
      </c>
      <c r="N63" s="85" t="s">
        <v>938</v>
      </c>
      <c r="O63" s="6" t="s">
        <v>1194</v>
      </c>
      <c r="P63" s="6"/>
    </row>
    <row r="64" spans="1:16">
      <c r="A64" s="1"/>
      <c r="B64" s="6" t="s">
        <v>155</v>
      </c>
      <c r="C64" s="6" t="s">
        <v>1140</v>
      </c>
      <c r="D64" s="85" t="s">
        <v>85</v>
      </c>
      <c r="E64" s="6" t="s">
        <v>1271</v>
      </c>
      <c r="F64" s="85" t="s">
        <v>1275</v>
      </c>
      <c r="G64" s="85" t="s">
        <v>19</v>
      </c>
      <c r="H64" s="85" t="s">
        <v>938</v>
      </c>
      <c r="I64" s="85" t="s">
        <v>938</v>
      </c>
      <c r="J64" s="181" t="s">
        <v>1209</v>
      </c>
      <c r="K64" s="85" t="s">
        <v>938</v>
      </c>
      <c r="L64" s="85" t="s">
        <v>938</v>
      </c>
      <c r="M64" s="85" t="s">
        <v>938</v>
      </c>
      <c r="N64" s="85" t="s">
        <v>938</v>
      </c>
      <c r="O64" s="6" t="s">
        <v>1194</v>
      </c>
      <c r="P64" s="6"/>
    </row>
    <row r="65" spans="1:16">
      <c r="A65" s="1"/>
      <c r="B65" s="6" t="s">
        <v>159</v>
      </c>
      <c r="C65" s="6" t="s">
        <v>1141</v>
      </c>
      <c r="D65" s="85" t="s">
        <v>1094</v>
      </c>
      <c r="E65" s="6" t="s">
        <v>1276</v>
      </c>
      <c r="F65" s="85" t="s">
        <v>18</v>
      </c>
      <c r="G65" s="85" t="s">
        <v>1277</v>
      </c>
      <c r="H65" s="85" t="s">
        <v>938</v>
      </c>
      <c r="I65" s="85" t="s">
        <v>1278</v>
      </c>
      <c r="J65" s="181" t="s">
        <v>1209</v>
      </c>
      <c r="K65" s="85" t="s">
        <v>938</v>
      </c>
      <c r="L65" s="85" t="s">
        <v>938</v>
      </c>
      <c r="M65" s="85" t="s">
        <v>938</v>
      </c>
      <c r="N65" s="85" t="s">
        <v>938</v>
      </c>
      <c r="O65" s="6" t="s">
        <v>1194</v>
      </c>
      <c r="P65" s="6"/>
    </row>
    <row r="66" spans="1:16" ht="26.4">
      <c r="A66" s="1"/>
      <c r="B66" s="6" t="s">
        <v>159</v>
      </c>
      <c r="C66" s="6" t="s">
        <v>1141</v>
      </c>
      <c r="D66" s="85" t="s">
        <v>1093</v>
      </c>
      <c r="E66" s="6" t="s">
        <v>1279</v>
      </c>
      <c r="F66" s="85" t="s">
        <v>1243</v>
      </c>
      <c r="G66" s="85" t="s">
        <v>1222</v>
      </c>
      <c r="H66" s="85" t="s">
        <v>1280</v>
      </c>
      <c r="I66" s="85" t="s">
        <v>938</v>
      </c>
      <c r="J66" s="179" t="s">
        <v>1202</v>
      </c>
      <c r="K66" s="85" t="s">
        <v>938</v>
      </c>
      <c r="L66" s="85" t="s">
        <v>938</v>
      </c>
      <c r="M66" s="85" t="s">
        <v>938</v>
      </c>
      <c r="N66" s="85" t="s">
        <v>938</v>
      </c>
      <c r="O66" s="6" t="s">
        <v>1194</v>
      </c>
      <c r="P66" s="6" t="s">
        <v>1281</v>
      </c>
    </row>
    <row r="67" spans="1:16">
      <c r="A67" s="1"/>
      <c r="B67" s="6" t="s">
        <v>159</v>
      </c>
      <c r="C67" s="6" t="s">
        <v>1141</v>
      </c>
      <c r="D67" s="85" t="s">
        <v>1093</v>
      </c>
      <c r="E67" s="6" t="s">
        <v>1279</v>
      </c>
      <c r="F67" s="85" t="s">
        <v>1222</v>
      </c>
      <c r="G67" s="85" t="s">
        <v>1223</v>
      </c>
      <c r="H67" s="85" t="s">
        <v>938</v>
      </c>
      <c r="I67" s="85" t="s">
        <v>938</v>
      </c>
      <c r="J67" s="181" t="s">
        <v>1209</v>
      </c>
      <c r="K67" s="85" t="s">
        <v>938</v>
      </c>
      <c r="L67" s="85" t="s">
        <v>938</v>
      </c>
      <c r="M67" s="85" t="s">
        <v>938</v>
      </c>
      <c r="N67" s="85" t="s">
        <v>938</v>
      </c>
      <c r="O67" s="6" t="s">
        <v>1194</v>
      </c>
      <c r="P67" s="6"/>
    </row>
    <row r="68" spans="1:16">
      <c r="A68" s="1"/>
      <c r="B68" s="6" t="s">
        <v>159</v>
      </c>
      <c r="C68" s="6" t="s">
        <v>1141</v>
      </c>
      <c r="D68" s="85" t="s">
        <v>1093</v>
      </c>
      <c r="E68" s="6" t="s">
        <v>1279</v>
      </c>
      <c r="F68" s="85" t="s">
        <v>1223</v>
      </c>
      <c r="G68" s="85" t="s">
        <v>1282</v>
      </c>
      <c r="H68" s="85" t="s">
        <v>938</v>
      </c>
      <c r="I68" s="85" t="s">
        <v>938</v>
      </c>
      <c r="J68" s="179" t="s">
        <v>1202</v>
      </c>
      <c r="K68" s="85" t="s">
        <v>938</v>
      </c>
      <c r="L68" s="85" t="s">
        <v>938</v>
      </c>
      <c r="M68" s="85" t="s">
        <v>938</v>
      </c>
      <c r="N68" s="85" t="s">
        <v>938</v>
      </c>
      <c r="O68" s="6" t="s">
        <v>1194</v>
      </c>
      <c r="P68" s="6" t="s">
        <v>1283</v>
      </c>
    </row>
    <row r="69" spans="1:16">
      <c r="A69" s="1"/>
      <c r="B69" s="6" t="s">
        <v>159</v>
      </c>
      <c r="C69" s="6" t="s">
        <v>1141</v>
      </c>
      <c r="D69" s="85" t="s">
        <v>1093</v>
      </c>
      <c r="E69" s="6" t="s">
        <v>1279</v>
      </c>
      <c r="F69" s="85" t="s">
        <v>1282</v>
      </c>
      <c r="G69" s="85" t="s">
        <v>19</v>
      </c>
      <c r="H69" s="85" t="s">
        <v>938</v>
      </c>
      <c r="I69" s="85" t="s">
        <v>938</v>
      </c>
      <c r="J69" s="181" t="s">
        <v>1209</v>
      </c>
      <c r="K69" s="85" t="s">
        <v>938</v>
      </c>
      <c r="L69" s="85" t="s">
        <v>938</v>
      </c>
      <c r="M69" s="85" t="s">
        <v>938</v>
      </c>
      <c r="N69" s="85" t="s">
        <v>938</v>
      </c>
      <c r="O69" s="6" t="s">
        <v>1194</v>
      </c>
      <c r="P69"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defaultRowHeight="14.4"/>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c r="A1" s="1"/>
      <c r="B1" s="1"/>
      <c r="C1" s="1"/>
      <c r="D1" s="1"/>
      <c r="E1" s="1"/>
      <c r="F1" s="1"/>
      <c r="G1" s="1"/>
      <c r="H1" s="1"/>
    </row>
    <row r="2" spans="1:8">
      <c r="A2" s="1"/>
      <c r="B2" s="1"/>
      <c r="C2" s="1"/>
      <c r="D2" s="1"/>
      <c r="E2" s="1"/>
      <c r="F2" s="1"/>
      <c r="G2" s="1"/>
      <c r="H2" s="1"/>
    </row>
    <row r="3" spans="1:8" ht="69" customHeight="1">
      <c r="A3" s="1"/>
      <c r="B3" s="199" t="s">
        <v>0</v>
      </c>
      <c r="C3" s="200"/>
      <c r="D3" s="200"/>
      <c r="E3" s="200"/>
      <c r="F3" s="200"/>
      <c r="G3" s="200"/>
      <c r="H3" s="1"/>
    </row>
    <row r="4" spans="1:8" ht="0" hidden="1" customHeight="1">
      <c r="A4" s="1"/>
      <c r="B4" s="1"/>
      <c r="C4" s="1"/>
      <c r="D4" s="1"/>
      <c r="E4" s="1"/>
      <c r="F4" s="1"/>
      <c r="G4" s="1"/>
      <c r="H4" s="1"/>
    </row>
    <row r="5" spans="1:8" ht="30" customHeight="1">
      <c r="A5" s="1"/>
      <c r="B5" s="22" t="s">
        <v>2803</v>
      </c>
      <c r="C5" s="1"/>
      <c r="D5" s="1"/>
      <c r="E5" s="1"/>
      <c r="F5" s="1"/>
      <c r="G5" s="1"/>
      <c r="H5" s="1"/>
    </row>
    <row r="6" spans="1:8" ht="52.95" customHeight="1">
      <c r="A6" s="1"/>
      <c r="B6" s="3" t="s">
        <v>4</v>
      </c>
      <c r="C6" s="3" t="s">
        <v>2804</v>
      </c>
      <c r="D6" s="3" t="s">
        <v>2805</v>
      </c>
      <c r="E6" s="3" t="s">
        <v>7</v>
      </c>
      <c r="F6" s="3" t="s">
        <v>8</v>
      </c>
      <c r="G6" s="3" t="s">
        <v>2806</v>
      </c>
      <c r="H6" s="3" t="s">
        <v>1563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defaultRowHeight="14.4"/>
  <cols>
    <col min="1" max="1" width="2" customWidth="1"/>
    <col min="2" max="150" width="20" customWidth="1"/>
  </cols>
  <sheetData>
    <row r="1" spans="1:150">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c r="A5" s="1"/>
      <c r="B5" s="22" t="s">
        <v>2807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c r="A6" s="1"/>
      <c r="B6" s="1" t="s">
        <v>2808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c r="A7" s="1"/>
      <c r="B7" s="1" t="s">
        <v>2809</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c r="A8" s="1"/>
      <c r="B8" s="184" t="s">
        <v>938</v>
      </c>
      <c r="C8" s="184" t="s">
        <v>938</v>
      </c>
      <c r="D8" s="184" t="s">
        <v>938</v>
      </c>
      <c r="E8" s="184" t="s">
        <v>938</v>
      </c>
      <c r="F8" s="184" t="s">
        <v>938</v>
      </c>
      <c r="G8" s="184" t="s">
        <v>2810</v>
      </c>
      <c r="H8" s="184" t="s">
        <v>938</v>
      </c>
      <c r="I8" s="184" t="s">
        <v>938</v>
      </c>
      <c r="J8" s="184" t="s">
        <v>2811</v>
      </c>
      <c r="K8" s="184" t="s">
        <v>938</v>
      </c>
      <c r="L8" s="184" t="s">
        <v>938</v>
      </c>
      <c r="M8" s="184" t="s">
        <v>2812</v>
      </c>
      <c r="N8" s="184" t="s">
        <v>938</v>
      </c>
      <c r="O8" s="184" t="s">
        <v>938</v>
      </c>
      <c r="P8" s="184" t="s">
        <v>2813</v>
      </c>
      <c r="Q8" s="184" t="s">
        <v>938</v>
      </c>
      <c r="R8" s="184" t="s">
        <v>938</v>
      </c>
      <c r="S8" s="184" t="s">
        <v>2814</v>
      </c>
      <c r="T8" s="184" t="s">
        <v>938</v>
      </c>
      <c r="U8" s="184" t="s">
        <v>938</v>
      </c>
      <c r="V8" s="184" t="s">
        <v>2815</v>
      </c>
      <c r="W8" s="184" t="s">
        <v>938</v>
      </c>
      <c r="X8" s="184" t="s">
        <v>938</v>
      </c>
      <c r="Y8" s="184" t="s">
        <v>2816</v>
      </c>
      <c r="Z8" s="184" t="s">
        <v>938</v>
      </c>
      <c r="AA8" s="184" t="s">
        <v>938</v>
      </c>
      <c r="AB8" s="184" t="s">
        <v>2817</v>
      </c>
      <c r="AC8" s="184" t="s">
        <v>938</v>
      </c>
      <c r="AD8" s="184" t="s">
        <v>938</v>
      </c>
      <c r="AE8" s="184" t="s">
        <v>2818</v>
      </c>
      <c r="AF8" s="184" t="s">
        <v>938</v>
      </c>
      <c r="AG8" s="184" t="s">
        <v>938</v>
      </c>
      <c r="AH8" s="184" t="s">
        <v>2819</v>
      </c>
      <c r="AI8" s="184" t="s">
        <v>938</v>
      </c>
      <c r="AJ8" s="184" t="s">
        <v>938</v>
      </c>
      <c r="AK8" s="184" t="s">
        <v>2820</v>
      </c>
      <c r="AL8" s="184" t="s">
        <v>938</v>
      </c>
      <c r="AM8" s="184" t="s">
        <v>938</v>
      </c>
      <c r="AN8" s="184" t="s">
        <v>2821</v>
      </c>
      <c r="AO8" s="184" t="s">
        <v>938</v>
      </c>
      <c r="AP8" s="184" t="s">
        <v>938</v>
      </c>
      <c r="AQ8" s="184" t="s">
        <v>2822</v>
      </c>
      <c r="AR8" s="184" t="s">
        <v>938</v>
      </c>
      <c r="AS8" s="184" t="s">
        <v>938</v>
      </c>
      <c r="AT8" s="184" t="s">
        <v>2823</v>
      </c>
      <c r="AU8" s="184" t="s">
        <v>938</v>
      </c>
      <c r="AV8" s="184" t="s">
        <v>938</v>
      </c>
      <c r="AW8" s="184" t="s">
        <v>2824</v>
      </c>
      <c r="AX8" s="184" t="s">
        <v>938</v>
      </c>
      <c r="AY8" s="184" t="s">
        <v>938</v>
      </c>
      <c r="AZ8" s="184" t="s">
        <v>2825</v>
      </c>
      <c r="BA8" s="184" t="s">
        <v>938</v>
      </c>
      <c r="BB8" s="184" t="s">
        <v>938</v>
      </c>
      <c r="BC8" s="184" t="s">
        <v>2826</v>
      </c>
      <c r="BD8" s="184" t="s">
        <v>938</v>
      </c>
      <c r="BE8" s="184" t="s">
        <v>938</v>
      </c>
      <c r="BF8" s="184" t="s">
        <v>2827</v>
      </c>
      <c r="BG8" s="184" t="s">
        <v>938</v>
      </c>
      <c r="BH8" s="184" t="s">
        <v>938</v>
      </c>
      <c r="BI8" s="184" t="s">
        <v>2828</v>
      </c>
      <c r="BJ8" s="184" t="s">
        <v>938</v>
      </c>
      <c r="BK8" s="184" t="s">
        <v>938</v>
      </c>
      <c r="BL8" s="184" t="s">
        <v>2829</v>
      </c>
      <c r="BM8" s="184" t="s">
        <v>938</v>
      </c>
      <c r="BN8" s="184" t="s">
        <v>938</v>
      </c>
      <c r="BO8" s="184" t="s">
        <v>2830</v>
      </c>
      <c r="BP8" s="184" t="s">
        <v>938</v>
      </c>
      <c r="BQ8" s="184" t="s">
        <v>938</v>
      </c>
      <c r="BR8" s="184" t="s">
        <v>2831</v>
      </c>
      <c r="BS8" s="184" t="s">
        <v>938</v>
      </c>
      <c r="BT8" s="184" t="s">
        <v>938</v>
      </c>
      <c r="BU8" s="184" t="s">
        <v>2832</v>
      </c>
      <c r="BV8" s="184" t="s">
        <v>938</v>
      </c>
      <c r="BW8" s="184" t="s">
        <v>938</v>
      </c>
      <c r="BX8" s="184" t="s">
        <v>2833</v>
      </c>
      <c r="BY8" s="184" t="s">
        <v>938</v>
      </c>
      <c r="BZ8" s="184" t="s">
        <v>938</v>
      </c>
      <c r="CA8" s="184" t="s">
        <v>2834</v>
      </c>
      <c r="CB8" s="184" t="s">
        <v>938</v>
      </c>
      <c r="CC8" s="184" t="s">
        <v>938</v>
      </c>
      <c r="CD8" s="184" t="s">
        <v>2835</v>
      </c>
      <c r="CE8" s="184" t="s">
        <v>938</v>
      </c>
      <c r="CF8" s="184" t="s">
        <v>938</v>
      </c>
      <c r="CG8" s="184" t="s">
        <v>2836</v>
      </c>
      <c r="CH8" s="184" t="s">
        <v>938</v>
      </c>
      <c r="CI8" s="184" t="s">
        <v>938</v>
      </c>
      <c r="CJ8" s="184" t="s">
        <v>2837</v>
      </c>
      <c r="CK8" s="184" t="s">
        <v>938</v>
      </c>
      <c r="CL8" s="184" t="s">
        <v>938</v>
      </c>
      <c r="CM8" s="184" t="s">
        <v>2838</v>
      </c>
      <c r="CN8" s="184" t="s">
        <v>938</v>
      </c>
      <c r="CO8" s="184" t="s">
        <v>938</v>
      </c>
      <c r="CP8" s="184" t="s">
        <v>2839</v>
      </c>
      <c r="CQ8" s="184" t="s">
        <v>938</v>
      </c>
      <c r="CR8" s="184" t="s">
        <v>938</v>
      </c>
      <c r="CS8" s="184" t="s">
        <v>2840</v>
      </c>
      <c r="CT8" s="184" t="s">
        <v>938</v>
      </c>
      <c r="CU8" s="184" t="s">
        <v>938</v>
      </c>
      <c r="CV8" s="184" t="s">
        <v>2841</v>
      </c>
      <c r="CW8" s="184" t="s">
        <v>938</v>
      </c>
      <c r="CX8" s="184" t="s">
        <v>938</v>
      </c>
      <c r="CY8" s="184" t="s">
        <v>2842</v>
      </c>
      <c r="CZ8" s="184" t="s">
        <v>938</v>
      </c>
      <c r="DA8" s="184" t="s">
        <v>938</v>
      </c>
      <c r="DB8" s="184" t="s">
        <v>2843</v>
      </c>
      <c r="DC8" s="184" t="s">
        <v>938</v>
      </c>
      <c r="DD8" s="184" t="s">
        <v>938</v>
      </c>
      <c r="DE8" s="184" t="s">
        <v>2844</v>
      </c>
      <c r="DF8" s="184" t="s">
        <v>938</v>
      </c>
      <c r="DG8" s="184" t="s">
        <v>938</v>
      </c>
      <c r="DH8" s="184" t="s">
        <v>2845</v>
      </c>
      <c r="DI8" s="184" t="s">
        <v>938</v>
      </c>
      <c r="DJ8" s="184" t="s">
        <v>938</v>
      </c>
      <c r="DK8" s="184" t="s">
        <v>2846</v>
      </c>
      <c r="DL8" s="184" t="s">
        <v>938</v>
      </c>
      <c r="DM8" s="184" t="s">
        <v>938</v>
      </c>
      <c r="DN8" s="184" t="s">
        <v>2847</v>
      </c>
      <c r="DO8" s="184" t="s">
        <v>938</v>
      </c>
      <c r="DP8" s="184" t="s">
        <v>938</v>
      </c>
      <c r="DQ8" s="184" t="s">
        <v>2848</v>
      </c>
      <c r="DR8" s="184" t="s">
        <v>938</v>
      </c>
      <c r="DS8" s="184" t="s">
        <v>938</v>
      </c>
      <c r="DT8" s="184" t="s">
        <v>2849</v>
      </c>
      <c r="DU8" s="184" t="s">
        <v>938</v>
      </c>
      <c r="DV8" s="184" t="s">
        <v>938</v>
      </c>
      <c r="DW8" s="184" t="s">
        <v>2850</v>
      </c>
      <c r="DX8" s="184" t="s">
        <v>938</v>
      </c>
      <c r="DY8" s="184" t="s">
        <v>938</v>
      </c>
      <c r="DZ8" s="184" t="s">
        <v>2851</v>
      </c>
      <c r="EA8" s="184" t="s">
        <v>938</v>
      </c>
      <c r="EB8" s="184" t="s">
        <v>938</v>
      </c>
      <c r="EC8" s="184" t="s">
        <v>2852</v>
      </c>
      <c r="ED8" s="184" t="s">
        <v>938</v>
      </c>
      <c r="EE8" s="184" t="s">
        <v>938</v>
      </c>
      <c r="EF8" s="184" t="s">
        <v>2853</v>
      </c>
      <c r="EG8" s="184" t="s">
        <v>938</v>
      </c>
      <c r="EH8" s="184" t="s">
        <v>938</v>
      </c>
      <c r="EI8" s="184" t="s">
        <v>2854</v>
      </c>
      <c r="EJ8" s="184" t="s">
        <v>938</v>
      </c>
      <c r="EK8" s="184" t="s">
        <v>938</v>
      </c>
      <c r="EL8" s="184" t="s">
        <v>2855</v>
      </c>
      <c r="EM8" s="184" t="s">
        <v>938</v>
      </c>
      <c r="EN8" s="184" t="s">
        <v>938</v>
      </c>
      <c r="EO8" s="184" t="s">
        <v>2856</v>
      </c>
      <c r="EP8" s="184" t="s">
        <v>938</v>
      </c>
      <c r="EQ8" s="184" t="s">
        <v>938</v>
      </c>
      <c r="ER8" s="184" t="s">
        <v>2857</v>
      </c>
      <c r="ES8" s="184" t="s">
        <v>938</v>
      </c>
      <c r="ET8" s="184" t="s">
        <v>938</v>
      </c>
    </row>
    <row r="9" spans="1:150">
      <c r="A9" s="1"/>
      <c r="B9" s="184" t="s">
        <v>2858</v>
      </c>
      <c r="C9" s="184" t="s">
        <v>3</v>
      </c>
      <c r="D9" s="184" t="s">
        <v>85</v>
      </c>
      <c r="E9" s="184" t="s">
        <v>2859</v>
      </c>
      <c r="F9" s="184" t="s">
        <v>2860</v>
      </c>
      <c r="G9" s="184" t="s">
        <v>2861</v>
      </c>
      <c r="H9" s="184" t="s">
        <v>2862</v>
      </c>
      <c r="I9" s="184" t="s">
        <v>2863</v>
      </c>
      <c r="J9" s="184" t="s">
        <v>2861</v>
      </c>
      <c r="K9" s="184" t="s">
        <v>2862</v>
      </c>
      <c r="L9" s="184" t="s">
        <v>2863</v>
      </c>
      <c r="M9" s="184" t="s">
        <v>2861</v>
      </c>
      <c r="N9" s="184" t="s">
        <v>2862</v>
      </c>
      <c r="O9" s="184" t="s">
        <v>2863</v>
      </c>
      <c r="P9" s="184" t="s">
        <v>2861</v>
      </c>
      <c r="Q9" s="184" t="s">
        <v>2862</v>
      </c>
      <c r="R9" s="184" t="s">
        <v>2863</v>
      </c>
      <c r="S9" s="184" t="s">
        <v>2861</v>
      </c>
      <c r="T9" s="184" t="s">
        <v>2862</v>
      </c>
      <c r="U9" s="184" t="s">
        <v>2863</v>
      </c>
      <c r="V9" s="184" t="s">
        <v>2861</v>
      </c>
      <c r="W9" s="184" t="s">
        <v>2862</v>
      </c>
      <c r="X9" s="184" t="s">
        <v>2863</v>
      </c>
      <c r="Y9" s="184" t="s">
        <v>2861</v>
      </c>
      <c r="Z9" s="184" t="s">
        <v>2862</v>
      </c>
      <c r="AA9" s="184" t="s">
        <v>2863</v>
      </c>
      <c r="AB9" s="184" t="s">
        <v>2861</v>
      </c>
      <c r="AC9" s="184" t="s">
        <v>2862</v>
      </c>
      <c r="AD9" s="184" t="s">
        <v>2863</v>
      </c>
      <c r="AE9" s="184" t="s">
        <v>2861</v>
      </c>
      <c r="AF9" s="184" t="s">
        <v>2862</v>
      </c>
      <c r="AG9" s="184" t="s">
        <v>2863</v>
      </c>
      <c r="AH9" s="184" t="s">
        <v>2861</v>
      </c>
      <c r="AI9" s="184" t="s">
        <v>2862</v>
      </c>
      <c r="AJ9" s="184" t="s">
        <v>2863</v>
      </c>
      <c r="AK9" s="184" t="s">
        <v>2861</v>
      </c>
      <c r="AL9" s="184" t="s">
        <v>2862</v>
      </c>
      <c r="AM9" s="184" t="s">
        <v>2863</v>
      </c>
      <c r="AN9" s="184" t="s">
        <v>2861</v>
      </c>
      <c r="AO9" s="184" t="s">
        <v>2862</v>
      </c>
      <c r="AP9" s="184" t="s">
        <v>2863</v>
      </c>
      <c r="AQ9" s="184" t="s">
        <v>2861</v>
      </c>
      <c r="AR9" s="184" t="s">
        <v>2862</v>
      </c>
      <c r="AS9" s="184" t="s">
        <v>2863</v>
      </c>
      <c r="AT9" s="184" t="s">
        <v>2861</v>
      </c>
      <c r="AU9" s="184" t="s">
        <v>2862</v>
      </c>
      <c r="AV9" s="184" t="s">
        <v>2863</v>
      </c>
      <c r="AW9" s="184" t="s">
        <v>2861</v>
      </c>
      <c r="AX9" s="184" t="s">
        <v>2862</v>
      </c>
      <c r="AY9" s="184" t="s">
        <v>2863</v>
      </c>
      <c r="AZ9" s="184" t="s">
        <v>2861</v>
      </c>
      <c r="BA9" s="184" t="s">
        <v>2862</v>
      </c>
      <c r="BB9" s="184" t="s">
        <v>2863</v>
      </c>
      <c r="BC9" s="184" t="s">
        <v>2861</v>
      </c>
      <c r="BD9" s="184" t="s">
        <v>2862</v>
      </c>
      <c r="BE9" s="184" t="s">
        <v>2863</v>
      </c>
      <c r="BF9" s="184" t="s">
        <v>2861</v>
      </c>
      <c r="BG9" s="184" t="s">
        <v>2862</v>
      </c>
      <c r="BH9" s="184" t="s">
        <v>2863</v>
      </c>
      <c r="BI9" s="184" t="s">
        <v>2861</v>
      </c>
      <c r="BJ9" s="184" t="s">
        <v>2862</v>
      </c>
      <c r="BK9" s="184" t="s">
        <v>2863</v>
      </c>
      <c r="BL9" s="184" t="s">
        <v>2861</v>
      </c>
      <c r="BM9" s="184" t="s">
        <v>2862</v>
      </c>
      <c r="BN9" s="184" t="s">
        <v>2863</v>
      </c>
      <c r="BO9" s="184" t="s">
        <v>2861</v>
      </c>
      <c r="BP9" s="184" t="s">
        <v>2862</v>
      </c>
      <c r="BQ9" s="184" t="s">
        <v>2863</v>
      </c>
      <c r="BR9" s="184" t="s">
        <v>2861</v>
      </c>
      <c r="BS9" s="184" t="s">
        <v>2862</v>
      </c>
      <c r="BT9" s="184" t="s">
        <v>2863</v>
      </c>
      <c r="BU9" s="184" t="s">
        <v>2861</v>
      </c>
      <c r="BV9" s="184" t="s">
        <v>2862</v>
      </c>
      <c r="BW9" s="184" t="s">
        <v>2863</v>
      </c>
      <c r="BX9" s="184" t="s">
        <v>2861</v>
      </c>
      <c r="BY9" s="184" t="s">
        <v>2862</v>
      </c>
      <c r="BZ9" s="184" t="s">
        <v>2863</v>
      </c>
      <c r="CA9" s="184" t="s">
        <v>2861</v>
      </c>
      <c r="CB9" s="184" t="s">
        <v>2862</v>
      </c>
      <c r="CC9" s="184" t="s">
        <v>2863</v>
      </c>
      <c r="CD9" s="184" t="s">
        <v>2861</v>
      </c>
      <c r="CE9" s="184" t="s">
        <v>2862</v>
      </c>
      <c r="CF9" s="184" t="s">
        <v>2863</v>
      </c>
      <c r="CG9" s="184" t="s">
        <v>2861</v>
      </c>
      <c r="CH9" s="184" t="s">
        <v>2862</v>
      </c>
      <c r="CI9" s="184" t="s">
        <v>2863</v>
      </c>
      <c r="CJ9" s="184" t="s">
        <v>2861</v>
      </c>
      <c r="CK9" s="184" t="s">
        <v>2862</v>
      </c>
      <c r="CL9" s="184" t="s">
        <v>2863</v>
      </c>
      <c r="CM9" s="184" t="s">
        <v>2861</v>
      </c>
      <c r="CN9" s="184" t="s">
        <v>2862</v>
      </c>
      <c r="CO9" s="184" t="s">
        <v>2863</v>
      </c>
      <c r="CP9" s="184" t="s">
        <v>2861</v>
      </c>
      <c r="CQ9" s="184" t="s">
        <v>2862</v>
      </c>
      <c r="CR9" s="184" t="s">
        <v>2863</v>
      </c>
      <c r="CS9" s="184" t="s">
        <v>2861</v>
      </c>
      <c r="CT9" s="184" t="s">
        <v>2862</v>
      </c>
      <c r="CU9" s="184" t="s">
        <v>2863</v>
      </c>
      <c r="CV9" s="184" t="s">
        <v>2861</v>
      </c>
      <c r="CW9" s="184" t="s">
        <v>2862</v>
      </c>
      <c r="CX9" s="184" t="s">
        <v>2863</v>
      </c>
      <c r="CY9" s="184" t="s">
        <v>2861</v>
      </c>
      <c r="CZ9" s="184" t="s">
        <v>2862</v>
      </c>
      <c r="DA9" s="184" t="s">
        <v>2863</v>
      </c>
      <c r="DB9" s="184" t="s">
        <v>2861</v>
      </c>
      <c r="DC9" s="184" t="s">
        <v>2862</v>
      </c>
      <c r="DD9" s="184" t="s">
        <v>2863</v>
      </c>
      <c r="DE9" s="184" t="s">
        <v>2861</v>
      </c>
      <c r="DF9" s="184" t="s">
        <v>2862</v>
      </c>
      <c r="DG9" s="184" t="s">
        <v>2863</v>
      </c>
      <c r="DH9" s="184" t="s">
        <v>2861</v>
      </c>
      <c r="DI9" s="184" t="s">
        <v>2862</v>
      </c>
      <c r="DJ9" s="184" t="s">
        <v>2863</v>
      </c>
      <c r="DK9" s="184" t="s">
        <v>2861</v>
      </c>
      <c r="DL9" s="184" t="s">
        <v>2862</v>
      </c>
      <c r="DM9" s="184" t="s">
        <v>2863</v>
      </c>
      <c r="DN9" s="184" t="s">
        <v>2861</v>
      </c>
      <c r="DO9" s="184" t="s">
        <v>2862</v>
      </c>
      <c r="DP9" s="184" t="s">
        <v>2863</v>
      </c>
      <c r="DQ9" s="184" t="s">
        <v>2861</v>
      </c>
      <c r="DR9" s="184" t="s">
        <v>2862</v>
      </c>
      <c r="DS9" s="184" t="s">
        <v>2863</v>
      </c>
      <c r="DT9" s="184" t="s">
        <v>2861</v>
      </c>
      <c r="DU9" s="184" t="s">
        <v>2862</v>
      </c>
      <c r="DV9" s="184" t="s">
        <v>2863</v>
      </c>
      <c r="DW9" s="184" t="s">
        <v>2861</v>
      </c>
      <c r="DX9" s="184" t="s">
        <v>2862</v>
      </c>
      <c r="DY9" s="184" t="s">
        <v>2863</v>
      </c>
      <c r="DZ9" s="184" t="s">
        <v>2861</v>
      </c>
      <c r="EA9" s="184" t="s">
        <v>2862</v>
      </c>
      <c r="EB9" s="184" t="s">
        <v>2863</v>
      </c>
      <c r="EC9" s="184" t="s">
        <v>2861</v>
      </c>
      <c r="ED9" s="184" t="s">
        <v>2862</v>
      </c>
      <c r="EE9" s="184" t="s">
        <v>2863</v>
      </c>
      <c r="EF9" s="184" t="s">
        <v>2861</v>
      </c>
      <c r="EG9" s="184" t="s">
        <v>2862</v>
      </c>
      <c r="EH9" s="184" t="s">
        <v>2863</v>
      </c>
      <c r="EI9" s="184" t="s">
        <v>2861</v>
      </c>
      <c r="EJ9" s="184" t="s">
        <v>2862</v>
      </c>
      <c r="EK9" s="184" t="s">
        <v>2863</v>
      </c>
      <c r="EL9" s="184" t="s">
        <v>2861</v>
      </c>
      <c r="EM9" s="184" t="s">
        <v>2862</v>
      </c>
      <c r="EN9" s="184" t="s">
        <v>2863</v>
      </c>
      <c r="EO9" s="184" t="s">
        <v>2861</v>
      </c>
      <c r="EP9" s="184" t="s">
        <v>2862</v>
      </c>
      <c r="EQ9" s="184" t="s">
        <v>2863</v>
      </c>
      <c r="ER9" s="184" t="s">
        <v>2861</v>
      </c>
      <c r="ES9" s="184" t="s">
        <v>2862</v>
      </c>
      <c r="ET9" s="184" t="s">
        <v>2863</v>
      </c>
    </row>
    <row r="10" spans="1:150">
      <c r="A10" s="1"/>
      <c r="B10" s="185" t="s">
        <v>2864</v>
      </c>
      <c r="C10" s="185" t="s">
        <v>112</v>
      </c>
      <c r="D10" s="185" t="s">
        <v>115</v>
      </c>
      <c r="E10" s="185" t="s">
        <v>2865</v>
      </c>
      <c r="F10" s="185" t="s">
        <v>2866</v>
      </c>
      <c r="G10" s="185" t="s">
        <v>2867</v>
      </c>
      <c r="H10" s="185" t="s">
        <v>2868</v>
      </c>
      <c r="I10" s="185" t="s">
        <v>2758</v>
      </c>
      <c r="J10" s="185" t="s">
        <v>2867</v>
      </c>
      <c r="K10" s="185" t="s">
        <v>2868</v>
      </c>
      <c r="L10" s="185" t="s">
        <v>2758</v>
      </c>
      <c r="M10" s="185" t="s">
        <v>2867</v>
      </c>
      <c r="N10" s="185" t="s">
        <v>2758</v>
      </c>
      <c r="O10" s="185" t="s">
        <v>2758</v>
      </c>
      <c r="P10" s="185" t="s">
        <v>2867</v>
      </c>
      <c r="Q10" s="185" t="s">
        <v>2758</v>
      </c>
      <c r="R10" s="185" t="s">
        <v>2758</v>
      </c>
      <c r="S10" s="185" t="s">
        <v>2867</v>
      </c>
      <c r="T10" s="185" t="s">
        <v>2758</v>
      </c>
      <c r="U10" s="185" t="s">
        <v>2758</v>
      </c>
      <c r="V10" s="185" t="s">
        <v>2867</v>
      </c>
      <c r="W10" s="185" t="s">
        <v>2758</v>
      </c>
      <c r="X10" s="185" t="s">
        <v>2758</v>
      </c>
      <c r="Y10" s="185" t="s">
        <v>2867</v>
      </c>
      <c r="Z10" s="185" t="s">
        <v>2758</v>
      </c>
      <c r="AA10" s="185" t="s">
        <v>2758</v>
      </c>
      <c r="AB10" s="185" t="s">
        <v>2867</v>
      </c>
      <c r="AC10" s="185" t="s">
        <v>2758</v>
      </c>
      <c r="AD10" s="185" t="s">
        <v>2758</v>
      </c>
      <c r="AE10" s="185" t="s">
        <v>2867</v>
      </c>
      <c r="AF10" s="185" t="s">
        <v>2758</v>
      </c>
      <c r="AG10" s="185" t="s">
        <v>2758</v>
      </c>
      <c r="AH10" s="185" t="s">
        <v>2867</v>
      </c>
      <c r="AI10" s="185" t="s">
        <v>2758</v>
      </c>
      <c r="AJ10" s="185" t="s">
        <v>2758</v>
      </c>
      <c r="AK10" s="185" t="s">
        <v>2867</v>
      </c>
      <c r="AL10" s="185" t="s">
        <v>2758</v>
      </c>
      <c r="AM10" s="185" t="s">
        <v>2758</v>
      </c>
      <c r="AN10" s="185" t="s">
        <v>2867</v>
      </c>
      <c r="AO10" s="185" t="s">
        <v>2758</v>
      </c>
      <c r="AP10" s="185" t="s">
        <v>2758</v>
      </c>
      <c r="AQ10" s="185" t="s">
        <v>2867</v>
      </c>
      <c r="AR10" s="185" t="s">
        <v>2758</v>
      </c>
      <c r="AS10" s="185" t="s">
        <v>2758</v>
      </c>
      <c r="AT10" s="185" t="s">
        <v>2867</v>
      </c>
      <c r="AU10" s="185" t="s">
        <v>2758</v>
      </c>
      <c r="AV10" s="185" t="s">
        <v>2758</v>
      </c>
      <c r="AW10" s="185" t="s">
        <v>2867</v>
      </c>
      <c r="AX10" s="185" t="s">
        <v>2868</v>
      </c>
      <c r="AY10" s="185" t="s">
        <v>2869</v>
      </c>
      <c r="AZ10" s="185" t="s">
        <v>2867</v>
      </c>
      <c r="BA10" s="185" t="s">
        <v>2868</v>
      </c>
      <c r="BB10" s="185" t="s">
        <v>2869</v>
      </c>
      <c r="BC10" s="185" t="s">
        <v>2867</v>
      </c>
      <c r="BD10" s="185" t="s">
        <v>2868</v>
      </c>
      <c r="BE10" s="185" t="s">
        <v>2870</v>
      </c>
      <c r="BF10" s="185" t="s">
        <v>2867</v>
      </c>
      <c r="BG10" s="185" t="s">
        <v>2868</v>
      </c>
      <c r="BH10" s="185" t="s">
        <v>2871</v>
      </c>
      <c r="BI10" s="185" t="s">
        <v>2867</v>
      </c>
      <c r="BJ10" s="185" t="s">
        <v>2868</v>
      </c>
      <c r="BK10" s="185" t="s">
        <v>2871</v>
      </c>
      <c r="BL10" s="185" t="s">
        <v>2867</v>
      </c>
      <c r="BM10" s="185" t="s">
        <v>2868</v>
      </c>
      <c r="BN10" s="185" t="s">
        <v>2871</v>
      </c>
      <c r="BO10" s="185" t="s">
        <v>2867</v>
      </c>
      <c r="BP10" s="185" t="s">
        <v>2868</v>
      </c>
      <c r="BQ10" s="185" t="s">
        <v>2871</v>
      </c>
      <c r="BR10" s="185" t="s">
        <v>2867</v>
      </c>
      <c r="BS10" s="185" t="s">
        <v>2868</v>
      </c>
      <c r="BT10" s="185" t="s">
        <v>2871</v>
      </c>
      <c r="BU10" s="185" t="s">
        <v>2867</v>
      </c>
      <c r="BV10" s="185" t="s">
        <v>2868</v>
      </c>
      <c r="BW10" s="185" t="s">
        <v>2872</v>
      </c>
      <c r="BX10" s="185" t="s">
        <v>2867</v>
      </c>
      <c r="BY10" s="185" t="s">
        <v>2868</v>
      </c>
      <c r="BZ10" s="185" t="s">
        <v>2872</v>
      </c>
      <c r="CA10" s="185" t="s">
        <v>2867</v>
      </c>
      <c r="CB10" s="185" t="s">
        <v>2868</v>
      </c>
      <c r="CC10" s="185" t="s">
        <v>2872</v>
      </c>
      <c r="CD10" s="185" t="s">
        <v>2867</v>
      </c>
      <c r="CE10" s="185" t="s">
        <v>2868</v>
      </c>
      <c r="CF10" s="185" t="s">
        <v>2872</v>
      </c>
      <c r="CG10" s="185" t="s">
        <v>2867</v>
      </c>
      <c r="CH10" s="185" t="s">
        <v>2868</v>
      </c>
      <c r="CI10" s="185" t="s">
        <v>2872</v>
      </c>
      <c r="CJ10" s="185" t="s">
        <v>2867</v>
      </c>
      <c r="CK10" s="185" t="s">
        <v>2868</v>
      </c>
      <c r="CL10" s="185" t="s">
        <v>2873</v>
      </c>
      <c r="CM10" s="185" t="s">
        <v>2867</v>
      </c>
      <c r="CN10" s="185" t="s">
        <v>2868</v>
      </c>
      <c r="CO10" s="185" t="s">
        <v>2872</v>
      </c>
      <c r="CP10" s="185" t="s">
        <v>2867</v>
      </c>
      <c r="CQ10" s="185" t="s">
        <v>2868</v>
      </c>
      <c r="CR10" s="185" t="s">
        <v>2872</v>
      </c>
      <c r="CS10" s="185" t="s">
        <v>2867</v>
      </c>
      <c r="CT10" s="185" t="s">
        <v>2868</v>
      </c>
      <c r="CU10" s="185" t="s">
        <v>2872</v>
      </c>
      <c r="CV10" s="185" t="s">
        <v>2867</v>
      </c>
      <c r="CW10" s="185" t="s">
        <v>2868</v>
      </c>
      <c r="CX10" s="185" t="s">
        <v>2872</v>
      </c>
      <c r="CY10" s="185" t="s">
        <v>2867</v>
      </c>
      <c r="CZ10" s="185" t="s">
        <v>2868</v>
      </c>
      <c r="DA10" s="185" t="s">
        <v>2872</v>
      </c>
      <c r="DB10" s="185" t="s">
        <v>2867</v>
      </c>
      <c r="DC10" s="185" t="s">
        <v>2868</v>
      </c>
      <c r="DD10" s="185" t="s">
        <v>2874</v>
      </c>
      <c r="DE10" s="185" t="s">
        <v>2867</v>
      </c>
      <c r="DF10" s="185" t="s">
        <v>2868</v>
      </c>
      <c r="DG10" s="185" t="s">
        <v>2872</v>
      </c>
      <c r="DH10" s="185" t="s">
        <v>2867</v>
      </c>
      <c r="DI10" s="185" t="s">
        <v>2868</v>
      </c>
      <c r="DJ10" s="185" t="s">
        <v>2872</v>
      </c>
      <c r="DK10" s="185" t="s">
        <v>2867</v>
      </c>
      <c r="DL10" s="185" t="s">
        <v>2868</v>
      </c>
      <c r="DM10" s="185" t="s">
        <v>2872</v>
      </c>
      <c r="DN10" s="185" t="s">
        <v>2867</v>
      </c>
      <c r="DO10" s="185" t="s">
        <v>2868</v>
      </c>
      <c r="DP10" s="185" t="s">
        <v>2874</v>
      </c>
      <c r="DQ10" s="185" t="s">
        <v>2867</v>
      </c>
      <c r="DR10" s="185" t="s">
        <v>2868</v>
      </c>
      <c r="DS10" s="185" t="s">
        <v>2875</v>
      </c>
      <c r="DT10" s="185" t="s">
        <v>2867</v>
      </c>
      <c r="DU10" s="185" t="s">
        <v>2868</v>
      </c>
      <c r="DV10" s="185" t="s">
        <v>2875</v>
      </c>
      <c r="DW10" s="185" t="s">
        <v>2867</v>
      </c>
      <c r="DX10" s="185" t="s">
        <v>2868</v>
      </c>
      <c r="DY10" s="185" t="s">
        <v>2876</v>
      </c>
      <c r="DZ10" s="185" t="s">
        <v>2867</v>
      </c>
      <c r="EA10" s="185" t="s">
        <v>2868</v>
      </c>
      <c r="EB10" s="185" t="s">
        <v>2876</v>
      </c>
      <c r="EC10" s="185" t="s">
        <v>2867</v>
      </c>
      <c r="ED10" s="185" t="s">
        <v>2868</v>
      </c>
      <c r="EE10" s="185" t="s">
        <v>2877</v>
      </c>
      <c r="EF10" s="185" t="s">
        <v>2867</v>
      </c>
      <c r="EG10" s="185" t="s">
        <v>2868</v>
      </c>
      <c r="EH10" s="185" t="s">
        <v>2876</v>
      </c>
      <c r="EI10" s="185" t="s">
        <v>2867</v>
      </c>
      <c r="EJ10" s="185" t="s">
        <v>2868</v>
      </c>
      <c r="EK10" s="185" t="s">
        <v>2878</v>
      </c>
      <c r="EL10" s="185" t="s">
        <v>2867</v>
      </c>
      <c r="EM10" s="185" t="s">
        <v>2868</v>
      </c>
      <c r="EN10" s="185" t="s">
        <v>2879</v>
      </c>
      <c r="EO10" s="185" t="s">
        <v>2867</v>
      </c>
      <c r="EP10" s="185" t="s">
        <v>2868</v>
      </c>
      <c r="EQ10" s="185" t="s">
        <v>2880</v>
      </c>
      <c r="ER10" s="185" t="s">
        <v>2867</v>
      </c>
      <c r="ES10" s="185" t="s">
        <v>2868</v>
      </c>
      <c r="ET10" s="185" t="s">
        <v>2758</v>
      </c>
    </row>
    <row r="11" spans="1:150">
      <c r="A11" s="1"/>
      <c r="B11" s="186" t="s">
        <v>2881</v>
      </c>
      <c r="C11" s="186" t="s">
        <v>112</v>
      </c>
      <c r="D11" s="186" t="s">
        <v>115</v>
      </c>
      <c r="E11" s="186" t="s">
        <v>2882</v>
      </c>
      <c r="F11" s="186" t="s">
        <v>2883</v>
      </c>
      <c r="G11" s="187" t="s">
        <v>2867</v>
      </c>
      <c r="H11" s="187" t="s">
        <v>938</v>
      </c>
      <c r="I11" s="187" t="s">
        <v>938</v>
      </c>
      <c r="J11" s="187" t="s">
        <v>2867</v>
      </c>
      <c r="K11" s="187" t="s">
        <v>938</v>
      </c>
      <c r="L11" s="187" t="s">
        <v>938</v>
      </c>
      <c r="M11" s="187" t="s">
        <v>2867</v>
      </c>
      <c r="N11" s="187" t="s">
        <v>938</v>
      </c>
      <c r="O11" s="187" t="s">
        <v>938</v>
      </c>
      <c r="P11" s="187" t="s">
        <v>2867</v>
      </c>
      <c r="Q11" s="187" t="s">
        <v>938</v>
      </c>
      <c r="R11" s="187" t="s">
        <v>938</v>
      </c>
      <c r="S11" s="187" t="s">
        <v>2867</v>
      </c>
      <c r="T11" s="187" t="s">
        <v>938</v>
      </c>
      <c r="U11" s="187" t="s">
        <v>938</v>
      </c>
      <c r="V11" s="187" t="s">
        <v>2867</v>
      </c>
      <c r="W11" s="187" t="s">
        <v>938</v>
      </c>
      <c r="X11" s="187" t="s">
        <v>938</v>
      </c>
      <c r="Y11" s="187" t="s">
        <v>2867</v>
      </c>
      <c r="Z11" s="187" t="s">
        <v>938</v>
      </c>
      <c r="AA11" s="187" t="s">
        <v>938</v>
      </c>
      <c r="AB11" s="187" t="s">
        <v>2867</v>
      </c>
      <c r="AC11" s="187" t="s">
        <v>938</v>
      </c>
      <c r="AD11" s="187" t="s">
        <v>938</v>
      </c>
      <c r="AE11" s="187" t="s">
        <v>2867</v>
      </c>
      <c r="AF11" s="187" t="s">
        <v>938</v>
      </c>
      <c r="AG11" s="187" t="s">
        <v>938</v>
      </c>
      <c r="AH11" s="187" t="s">
        <v>2867</v>
      </c>
      <c r="AI11" s="187" t="s">
        <v>938</v>
      </c>
      <c r="AJ11" s="187" t="s">
        <v>938</v>
      </c>
      <c r="AK11" s="187" t="s">
        <v>2867</v>
      </c>
      <c r="AL11" s="187" t="s">
        <v>938</v>
      </c>
      <c r="AM11" s="187" t="s">
        <v>938</v>
      </c>
      <c r="AN11" s="187" t="s">
        <v>2867</v>
      </c>
      <c r="AO11" s="187" t="s">
        <v>938</v>
      </c>
      <c r="AP11" s="187" t="s">
        <v>938</v>
      </c>
      <c r="AQ11" s="187" t="s">
        <v>2867</v>
      </c>
      <c r="AR11" s="187" t="s">
        <v>938</v>
      </c>
      <c r="AS11" s="187" t="s">
        <v>938</v>
      </c>
      <c r="AT11" s="187" t="s">
        <v>2867</v>
      </c>
      <c r="AU11" s="187" t="s">
        <v>938</v>
      </c>
      <c r="AV11" s="187" t="s">
        <v>938</v>
      </c>
      <c r="AW11" s="187" t="s">
        <v>2867</v>
      </c>
      <c r="AX11" s="187" t="s">
        <v>938</v>
      </c>
      <c r="AY11" s="187" t="s">
        <v>938</v>
      </c>
      <c r="AZ11" s="187" t="s">
        <v>2867</v>
      </c>
      <c r="BA11" s="187" t="s">
        <v>938</v>
      </c>
      <c r="BB11" s="187" t="s">
        <v>938</v>
      </c>
      <c r="BC11" s="187" t="s">
        <v>2867</v>
      </c>
      <c r="BD11" s="187" t="s">
        <v>938</v>
      </c>
      <c r="BE11" s="187" t="s">
        <v>938</v>
      </c>
      <c r="BF11" s="187" t="s">
        <v>2867</v>
      </c>
      <c r="BG11" s="187" t="s">
        <v>938</v>
      </c>
      <c r="BH11" s="187" t="s">
        <v>938</v>
      </c>
      <c r="BI11" s="187" t="s">
        <v>2867</v>
      </c>
      <c r="BJ11" s="187" t="s">
        <v>938</v>
      </c>
      <c r="BK11" s="187" t="s">
        <v>938</v>
      </c>
      <c r="BL11" s="187" t="s">
        <v>2867</v>
      </c>
      <c r="BM11" s="187" t="s">
        <v>938</v>
      </c>
      <c r="BN11" s="187" t="s">
        <v>938</v>
      </c>
      <c r="BO11" s="187" t="s">
        <v>2867</v>
      </c>
      <c r="BP11" s="187" t="s">
        <v>938</v>
      </c>
      <c r="BQ11" s="187" t="s">
        <v>938</v>
      </c>
      <c r="BR11" s="187" t="s">
        <v>2867</v>
      </c>
      <c r="BS11" s="187" t="s">
        <v>938</v>
      </c>
      <c r="BT11" s="187" t="s">
        <v>938</v>
      </c>
      <c r="BU11" s="187" t="s">
        <v>2867</v>
      </c>
      <c r="BV11" s="187" t="s">
        <v>938</v>
      </c>
      <c r="BW11" s="187" t="s">
        <v>938</v>
      </c>
      <c r="BX11" s="187" t="s">
        <v>2867</v>
      </c>
      <c r="BY11" s="187" t="s">
        <v>938</v>
      </c>
      <c r="BZ11" s="187" t="s">
        <v>938</v>
      </c>
      <c r="CA11" s="187" t="s">
        <v>2867</v>
      </c>
      <c r="CB11" s="187" t="s">
        <v>938</v>
      </c>
      <c r="CC11" s="187" t="s">
        <v>938</v>
      </c>
      <c r="CD11" s="187" t="s">
        <v>2867</v>
      </c>
      <c r="CE11" s="187" t="s">
        <v>938</v>
      </c>
      <c r="CF11" s="187" t="s">
        <v>938</v>
      </c>
      <c r="CG11" s="187" t="s">
        <v>2867</v>
      </c>
      <c r="CH11" s="187" t="s">
        <v>938</v>
      </c>
      <c r="CI11" s="187" t="s">
        <v>938</v>
      </c>
      <c r="CJ11" s="187" t="s">
        <v>2867</v>
      </c>
      <c r="CK11" s="187" t="s">
        <v>938</v>
      </c>
      <c r="CL11" s="187" t="s">
        <v>938</v>
      </c>
      <c r="CM11" s="187" t="s">
        <v>2867</v>
      </c>
      <c r="CN11" s="187" t="s">
        <v>938</v>
      </c>
      <c r="CO11" s="187" t="s">
        <v>938</v>
      </c>
      <c r="CP11" s="187" t="s">
        <v>2867</v>
      </c>
      <c r="CQ11" s="187" t="s">
        <v>938</v>
      </c>
      <c r="CR11" s="187" t="s">
        <v>938</v>
      </c>
      <c r="CS11" s="187" t="s">
        <v>2867</v>
      </c>
      <c r="CT11" s="187" t="s">
        <v>938</v>
      </c>
      <c r="CU11" s="187" t="s">
        <v>938</v>
      </c>
      <c r="CV11" s="187" t="s">
        <v>2867</v>
      </c>
      <c r="CW11" s="187" t="s">
        <v>938</v>
      </c>
      <c r="CX11" s="187" t="s">
        <v>938</v>
      </c>
      <c r="CY11" s="187" t="s">
        <v>2867</v>
      </c>
      <c r="CZ11" s="187" t="s">
        <v>938</v>
      </c>
      <c r="DA11" s="187" t="s">
        <v>938</v>
      </c>
      <c r="DB11" s="187" t="s">
        <v>2867</v>
      </c>
      <c r="DC11" s="187" t="s">
        <v>938</v>
      </c>
      <c r="DD11" s="187" t="s">
        <v>938</v>
      </c>
      <c r="DE11" s="187" t="s">
        <v>2867</v>
      </c>
      <c r="DF11" s="187" t="s">
        <v>938</v>
      </c>
      <c r="DG11" s="187" t="s">
        <v>938</v>
      </c>
      <c r="DH11" s="187" t="s">
        <v>2867</v>
      </c>
      <c r="DI11" s="187" t="s">
        <v>938</v>
      </c>
      <c r="DJ11" s="187" t="s">
        <v>938</v>
      </c>
      <c r="DK11" s="187" t="s">
        <v>2867</v>
      </c>
      <c r="DL11" s="187" t="s">
        <v>938</v>
      </c>
      <c r="DM11" s="187" t="s">
        <v>938</v>
      </c>
      <c r="DN11" s="187" t="s">
        <v>2867</v>
      </c>
      <c r="DO11" s="187" t="s">
        <v>938</v>
      </c>
      <c r="DP11" s="187" t="s">
        <v>938</v>
      </c>
      <c r="DQ11" s="187" t="s">
        <v>2867</v>
      </c>
      <c r="DR11" s="187" t="s">
        <v>938</v>
      </c>
      <c r="DS11" s="187" t="s">
        <v>938</v>
      </c>
      <c r="DT11" s="187" t="s">
        <v>2867</v>
      </c>
      <c r="DU11" s="187" t="s">
        <v>938</v>
      </c>
      <c r="DV11" s="187" t="s">
        <v>938</v>
      </c>
      <c r="DW11" s="187" t="s">
        <v>2867</v>
      </c>
      <c r="DX11" s="187" t="s">
        <v>938</v>
      </c>
      <c r="DY11" s="187" t="s">
        <v>938</v>
      </c>
      <c r="DZ11" s="187" t="s">
        <v>2867</v>
      </c>
      <c r="EA11" s="187" t="s">
        <v>938</v>
      </c>
      <c r="EB11" s="187" t="s">
        <v>938</v>
      </c>
      <c r="EC11" s="187" t="s">
        <v>2867</v>
      </c>
      <c r="ED11" s="187" t="s">
        <v>938</v>
      </c>
      <c r="EE11" s="187" t="s">
        <v>938</v>
      </c>
      <c r="EF11" s="187" t="s">
        <v>2867</v>
      </c>
      <c r="EG11" s="187" t="s">
        <v>938</v>
      </c>
      <c r="EH11" s="187" t="s">
        <v>938</v>
      </c>
      <c r="EI11" s="187" t="s">
        <v>2867</v>
      </c>
      <c r="EJ11" s="187" t="s">
        <v>938</v>
      </c>
      <c r="EK11" s="187" t="s">
        <v>938</v>
      </c>
      <c r="EL11" s="187" t="s">
        <v>2867</v>
      </c>
      <c r="EM11" s="187" t="s">
        <v>938</v>
      </c>
      <c r="EN11" s="187" t="s">
        <v>938</v>
      </c>
      <c r="EO11" s="187" t="s">
        <v>2867</v>
      </c>
      <c r="EP11" s="187" t="s">
        <v>938</v>
      </c>
      <c r="EQ11" s="187" t="s">
        <v>938</v>
      </c>
      <c r="ER11" s="187" t="s">
        <v>2867</v>
      </c>
      <c r="ES11" s="187" t="s">
        <v>938</v>
      </c>
      <c r="ET11" s="187" t="s">
        <v>938</v>
      </c>
    </row>
    <row r="12" spans="1:150">
      <c r="A12" s="1"/>
      <c r="B12" s="186" t="s">
        <v>2884</v>
      </c>
      <c r="C12" s="186" t="s">
        <v>112</v>
      </c>
      <c r="D12" s="186" t="s">
        <v>115</v>
      </c>
      <c r="E12" s="186" t="s">
        <v>2885</v>
      </c>
      <c r="F12" s="186" t="s">
        <v>2886</v>
      </c>
      <c r="G12" s="187" t="s">
        <v>2867</v>
      </c>
      <c r="H12" s="187" t="s">
        <v>938</v>
      </c>
      <c r="I12" s="187" t="s">
        <v>938</v>
      </c>
      <c r="J12" s="187" t="s">
        <v>2867</v>
      </c>
      <c r="K12" s="187" t="s">
        <v>938</v>
      </c>
      <c r="L12" s="187" t="s">
        <v>938</v>
      </c>
      <c r="M12" s="187" t="s">
        <v>2867</v>
      </c>
      <c r="N12" s="187" t="s">
        <v>938</v>
      </c>
      <c r="O12" s="187" t="s">
        <v>938</v>
      </c>
      <c r="P12" s="187" t="s">
        <v>2867</v>
      </c>
      <c r="Q12" s="187" t="s">
        <v>938</v>
      </c>
      <c r="R12" s="187" t="s">
        <v>938</v>
      </c>
      <c r="S12" s="187" t="s">
        <v>2867</v>
      </c>
      <c r="T12" s="187" t="s">
        <v>938</v>
      </c>
      <c r="U12" s="187" t="s">
        <v>938</v>
      </c>
      <c r="V12" s="187" t="s">
        <v>2867</v>
      </c>
      <c r="W12" s="187" t="s">
        <v>938</v>
      </c>
      <c r="X12" s="187" t="s">
        <v>938</v>
      </c>
      <c r="Y12" s="187" t="s">
        <v>2867</v>
      </c>
      <c r="Z12" s="187" t="s">
        <v>938</v>
      </c>
      <c r="AA12" s="187" t="s">
        <v>938</v>
      </c>
      <c r="AB12" s="187" t="s">
        <v>2867</v>
      </c>
      <c r="AC12" s="187" t="s">
        <v>938</v>
      </c>
      <c r="AD12" s="187" t="s">
        <v>938</v>
      </c>
      <c r="AE12" s="187" t="s">
        <v>2867</v>
      </c>
      <c r="AF12" s="187" t="s">
        <v>938</v>
      </c>
      <c r="AG12" s="187" t="s">
        <v>938</v>
      </c>
      <c r="AH12" s="187" t="s">
        <v>2867</v>
      </c>
      <c r="AI12" s="187" t="s">
        <v>938</v>
      </c>
      <c r="AJ12" s="187" t="s">
        <v>938</v>
      </c>
      <c r="AK12" s="187" t="s">
        <v>2867</v>
      </c>
      <c r="AL12" s="187" t="s">
        <v>938</v>
      </c>
      <c r="AM12" s="187" t="s">
        <v>938</v>
      </c>
      <c r="AN12" s="187" t="s">
        <v>2867</v>
      </c>
      <c r="AO12" s="187" t="s">
        <v>938</v>
      </c>
      <c r="AP12" s="187" t="s">
        <v>938</v>
      </c>
      <c r="AQ12" s="187" t="s">
        <v>2867</v>
      </c>
      <c r="AR12" s="187" t="s">
        <v>938</v>
      </c>
      <c r="AS12" s="187" t="s">
        <v>938</v>
      </c>
      <c r="AT12" s="187" t="s">
        <v>2867</v>
      </c>
      <c r="AU12" s="187" t="s">
        <v>938</v>
      </c>
      <c r="AV12" s="187" t="s">
        <v>938</v>
      </c>
      <c r="AW12" s="187" t="s">
        <v>2867</v>
      </c>
      <c r="AX12" s="187" t="s">
        <v>938</v>
      </c>
      <c r="AY12" s="187" t="s">
        <v>938</v>
      </c>
      <c r="AZ12" s="187" t="s">
        <v>2867</v>
      </c>
      <c r="BA12" s="187" t="s">
        <v>938</v>
      </c>
      <c r="BB12" s="187" t="s">
        <v>938</v>
      </c>
      <c r="BC12" s="187" t="s">
        <v>2867</v>
      </c>
      <c r="BD12" s="187" t="s">
        <v>938</v>
      </c>
      <c r="BE12" s="187" t="s">
        <v>938</v>
      </c>
      <c r="BF12" s="187" t="s">
        <v>2867</v>
      </c>
      <c r="BG12" s="187" t="s">
        <v>938</v>
      </c>
      <c r="BH12" s="187" t="s">
        <v>938</v>
      </c>
      <c r="BI12" s="187" t="s">
        <v>2867</v>
      </c>
      <c r="BJ12" s="187" t="s">
        <v>938</v>
      </c>
      <c r="BK12" s="187" t="s">
        <v>938</v>
      </c>
      <c r="BL12" s="187" t="s">
        <v>2867</v>
      </c>
      <c r="BM12" s="187" t="s">
        <v>938</v>
      </c>
      <c r="BN12" s="187" t="s">
        <v>938</v>
      </c>
      <c r="BO12" s="187" t="s">
        <v>2867</v>
      </c>
      <c r="BP12" s="187" t="s">
        <v>938</v>
      </c>
      <c r="BQ12" s="187" t="s">
        <v>938</v>
      </c>
      <c r="BR12" s="187" t="s">
        <v>2867</v>
      </c>
      <c r="BS12" s="187" t="s">
        <v>938</v>
      </c>
      <c r="BT12" s="187" t="s">
        <v>938</v>
      </c>
      <c r="BU12" s="187" t="s">
        <v>2867</v>
      </c>
      <c r="BV12" s="187" t="s">
        <v>938</v>
      </c>
      <c r="BW12" s="187" t="s">
        <v>938</v>
      </c>
      <c r="BX12" s="187" t="s">
        <v>2867</v>
      </c>
      <c r="BY12" s="187" t="s">
        <v>938</v>
      </c>
      <c r="BZ12" s="187" t="s">
        <v>938</v>
      </c>
      <c r="CA12" s="187" t="s">
        <v>2867</v>
      </c>
      <c r="CB12" s="187" t="s">
        <v>938</v>
      </c>
      <c r="CC12" s="187" t="s">
        <v>938</v>
      </c>
      <c r="CD12" s="187" t="s">
        <v>2867</v>
      </c>
      <c r="CE12" s="187" t="s">
        <v>938</v>
      </c>
      <c r="CF12" s="187" t="s">
        <v>938</v>
      </c>
      <c r="CG12" s="187" t="s">
        <v>2867</v>
      </c>
      <c r="CH12" s="187" t="s">
        <v>938</v>
      </c>
      <c r="CI12" s="187" t="s">
        <v>938</v>
      </c>
      <c r="CJ12" s="187" t="s">
        <v>2867</v>
      </c>
      <c r="CK12" s="187" t="s">
        <v>938</v>
      </c>
      <c r="CL12" s="187" t="s">
        <v>938</v>
      </c>
      <c r="CM12" s="187" t="s">
        <v>2867</v>
      </c>
      <c r="CN12" s="187" t="s">
        <v>938</v>
      </c>
      <c r="CO12" s="187" t="s">
        <v>938</v>
      </c>
      <c r="CP12" s="187" t="s">
        <v>2867</v>
      </c>
      <c r="CQ12" s="187" t="s">
        <v>938</v>
      </c>
      <c r="CR12" s="187" t="s">
        <v>938</v>
      </c>
      <c r="CS12" s="187" t="s">
        <v>2867</v>
      </c>
      <c r="CT12" s="187" t="s">
        <v>938</v>
      </c>
      <c r="CU12" s="187" t="s">
        <v>938</v>
      </c>
      <c r="CV12" s="187" t="s">
        <v>2867</v>
      </c>
      <c r="CW12" s="187" t="s">
        <v>938</v>
      </c>
      <c r="CX12" s="187" t="s">
        <v>938</v>
      </c>
      <c r="CY12" s="187" t="s">
        <v>2867</v>
      </c>
      <c r="CZ12" s="187" t="s">
        <v>938</v>
      </c>
      <c r="DA12" s="187" t="s">
        <v>938</v>
      </c>
      <c r="DB12" s="187" t="s">
        <v>2867</v>
      </c>
      <c r="DC12" s="187" t="s">
        <v>938</v>
      </c>
      <c r="DD12" s="187" t="s">
        <v>938</v>
      </c>
      <c r="DE12" s="187" t="s">
        <v>2867</v>
      </c>
      <c r="DF12" s="187" t="s">
        <v>938</v>
      </c>
      <c r="DG12" s="187" t="s">
        <v>938</v>
      </c>
      <c r="DH12" s="187" t="s">
        <v>2867</v>
      </c>
      <c r="DI12" s="187" t="s">
        <v>938</v>
      </c>
      <c r="DJ12" s="187" t="s">
        <v>938</v>
      </c>
      <c r="DK12" s="187" t="s">
        <v>2867</v>
      </c>
      <c r="DL12" s="187" t="s">
        <v>938</v>
      </c>
      <c r="DM12" s="187" t="s">
        <v>938</v>
      </c>
      <c r="DN12" s="187" t="s">
        <v>2867</v>
      </c>
      <c r="DO12" s="187" t="s">
        <v>938</v>
      </c>
      <c r="DP12" s="187" t="s">
        <v>938</v>
      </c>
      <c r="DQ12" s="187" t="s">
        <v>2867</v>
      </c>
      <c r="DR12" s="187" t="s">
        <v>938</v>
      </c>
      <c r="DS12" s="187" t="s">
        <v>938</v>
      </c>
      <c r="DT12" s="187" t="s">
        <v>2867</v>
      </c>
      <c r="DU12" s="187" t="s">
        <v>938</v>
      </c>
      <c r="DV12" s="187" t="s">
        <v>938</v>
      </c>
      <c r="DW12" s="187" t="s">
        <v>2867</v>
      </c>
      <c r="DX12" s="187" t="s">
        <v>938</v>
      </c>
      <c r="DY12" s="187" t="s">
        <v>938</v>
      </c>
      <c r="DZ12" s="187" t="s">
        <v>2867</v>
      </c>
      <c r="EA12" s="187" t="s">
        <v>938</v>
      </c>
      <c r="EB12" s="187" t="s">
        <v>938</v>
      </c>
      <c r="EC12" s="187" t="s">
        <v>2867</v>
      </c>
      <c r="ED12" s="187" t="s">
        <v>938</v>
      </c>
      <c r="EE12" s="187" t="s">
        <v>938</v>
      </c>
      <c r="EF12" s="187" t="s">
        <v>2867</v>
      </c>
      <c r="EG12" s="187" t="s">
        <v>938</v>
      </c>
      <c r="EH12" s="187" t="s">
        <v>938</v>
      </c>
      <c r="EI12" s="187" t="s">
        <v>2867</v>
      </c>
      <c r="EJ12" s="187" t="s">
        <v>938</v>
      </c>
      <c r="EK12" s="187" t="s">
        <v>938</v>
      </c>
      <c r="EL12" s="187" t="s">
        <v>2867</v>
      </c>
      <c r="EM12" s="187" t="s">
        <v>938</v>
      </c>
      <c r="EN12" s="187" t="s">
        <v>938</v>
      </c>
      <c r="EO12" s="187" t="s">
        <v>2867</v>
      </c>
      <c r="EP12" s="187" t="s">
        <v>938</v>
      </c>
      <c r="EQ12" s="187" t="s">
        <v>938</v>
      </c>
      <c r="ER12" s="187" t="s">
        <v>2867</v>
      </c>
      <c r="ES12" s="187" t="s">
        <v>938</v>
      </c>
      <c r="ET12" s="187" t="s">
        <v>938</v>
      </c>
    </row>
    <row r="13" spans="1:150">
      <c r="A13" s="1"/>
      <c r="B13" s="186" t="s">
        <v>2887</v>
      </c>
      <c r="C13" s="186" t="s">
        <v>112</v>
      </c>
      <c r="D13" s="186" t="s">
        <v>115</v>
      </c>
      <c r="E13" s="186" t="s">
        <v>2888</v>
      </c>
      <c r="F13" s="186" t="s">
        <v>2889</v>
      </c>
      <c r="G13" s="187" t="s">
        <v>2867</v>
      </c>
      <c r="H13" s="187" t="s">
        <v>938</v>
      </c>
      <c r="I13" s="187" t="s">
        <v>938</v>
      </c>
      <c r="J13" s="187" t="s">
        <v>2867</v>
      </c>
      <c r="K13" s="187" t="s">
        <v>938</v>
      </c>
      <c r="L13" s="187" t="s">
        <v>938</v>
      </c>
      <c r="M13" s="187" t="s">
        <v>2867</v>
      </c>
      <c r="N13" s="187" t="s">
        <v>938</v>
      </c>
      <c r="O13" s="187" t="s">
        <v>938</v>
      </c>
      <c r="P13" s="187" t="s">
        <v>2867</v>
      </c>
      <c r="Q13" s="187" t="s">
        <v>938</v>
      </c>
      <c r="R13" s="187" t="s">
        <v>938</v>
      </c>
      <c r="S13" s="187" t="s">
        <v>2867</v>
      </c>
      <c r="T13" s="187" t="s">
        <v>938</v>
      </c>
      <c r="U13" s="187" t="s">
        <v>938</v>
      </c>
      <c r="V13" s="187" t="s">
        <v>2867</v>
      </c>
      <c r="W13" s="187" t="s">
        <v>938</v>
      </c>
      <c r="X13" s="187" t="s">
        <v>938</v>
      </c>
      <c r="Y13" s="187" t="s">
        <v>2867</v>
      </c>
      <c r="Z13" s="187" t="s">
        <v>938</v>
      </c>
      <c r="AA13" s="187" t="s">
        <v>938</v>
      </c>
      <c r="AB13" s="187" t="s">
        <v>2867</v>
      </c>
      <c r="AC13" s="187" t="s">
        <v>938</v>
      </c>
      <c r="AD13" s="187" t="s">
        <v>938</v>
      </c>
      <c r="AE13" s="187" t="s">
        <v>2867</v>
      </c>
      <c r="AF13" s="187" t="s">
        <v>938</v>
      </c>
      <c r="AG13" s="187" t="s">
        <v>938</v>
      </c>
      <c r="AH13" s="187" t="s">
        <v>2867</v>
      </c>
      <c r="AI13" s="187" t="s">
        <v>938</v>
      </c>
      <c r="AJ13" s="187" t="s">
        <v>938</v>
      </c>
      <c r="AK13" s="187" t="s">
        <v>2867</v>
      </c>
      <c r="AL13" s="187" t="s">
        <v>938</v>
      </c>
      <c r="AM13" s="187" t="s">
        <v>938</v>
      </c>
      <c r="AN13" s="187" t="s">
        <v>2867</v>
      </c>
      <c r="AO13" s="187" t="s">
        <v>938</v>
      </c>
      <c r="AP13" s="187" t="s">
        <v>938</v>
      </c>
      <c r="AQ13" s="187" t="s">
        <v>2867</v>
      </c>
      <c r="AR13" s="187" t="s">
        <v>938</v>
      </c>
      <c r="AS13" s="187" t="s">
        <v>938</v>
      </c>
      <c r="AT13" s="187" t="s">
        <v>2867</v>
      </c>
      <c r="AU13" s="187" t="s">
        <v>938</v>
      </c>
      <c r="AV13" s="187" t="s">
        <v>938</v>
      </c>
      <c r="AW13" s="187" t="s">
        <v>2867</v>
      </c>
      <c r="AX13" s="187" t="s">
        <v>938</v>
      </c>
      <c r="AY13" s="187" t="s">
        <v>938</v>
      </c>
      <c r="AZ13" s="187" t="s">
        <v>2867</v>
      </c>
      <c r="BA13" s="187" t="s">
        <v>938</v>
      </c>
      <c r="BB13" s="187" t="s">
        <v>938</v>
      </c>
      <c r="BC13" s="187" t="s">
        <v>2867</v>
      </c>
      <c r="BD13" s="187" t="s">
        <v>938</v>
      </c>
      <c r="BE13" s="187" t="s">
        <v>938</v>
      </c>
      <c r="BF13" s="187" t="s">
        <v>2867</v>
      </c>
      <c r="BG13" s="187" t="s">
        <v>938</v>
      </c>
      <c r="BH13" s="187" t="s">
        <v>938</v>
      </c>
      <c r="BI13" s="187" t="s">
        <v>2867</v>
      </c>
      <c r="BJ13" s="187" t="s">
        <v>938</v>
      </c>
      <c r="BK13" s="187" t="s">
        <v>938</v>
      </c>
      <c r="BL13" s="187" t="s">
        <v>2867</v>
      </c>
      <c r="BM13" s="187" t="s">
        <v>938</v>
      </c>
      <c r="BN13" s="187" t="s">
        <v>938</v>
      </c>
      <c r="BO13" s="187" t="s">
        <v>2867</v>
      </c>
      <c r="BP13" s="187" t="s">
        <v>938</v>
      </c>
      <c r="BQ13" s="187" t="s">
        <v>938</v>
      </c>
      <c r="BR13" s="187" t="s">
        <v>2867</v>
      </c>
      <c r="BS13" s="187" t="s">
        <v>938</v>
      </c>
      <c r="BT13" s="187" t="s">
        <v>938</v>
      </c>
      <c r="BU13" s="187" t="s">
        <v>2867</v>
      </c>
      <c r="BV13" s="187" t="s">
        <v>938</v>
      </c>
      <c r="BW13" s="187" t="s">
        <v>938</v>
      </c>
      <c r="BX13" s="187" t="s">
        <v>2867</v>
      </c>
      <c r="BY13" s="187" t="s">
        <v>938</v>
      </c>
      <c r="BZ13" s="187" t="s">
        <v>938</v>
      </c>
      <c r="CA13" s="187" t="s">
        <v>2867</v>
      </c>
      <c r="CB13" s="187" t="s">
        <v>938</v>
      </c>
      <c r="CC13" s="187" t="s">
        <v>938</v>
      </c>
      <c r="CD13" s="187" t="s">
        <v>2867</v>
      </c>
      <c r="CE13" s="187" t="s">
        <v>938</v>
      </c>
      <c r="CF13" s="187" t="s">
        <v>938</v>
      </c>
      <c r="CG13" s="187" t="s">
        <v>2867</v>
      </c>
      <c r="CH13" s="187" t="s">
        <v>938</v>
      </c>
      <c r="CI13" s="187" t="s">
        <v>938</v>
      </c>
      <c r="CJ13" s="187" t="s">
        <v>2867</v>
      </c>
      <c r="CK13" s="187" t="s">
        <v>938</v>
      </c>
      <c r="CL13" s="187" t="s">
        <v>938</v>
      </c>
      <c r="CM13" s="187" t="s">
        <v>2867</v>
      </c>
      <c r="CN13" s="187" t="s">
        <v>938</v>
      </c>
      <c r="CO13" s="187" t="s">
        <v>938</v>
      </c>
      <c r="CP13" s="187" t="s">
        <v>2867</v>
      </c>
      <c r="CQ13" s="187" t="s">
        <v>938</v>
      </c>
      <c r="CR13" s="187" t="s">
        <v>938</v>
      </c>
      <c r="CS13" s="187" t="s">
        <v>2867</v>
      </c>
      <c r="CT13" s="187" t="s">
        <v>938</v>
      </c>
      <c r="CU13" s="187" t="s">
        <v>938</v>
      </c>
      <c r="CV13" s="187" t="s">
        <v>2867</v>
      </c>
      <c r="CW13" s="187" t="s">
        <v>938</v>
      </c>
      <c r="CX13" s="187" t="s">
        <v>938</v>
      </c>
      <c r="CY13" s="187" t="s">
        <v>2867</v>
      </c>
      <c r="CZ13" s="187" t="s">
        <v>938</v>
      </c>
      <c r="DA13" s="187" t="s">
        <v>938</v>
      </c>
      <c r="DB13" s="187" t="s">
        <v>2867</v>
      </c>
      <c r="DC13" s="187" t="s">
        <v>938</v>
      </c>
      <c r="DD13" s="187" t="s">
        <v>938</v>
      </c>
      <c r="DE13" s="187" t="s">
        <v>2867</v>
      </c>
      <c r="DF13" s="187" t="s">
        <v>938</v>
      </c>
      <c r="DG13" s="187" t="s">
        <v>938</v>
      </c>
      <c r="DH13" s="187" t="s">
        <v>2867</v>
      </c>
      <c r="DI13" s="187" t="s">
        <v>938</v>
      </c>
      <c r="DJ13" s="187" t="s">
        <v>938</v>
      </c>
      <c r="DK13" s="187" t="s">
        <v>2867</v>
      </c>
      <c r="DL13" s="187" t="s">
        <v>938</v>
      </c>
      <c r="DM13" s="187" t="s">
        <v>938</v>
      </c>
      <c r="DN13" s="187" t="s">
        <v>2867</v>
      </c>
      <c r="DO13" s="187" t="s">
        <v>938</v>
      </c>
      <c r="DP13" s="187" t="s">
        <v>938</v>
      </c>
      <c r="DQ13" s="187" t="s">
        <v>2867</v>
      </c>
      <c r="DR13" s="187" t="s">
        <v>938</v>
      </c>
      <c r="DS13" s="187" t="s">
        <v>938</v>
      </c>
      <c r="DT13" s="187" t="s">
        <v>2867</v>
      </c>
      <c r="DU13" s="187" t="s">
        <v>938</v>
      </c>
      <c r="DV13" s="187" t="s">
        <v>938</v>
      </c>
      <c r="DW13" s="187" t="s">
        <v>2867</v>
      </c>
      <c r="DX13" s="187" t="s">
        <v>938</v>
      </c>
      <c r="DY13" s="187" t="s">
        <v>938</v>
      </c>
      <c r="DZ13" s="187" t="s">
        <v>2867</v>
      </c>
      <c r="EA13" s="187" t="s">
        <v>938</v>
      </c>
      <c r="EB13" s="187" t="s">
        <v>938</v>
      </c>
      <c r="EC13" s="187" t="s">
        <v>2867</v>
      </c>
      <c r="ED13" s="187" t="s">
        <v>938</v>
      </c>
      <c r="EE13" s="187" t="s">
        <v>938</v>
      </c>
      <c r="EF13" s="187" t="s">
        <v>2867</v>
      </c>
      <c r="EG13" s="187" t="s">
        <v>938</v>
      </c>
      <c r="EH13" s="187" t="s">
        <v>938</v>
      </c>
      <c r="EI13" s="187" t="s">
        <v>2867</v>
      </c>
      <c r="EJ13" s="187" t="s">
        <v>938</v>
      </c>
      <c r="EK13" s="187" t="s">
        <v>938</v>
      </c>
      <c r="EL13" s="187" t="s">
        <v>2867</v>
      </c>
      <c r="EM13" s="187" t="s">
        <v>938</v>
      </c>
      <c r="EN13" s="187" t="s">
        <v>938</v>
      </c>
      <c r="EO13" s="187" t="s">
        <v>2867</v>
      </c>
      <c r="EP13" s="187" t="s">
        <v>938</v>
      </c>
      <c r="EQ13" s="187" t="s">
        <v>938</v>
      </c>
      <c r="ER13" s="187" t="s">
        <v>2867</v>
      </c>
      <c r="ES13" s="187" t="s">
        <v>938</v>
      </c>
      <c r="ET13" s="187" t="s">
        <v>938</v>
      </c>
    </row>
    <row r="14" spans="1:150">
      <c r="A14" s="1"/>
      <c r="B14" s="186" t="s">
        <v>2890</v>
      </c>
      <c r="C14" s="186" t="s">
        <v>112</v>
      </c>
      <c r="D14" s="186" t="s">
        <v>115</v>
      </c>
      <c r="E14" s="186" t="s">
        <v>2891</v>
      </c>
      <c r="F14" s="186" t="s">
        <v>2892</v>
      </c>
      <c r="G14" s="187" t="s">
        <v>2867</v>
      </c>
      <c r="H14" s="187" t="s">
        <v>2868</v>
      </c>
      <c r="I14" s="187" t="s">
        <v>2758</v>
      </c>
      <c r="J14" s="187" t="s">
        <v>2867</v>
      </c>
      <c r="K14" s="187" t="s">
        <v>2868</v>
      </c>
      <c r="L14" s="187" t="s">
        <v>2758</v>
      </c>
      <c r="M14" s="187" t="s">
        <v>2867</v>
      </c>
      <c r="N14" s="187" t="s">
        <v>2758</v>
      </c>
      <c r="O14" s="187" t="s">
        <v>2758</v>
      </c>
      <c r="P14" s="187" t="s">
        <v>2867</v>
      </c>
      <c r="Q14" s="187" t="s">
        <v>2758</v>
      </c>
      <c r="R14" s="187" t="s">
        <v>2758</v>
      </c>
      <c r="S14" s="187" t="s">
        <v>2867</v>
      </c>
      <c r="T14" s="187" t="s">
        <v>2758</v>
      </c>
      <c r="U14" s="187" t="s">
        <v>2758</v>
      </c>
      <c r="V14" s="187" t="s">
        <v>2867</v>
      </c>
      <c r="W14" s="187" t="s">
        <v>2758</v>
      </c>
      <c r="X14" s="187" t="s">
        <v>2758</v>
      </c>
      <c r="Y14" s="187" t="s">
        <v>2867</v>
      </c>
      <c r="Z14" s="187" t="s">
        <v>2758</v>
      </c>
      <c r="AA14" s="187" t="s">
        <v>2758</v>
      </c>
      <c r="AB14" s="187" t="s">
        <v>2867</v>
      </c>
      <c r="AC14" s="187" t="s">
        <v>2758</v>
      </c>
      <c r="AD14" s="187" t="s">
        <v>2758</v>
      </c>
      <c r="AE14" s="187" t="s">
        <v>2867</v>
      </c>
      <c r="AF14" s="187" t="s">
        <v>2758</v>
      </c>
      <c r="AG14" s="187" t="s">
        <v>2758</v>
      </c>
      <c r="AH14" s="187" t="s">
        <v>2867</v>
      </c>
      <c r="AI14" s="187" t="s">
        <v>2758</v>
      </c>
      <c r="AJ14" s="187" t="s">
        <v>2758</v>
      </c>
      <c r="AK14" s="187" t="s">
        <v>2867</v>
      </c>
      <c r="AL14" s="187" t="s">
        <v>2758</v>
      </c>
      <c r="AM14" s="187" t="s">
        <v>2758</v>
      </c>
      <c r="AN14" s="187" t="s">
        <v>2867</v>
      </c>
      <c r="AO14" s="187" t="s">
        <v>2758</v>
      </c>
      <c r="AP14" s="187" t="s">
        <v>2758</v>
      </c>
      <c r="AQ14" s="187" t="s">
        <v>2867</v>
      </c>
      <c r="AR14" s="187" t="s">
        <v>2758</v>
      </c>
      <c r="AS14" s="187" t="s">
        <v>2758</v>
      </c>
      <c r="AT14" s="187" t="s">
        <v>2867</v>
      </c>
      <c r="AU14" s="187" t="s">
        <v>2758</v>
      </c>
      <c r="AV14" s="187" t="s">
        <v>2758</v>
      </c>
      <c r="AW14" s="187" t="s">
        <v>2867</v>
      </c>
      <c r="AX14" s="187" t="s">
        <v>2868</v>
      </c>
      <c r="AY14" s="187" t="s">
        <v>2869</v>
      </c>
      <c r="AZ14" s="187" t="s">
        <v>2867</v>
      </c>
      <c r="BA14" s="187" t="s">
        <v>2868</v>
      </c>
      <c r="BB14" s="187" t="s">
        <v>2869</v>
      </c>
      <c r="BC14" s="187" t="s">
        <v>2867</v>
      </c>
      <c r="BD14" s="187" t="s">
        <v>2868</v>
      </c>
      <c r="BE14" s="187" t="s">
        <v>2870</v>
      </c>
      <c r="BF14" s="187" t="s">
        <v>2867</v>
      </c>
      <c r="BG14" s="187" t="s">
        <v>2868</v>
      </c>
      <c r="BH14" s="187" t="s">
        <v>2871</v>
      </c>
      <c r="BI14" s="187" t="s">
        <v>2867</v>
      </c>
      <c r="BJ14" s="187" t="s">
        <v>2868</v>
      </c>
      <c r="BK14" s="187" t="s">
        <v>2871</v>
      </c>
      <c r="BL14" s="187" t="s">
        <v>2867</v>
      </c>
      <c r="BM14" s="187" t="s">
        <v>2868</v>
      </c>
      <c r="BN14" s="187" t="s">
        <v>2871</v>
      </c>
      <c r="BO14" s="187" t="s">
        <v>2867</v>
      </c>
      <c r="BP14" s="187" t="s">
        <v>2868</v>
      </c>
      <c r="BQ14" s="187" t="s">
        <v>2871</v>
      </c>
      <c r="BR14" s="187" t="s">
        <v>2867</v>
      </c>
      <c r="BS14" s="187" t="s">
        <v>2868</v>
      </c>
      <c r="BT14" s="187" t="s">
        <v>2871</v>
      </c>
      <c r="BU14" s="187" t="s">
        <v>2867</v>
      </c>
      <c r="BV14" s="187" t="s">
        <v>2868</v>
      </c>
      <c r="BW14" s="187" t="s">
        <v>2872</v>
      </c>
      <c r="BX14" s="187" t="s">
        <v>2867</v>
      </c>
      <c r="BY14" s="187" t="s">
        <v>2868</v>
      </c>
      <c r="BZ14" s="187" t="s">
        <v>2872</v>
      </c>
      <c r="CA14" s="187" t="s">
        <v>2867</v>
      </c>
      <c r="CB14" s="187" t="s">
        <v>2868</v>
      </c>
      <c r="CC14" s="187" t="s">
        <v>2872</v>
      </c>
      <c r="CD14" s="187" t="s">
        <v>2867</v>
      </c>
      <c r="CE14" s="187" t="s">
        <v>2868</v>
      </c>
      <c r="CF14" s="187" t="s">
        <v>2872</v>
      </c>
      <c r="CG14" s="187" t="s">
        <v>2867</v>
      </c>
      <c r="CH14" s="187" t="s">
        <v>2868</v>
      </c>
      <c r="CI14" s="187" t="s">
        <v>2872</v>
      </c>
      <c r="CJ14" s="187" t="s">
        <v>2867</v>
      </c>
      <c r="CK14" s="187" t="s">
        <v>2868</v>
      </c>
      <c r="CL14" s="187" t="s">
        <v>2873</v>
      </c>
      <c r="CM14" s="187" t="s">
        <v>2867</v>
      </c>
      <c r="CN14" s="187" t="s">
        <v>2868</v>
      </c>
      <c r="CO14" s="187" t="s">
        <v>2872</v>
      </c>
      <c r="CP14" s="187" t="s">
        <v>2867</v>
      </c>
      <c r="CQ14" s="187" t="s">
        <v>2868</v>
      </c>
      <c r="CR14" s="187" t="s">
        <v>2872</v>
      </c>
      <c r="CS14" s="187" t="s">
        <v>2867</v>
      </c>
      <c r="CT14" s="187" t="s">
        <v>2868</v>
      </c>
      <c r="CU14" s="187" t="s">
        <v>2872</v>
      </c>
      <c r="CV14" s="187" t="s">
        <v>2867</v>
      </c>
      <c r="CW14" s="187" t="s">
        <v>2868</v>
      </c>
      <c r="CX14" s="187" t="s">
        <v>2872</v>
      </c>
      <c r="CY14" s="187" t="s">
        <v>2867</v>
      </c>
      <c r="CZ14" s="187" t="s">
        <v>2868</v>
      </c>
      <c r="DA14" s="187" t="s">
        <v>2872</v>
      </c>
      <c r="DB14" s="187" t="s">
        <v>2867</v>
      </c>
      <c r="DC14" s="187" t="s">
        <v>2868</v>
      </c>
      <c r="DD14" s="187" t="s">
        <v>2874</v>
      </c>
      <c r="DE14" s="187" t="s">
        <v>2867</v>
      </c>
      <c r="DF14" s="187" t="s">
        <v>2868</v>
      </c>
      <c r="DG14" s="187" t="s">
        <v>2872</v>
      </c>
      <c r="DH14" s="187" t="s">
        <v>2867</v>
      </c>
      <c r="DI14" s="187" t="s">
        <v>2868</v>
      </c>
      <c r="DJ14" s="187" t="s">
        <v>2872</v>
      </c>
      <c r="DK14" s="187" t="s">
        <v>2867</v>
      </c>
      <c r="DL14" s="187" t="s">
        <v>2868</v>
      </c>
      <c r="DM14" s="187" t="s">
        <v>2872</v>
      </c>
      <c r="DN14" s="187" t="s">
        <v>2867</v>
      </c>
      <c r="DO14" s="187" t="s">
        <v>2868</v>
      </c>
      <c r="DP14" s="187" t="s">
        <v>2874</v>
      </c>
      <c r="DQ14" s="187" t="s">
        <v>2867</v>
      </c>
      <c r="DR14" s="187" t="s">
        <v>2868</v>
      </c>
      <c r="DS14" s="187" t="s">
        <v>2875</v>
      </c>
      <c r="DT14" s="187" t="s">
        <v>2867</v>
      </c>
      <c r="DU14" s="187" t="s">
        <v>2868</v>
      </c>
      <c r="DV14" s="187" t="s">
        <v>2875</v>
      </c>
      <c r="DW14" s="187" t="s">
        <v>2867</v>
      </c>
      <c r="DX14" s="187" t="s">
        <v>2868</v>
      </c>
      <c r="DY14" s="187" t="s">
        <v>2876</v>
      </c>
      <c r="DZ14" s="187" t="s">
        <v>2867</v>
      </c>
      <c r="EA14" s="187" t="s">
        <v>2868</v>
      </c>
      <c r="EB14" s="187" t="s">
        <v>2876</v>
      </c>
      <c r="EC14" s="187" t="s">
        <v>2867</v>
      </c>
      <c r="ED14" s="187" t="s">
        <v>2868</v>
      </c>
      <c r="EE14" s="187" t="s">
        <v>2877</v>
      </c>
      <c r="EF14" s="187" t="s">
        <v>2867</v>
      </c>
      <c r="EG14" s="187" t="s">
        <v>2868</v>
      </c>
      <c r="EH14" s="187" t="s">
        <v>2876</v>
      </c>
      <c r="EI14" s="187" t="s">
        <v>2867</v>
      </c>
      <c r="EJ14" s="187" t="s">
        <v>2868</v>
      </c>
      <c r="EK14" s="187" t="s">
        <v>2878</v>
      </c>
      <c r="EL14" s="187" t="s">
        <v>2867</v>
      </c>
      <c r="EM14" s="187" t="s">
        <v>2868</v>
      </c>
      <c r="EN14" s="187" t="s">
        <v>2879</v>
      </c>
      <c r="EO14" s="187" t="s">
        <v>2867</v>
      </c>
      <c r="EP14" s="187" t="s">
        <v>2868</v>
      </c>
      <c r="EQ14" s="187" t="s">
        <v>2880</v>
      </c>
      <c r="ER14" s="187" t="s">
        <v>2867</v>
      </c>
      <c r="ES14" s="187" t="s">
        <v>2868</v>
      </c>
      <c r="ET14" s="187" t="s">
        <v>2758</v>
      </c>
    </row>
    <row r="15" spans="1:150">
      <c r="A15" s="1"/>
      <c r="B15" s="185" t="s">
        <v>2893</v>
      </c>
      <c r="C15" s="185" t="s">
        <v>112</v>
      </c>
      <c r="D15" s="185" t="s">
        <v>121</v>
      </c>
      <c r="E15" s="185" t="s">
        <v>2894</v>
      </c>
      <c r="F15" s="185" t="s">
        <v>2895</v>
      </c>
      <c r="G15" s="185" t="s">
        <v>2867</v>
      </c>
      <c r="H15" s="185" t="s">
        <v>2758</v>
      </c>
      <c r="I15" s="185" t="s">
        <v>2758</v>
      </c>
      <c r="J15" s="185" t="s">
        <v>2867</v>
      </c>
      <c r="K15" s="185" t="s">
        <v>2758</v>
      </c>
      <c r="L15" s="185" t="s">
        <v>2758</v>
      </c>
      <c r="M15" s="185" t="s">
        <v>2867</v>
      </c>
      <c r="N15" s="185" t="s">
        <v>2758</v>
      </c>
      <c r="O15" s="185" t="s">
        <v>2758</v>
      </c>
      <c r="P15" s="185" t="s">
        <v>2867</v>
      </c>
      <c r="Q15" s="185" t="s">
        <v>2758</v>
      </c>
      <c r="R15" s="185" t="s">
        <v>2758</v>
      </c>
      <c r="S15" s="185" t="s">
        <v>2867</v>
      </c>
      <c r="T15" s="185" t="s">
        <v>2758</v>
      </c>
      <c r="U15" s="185" t="s">
        <v>2758</v>
      </c>
      <c r="V15" s="185" t="s">
        <v>2867</v>
      </c>
      <c r="W15" s="185" t="s">
        <v>2758</v>
      </c>
      <c r="X15" s="185" t="s">
        <v>2758</v>
      </c>
      <c r="Y15" s="185" t="s">
        <v>2867</v>
      </c>
      <c r="Z15" s="185" t="s">
        <v>2758</v>
      </c>
      <c r="AA15" s="185" t="s">
        <v>2758</v>
      </c>
      <c r="AB15" s="185" t="s">
        <v>2867</v>
      </c>
      <c r="AC15" s="185" t="s">
        <v>2758</v>
      </c>
      <c r="AD15" s="185" t="s">
        <v>2758</v>
      </c>
      <c r="AE15" s="185" t="s">
        <v>2867</v>
      </c>
      <c r="AF15" s="185" t="s">
        <v>2758</v>
      </c>
      <c r="AG15" s="185" t="s">
        <v>2758</v>
      </c>
      <c r="AH15" s="185" t="s">
        <v>2867</v>
      </c>
      <c r="AI15" s="185" t="s">
        <v>2758</v>
      </c>
      <c r="AJ15" s="185" t="s">
        <v>2758</v>
      </c>
      <c r="AK15" s="185" t="s">
        <v>2867</v>
      </c>
      <c r="AL15" s="185" t="s">
        <v>2758</v>
      </c>
      <c r="AM15" s="185" t="s">
        <v>2758</v>
      </c>
      <c r="AN15" s="185" t="s">
        <v>2867</v>
      </c>
      <c r="AO15" s="185" t="s">
        <v>2758</v>
      </c>
      <c r="AP15" s="185" t="s">
        <v>2758</v>
      </c>
      <c r="AQ15" s="185" t="s">
        <v>2867</v>
      </c>
      <c r="AR15" s="185" t="s">
        <v>2758</v>
      </c>
      <c r="AS15" s="185" t="s">
        <v>2758</v>
      </c>
      <c r="AT15" s="185" t="s">
        <v>2867</v>
      </c>
      <c r="AU15" s="185" t="s">
        <v>2758</v>
      </c>
      <c r="AV15" s="185" t="s">
        <v>2758</v>
      </c>
      <c r="AW15" s="185" t="s">
        <v>2867</v>
      </c>
      <c r="AX15" s="185" t="s">
        <v>2758</v>
      </c>
      <c r="AY15" s="185" t="s">
        <v>2758</v>
      </c>
      <c r="AZ15" s="185" t="s">
        <v>2867</v>
      </c>
      <c r="BA15" s="185" t="s">
        <v>2758</v>
      </c>
      <c r="BB15" s="185" t="s">
        <v>2758</v>
      </c>
      <c r="BC15" s="185" t="s">
        <v>2867</v>
      </c>
      <c r="BD15" s="185" t="s">
        <v>2758</v>
      </c>
      <c r="BE15" s="185" t="s">
        <v>2758</v>
      </c>
      <c r="BF15" s="185" t="s">
        <v>2867</v>
      </c>
      <c r="BG15" s="185" t="s">
        <v>2758</v>
      </c>
      <c r="BH15" s="185" t="s">
        <v>2758</v>
      </c>
      <c r="BI15" s="185" t="s">
        <v>2867</v>
      </c>
      <c r="BJ15" s="185" t="s">
        <v>2758</v>
      </c>
      <c r="BK15" s="185" t="s">
        <v>2758</v>
      </c>
      <c r="BL15" s="185" t="s">
        <v>2867</v>
      </c>
      <c r="BM15" s="185" t="s">
        <v>2758</v>
      </c>
      <c r="BN15" s="185" t="s">
        <v>2758</v>
      </c>
      <c r="BO15" s="185" t="s">
        <v>2867</v>
      </c>
      <c r="BP15" s="185" t="s">
        <v>2758</v>
      </c>
      <c r="BQ15" s="185" t="s">
        <v>2758</v>
      </c>
      <c r="BR15" s="185" t="s">
        <v>2867</v>
      </c>
      <c r="BS15" s="185" t="s">
        <v>2758</v>
      </c>
      <c r="BT15" s="185" t="s">
        <v>2758</v>
      </c>
      <c r="BU15" s="185" t="s">
        <v>2867</v>
      </c>
      <c r="BV15" s="185" t="s">
        <v>2758</v>
      </c>
      <c r="BW15" s="185" t="s">
        <v>2758</v>
      </c>
      <c r="BX15" s="185" t="s">
        <v>2867</v>
      </c>
      <c r="BY15" s="185" t="s">
        <v>2758</v>
      </c>
      <c r="BZ15" s="185" t="s">
        <v>2758</v>
      </c>
      <c r="CA15" s="185" t="s">
        <v>2867</v>
      </c>
      <c r="CB15" s="185" t="s">
        <v>2758</v>
      </c>
      <c r="CC15" s="185" t="s">
        <v>2758</v>
      </c>
      <c r="CD15" s="185" t="s">
        <v>2867</v>
      </c>
      <c r="CE15" s="185" t="s">
        <v>2758</v>
      </c>
      <c r="CF15" s="185" t="s">
        <v>2758</v>
      </c>
      <c r="CG15" s="185" t="s">
        <v>2867</v>
      </c>
      <c r="CH15" s="185" t="s">
        <v>2758</v>
      </c>
      <c r="CI15" s="185" t="s">
        <v>2758</v>
      </c>
      <c r="CJ15" s="185" t="s">
        <v>2867</v>
      </c>
      <c r="CK15" s="185" t="s">
        <v>2758</v>
      </c>
      <c r="CL15" s="185" t="s">
        <v>2758</v>
      </c>
      <c r="CM15" s="185" t="s">
        <v>2867</v>
      </c>
      <c r="CN15" s="185" t="s">
        <v>2758</v>
      </c>
      <c r="CO15" s="185" t="s">
        <v>2758</v>
      </c>
      <c r="CP15" s="185" t="s">
        <v>2867</v>
      </c>
      <c r="CQ15" s="185" t="s">
        <v>2758</v>
      </c>
      <c r="CR15" s="185" t="s">
        <v>2758</v>
      </c>
      <c r="CS15" s="185" t="s">
        <v>2867</v>
      </c>
      <c r="CT15" s="185" t="s">
        <v>2758</v>
      </c>
      <c r="CU15" s="185" t="s">
        <v>2758</v>
      </c>
      <c r="CV15" s="185" t="s">
        <v>2867</v>
      </c>
      <c r="CW15" s="185" t="s">
        <v>2758</v>
      </c>
      <c r="CX15" s="185" t="s">
        <v>2758</v>
      </c>
      <c r="CY15" s="185" t="s">
        <v>2867</v>
      </c>
      <c r="CZ15" s="185" t="s">
        <v>2758</v>
      </c>
      <c r="DA15" s="185" t="s">
        <v>2758</v>
      </c>
      <c r="DB15" s="185" t="s">
        <v>2867</v>
      </c>
      <c r="DC15" s="185" t="s">
        <v>2758</v>
      </c>
      <c r="DD15" s="185" t="s">
        <v>2758</v>
      </c>
      <c r="DE15" s="185" t="s">
        <v>2867</v>
      </c>
      <c r="DF15" s="185" t="s">
        <v>2758</v>
      </c>
      <c r="DG15" s="185" t="s">
        <v>2758</v>
      </c>
      <c r="DH15" s="185" t="s">
        <v>2867</v>
      </c>
      <c r="DI15" s="185" t="s">
        <v>2758</v>
      </c>
      <c r="DJ15" s="185" t="s">
        <v>2758</v>
      </c>
      <c r="DK15" s="185" t="s">
        <v>2867</v>
      </c>
      <c r="DL15" s="185" t="s">
        <v>2758</v>
      </c>
      <c r="DM15" s="185" t="s">
        <v>2758</v>
      </c>
      <c r="DN15" s="185" t="s">
        <v>2867</v>
      </c>
      <c r="DO15" s="185" t="s">
        <v>2758</v>
      </c>
      <c r="DP15" s="185" t="s">
        <v>2758</v>
      </c>
      <c r="DQ15" s="185" t="s">
        <v>2867</v>
      </c>
      <c r="DR15" s="185" t="s">
        <v>2758</v>
      </c>
      <c r="DS15" s="185" t="s">
        <v>2758</v>
      </c>
      <c r="DT15" s="185" t="s">
        <v>2867</v>
      </c>
      <c r="DU15" s="185" t="s">
        <v>2758</v>
      </c>
      <c r="DV15" s="185" t="s">
        <v>2758</v>
      </c>
      <c r="DW15" s="185" t="s">
        <v>2867</v>
      </c>
      <c r="DX15" s="185" t="s">
        <v>2758</v>
      </c>
      <c r="DY15" s="185" t="s">
        <v>2758</v>
      </c>
      <c r="DZ15" s="185" t="s">
        <v>2867</v>
      </c>
      <c r="EA15" s="185" t="s">
        <v>2758</v>
      </c>
      <c r="EB15" s="185" t="s">
        <v>2758</v>
      </c>
      <c r="EC15" s="185" t="s">
        <v>2867</v>
      </c>
      <c r="ED15" s="185" t="s">
        <v>2758</v>
      </c>
      <c r="EE15" s="185" t="s">
        <v>2758</v>
      </c>
      <c r="EF15" s="185" t="s">
        <v>2867</v>
      </c>
      <c r="EG15" s="185" t="s">
        <v>2758</v>
      </c>
      <c r="EH15" s="185" t="s">
        <v>2758</v>
      </c>
      <c r="EI15" s="185" t="s">
        <v>2867</v>
      </c>
      <c r="EJ15" s="185" t="s">
        <v>2758</v>
      </c>
      <c r="EK15" s="185" t="s">
        <v>2758</v>
      </c>
      <c r="EL15" s="185" t="s">
        <v>2867</v>
      </c>
      <c r="EM15" s="185" t="s">
        <v>2758</v>
      </c>
      <c r="EN15" s="185" t="s">
        <v>2758</v>
      </c>
      <c r="EO15" s="185" t="s">
        <v>2867</v>
      </c>
      <c r="EP15" s="185" t="s">
        <v>2758</v>
      </c>
      <c r="EQ15" s="185" t="s">
        <v>2758</v>
      </c>
      <c r="ER15" s="185" t="s">
        <v>2867</v>
      </c>
      <c r="ES15" s="185" t="s">
        <v>2758</v>
      </c>
      <c r="ET15" s="185" t="s">
        <v>2758</v>
      </c>
    </row>
    <row r="16" spans="1:150">
      <c r="A16" s="1"/>
      <c r="B16" s="186" t="s">
        <v>2896</v>
      </c>
      <c r="C16" s="186" t="s">
        <v>112</v>
      </c>
      <c r="D16" s="186" t="s">
        <v>121</v>
      </c>
      <c r="E16" s="186" t="s">
        <v>2897</v>
      </c>
      <c r="F16" s="186" t="s">
        <v>2898</v>
      </c>
      <c r="G16" s="187" t="s">
        <v>2867</v>
      </c>
      <c r="H16" s="187" t="s">
        <v>2758</v>
      </c>
      <c r="I16" s="187" t="s">
        <v>2758</v>
      </c>
      <c r="J16" s="187" t="s">
        <v>2867</v>
      </c>
      <c r="K16" s="187" t="s">
        <v>2758</v>
      </c>
      <c r="L16" s="187" t="s">
        <v>2758</v>
      </c>
      <c r="M16" s="187" t="s">
        <v>2867</v>
      </c>
      <c r="N16" s="187" t="s">
        <v>2758</v>
      </c>
      <c r="O16" s="187" t="s">
        <v>2758</v>
      </c>
      <c r="P16" s="187" t="s">
        <v>2867</v>
      </c>
      <c r="Q16" s="187" t="s">
        <v>2758</v>
      </c>
      <c r="R16" s="187" t="s">
        <v>2758</v>
      </c>
      <c r="S16" s="187" t="s">
        <v>2867</v>
      </c>
      <c r="T16" s="187" t="s">
        <v>2758</v>
      </c>
      <c r="U16" s="187" t="s">
        <v>2758</v>
      </c>
      <c r="V16" s="187" t="s">
        <v>2867</v>
      </c>
      <c r="W16" s="187" t="s">
        <v>2758</v>
      </c>
      <c r="X16" s="187" t="s">
        <v>2758</v>
      </c>
      <c r="Y16" s="187" t="s">
        <v>2867</v>
      </c>
      <c r="Z16" s="187" t="s">
        <v>2758</v>
      </c>
      <c r="AA16" s="187" t="s">
        <v>2758</v>
      </c>
      <c r="AB16" s="187" t="s">
        <v>2867</v>
      </c>
      <c r="AC16" s="187" t="s">
        <v>2758</v>
      </c>
      <c r="AD16" s="187" t="s">
        <v>2758</v>
      </c>
      <c r="AE16" s="187" t="s">
        <v>2867</v>
      </c>
      <c r="AF16" s="187" t="s">
        <v>2758</v>
      </c>
      <c r="AG16" s="187" t="s">
        <v>2758</v>
      </c>
      <c r="AH16" s="187" t="s">
        <v>2867</v>
      </c>
      <c r="AI16" s="187" t="s">
        <v>2758</v>
      </c>
      <c r="AJ16" s="187" t="s">
        <v>2758</v>
      </c>
      <c r="AK16" s="187" t="s">
        <v>2867</v>
      </c>
      <c r="AL16" s="187" t="s">
        <v>2758</v>
      </c>
      <c r="AM16" s="187" t="s">
        <v>2758</v>
      </c>
      <c r="AN16" s="187" t="s">
        <v>2867</v>
      </c>
      <c r="AO16" s="187" t="s">
        <v>2758</v>
      </c>
      <c r="AP16" s="187" t="s">
        <v>2758</v>
      </c>
      <c r="AQ16" s="187" t="s">
        <v>2867</v>
      </c>
      <c r="AR16" s="187" t="s">
        <v>2758</v>
      </c>
      <c r="AS16" s="187" t="s">
        <v>2758</v>
      </c>
      <c r="AT16" s="187" t="s">
        <v>2867</v>
      </c>
      <c r="AU16" s="187" t="s">
        <v>2758</v>
      </c>
      <c r="AV16" s="187" t="s">
        <v>2758</v>
      </c>
      <c r="AW16" s="187" t="s">
        <v>2867</v>
      </c>
      <c r="AX16" s="187" t="s">
        <v>2758</v>
      </c>
      <c r="AY16" s="187" t="s">
        <v>2758</v>
      </c>
      <c r="AZ16" s="187" t="s">
        <v>2867</v>
      </c>
      <c r="BA16" s="187" t="s">
        <v>2758</v>
      </c>
      <c r="BB16" s="187" t="s">
        <v>2758</v>
      </c>
      <c r="BC16" s="187" t="s">
        <v>2867</v>
      </c>
      <c r="BD16" s="187" t="s">
        <v>2758</v>
      </c>
      <c r="BE16" s="187" t="s">
        <v>2758</v>
      </c>
      <c r="BF16" s="187" t="s">
        <v>2867</v>
      </c>
      <c r="BG16" s="187" t="s">
        <v>2758</v>
      </c>
      <c r="BH16" s="187" t="s">
        <v>2758</v>
      </c>
      <c r="BI16" s="187" t="s">
        <v>2867</v>
      </c>
      <c r="BJ16" s="187" t="s">
        <v>2758</v>
      </c>
      <c r="BK16" s="187" t="s">
        <v>2758</v>
      </c>
      <c r="BL16" s="187" t="s">
        <v>2867</v>
      </c>
      <c r="BM16" s="187" t="s">
        <v>2758</v>
      </c>
      <c r="BN16" s="187" t="s">
        <v>2758</v>
      </c>
      <c r="BO16" s="187" t="s">
        <v>2867</v>
      </c>
      <c r="BP16" s="187" t="s">
        <v>2758</v>
      </c>
      <c r="BQ16" s="187" t="s">
        <v>2758</v>
      </c>
      <c r="BR16" s="187" t="s">
        <v>2867</v>
      </c>
      <c r="BS16" s="187" t="s">
        <v>2758</v>
      </c>
      <c r="BT16" s="187" t="s">
        <v>2758</v>
      </c>
      <c r="BU16" s="187" t="s">
        <v>2867</v>
      </c>
      <c r="BV16" s="187" t="s">
        <v>2758</v>
      </c>
      <c r="BW16" s="187" t="s">
        <v>2758</v>
      </c>
      <c r="BX16" s="187" t="s">
        <v>2867</v>
      </c>
      <c r="BY16" s="187" t="s">
        <v>2758</v>
      </c>
      <c r="BZ16" s="187" t="s">
        <v>2758</v>
      </c>
      <c r="CA16" s="187" t="s">
        <v>2867</v>
      </c>
      <c r="CB16" s="187" t="s">
        <v>2758</v>
      </c>
      <c r="CC16" s="187" t="s">
        <v>2758</v>
      </c>
      <c r="CD16" s="187" t="s">
        <v>2867</v>
      </c>
      <c r="CE16" s="187" t="s">
        <v>2758</v>
      </c>
      <c r="CF16" s="187" t="s">
        <v>2758</v>
      </c>
      <c r="CG16" s="187" t="s">
        <v>2867</v>
      </c>
      <c r="CH16" s="187" t="s">
        <v>2758</v>
      </c>
      <c r="CI16" s="187" t="s">
        <v>2758</v>
      </c>
      <c r="CJ16" s="187" t="s">
        <v>2867</v>
      </c>
      <c r="CK16" s="187" t="s">
        <v>2758</v>
      </c>
      <c r="CL16" s="187" t="s">
        <v>2758</v>
      </c>
      <c r="CM16" s="187" t="s">
        <v>2867</v>
      </c>
      <c r="CN16" s="187" t="s">
        <v>2758</v>
      </c>
      <c r="CO16" s="187" t="s">
        <v>2758</v>
      </c>
      <c r="CP16" s="187" t="s">
        <v>2867</v>
      </c>
      <c r="CQ16" s="187" t="s">
        <v>2758</v>
      </c>
      <c r="CR16" s="187" t="s">
        <v>2758</v>
      </c>
      <c r="CS16" s="187" t="s">
        <v>2867</v>
      </c>
      <c r="CT16" s="187" t="s">
        <v>2758</v>
      </c>
      <c r="CU16" s="187" t="s">
        <v>2758</v>
      </c>
      <c r="CV16" s="187" t="s">
        <v>2867</v>
      </c>
      <c r="CW16" s="187" t="s">
        <v>2758</v>
      </c>
      <c r="CX16" s="187" t="s">
        <v>2758</v>
      </c>
      <c r="CY16" s="187" t="s">
        <v>2867</v>
      </c>
      <c r="CZ16" s="187" t="s">
        <v>2758</v>
      </c>
      <c r="DA16" s="187" t="s">
        <v>2758</v>
      </c>
      <c r="DB16" s="187" t="s">
        <v>2867</v>
      </c>
      <c r="DC16" s="187" t="s">
        <v>2758</v>
      </c>
      <c r="DD16" s="187" t="s">
        <v>2758</v>
      </c>
      <c r="DE16" s="187" t="s">
        <v>2867</v>
      </c>
      <c r="DF16" s="187" t="s">
        <v>2758</v>
      </c>
      <c r="DG16" s="187" t="s">
        <v>2758</v>
      </c>
      <c r="DH16" s="187" t="s">
        <v>2867</v>
      </c>
      <c r="DI16" s="187" t="s">
        <v>2758</v>
      </c>
      <c r="DJ16" s="187" t="s">
        <v>2758</v>
      </c>
      <c r="DK16" s="187" t="s">
        <v>2867</v>
      </c>
      <c r="DL16" s="187" t="s">
        <v>2758</v>
      </c>
      <c r="DM16" s="187" t="s">
        <v>2758</v>
      </c>
      <c r="DN16" s="187" t="s">
        <v>2867</v>
      </c>
      <c r="DO16" s="187" t="s">
        <v>2758</v>
      </c>
      <c r="DP16" s="187" t="s">
        <v>2758</v>
      </c>
      <c r="DQ16" s="187" t="s">
        <v>2867</v>
      </c>
      <c r="DR16" s="187" t="s">
        <v>2758</v>
      </c>
      <c r="DS16" s="187" t="s">
        <v>2758</v>
      </c>
      <c r="DT16" s="187" t="s">
        <v>2867</v>
      </c>
      <c r="DU16" s="187" t="s">
        <v>2758</v>
      </c>
      <c r="DV16" s="187" t="s">
        <v>2758</v>
      </c>
      <c r="DW16" s="187" t="s">
        <v>2867</v>
      </c>
      <c r="DX16" s="187" t="s">
        <v>2758</v>
      </c>
      <c r="DY16" s="187" t="s">
        <v>2758</v>
      </c>
      <c r="DZ16" s="187" t="s">
        <v>2867</v>
      </c>
      <c r="EA16" s="187" t="s">
        <v>2758</v>
      </c>
      <c r="EB16" s="187" t="s">
        <v>2758</v>
      </c>
      <c r="EC16" s="187" t="s">
        <v>2867</v>
      </c>
      <c r="ED16" s="187" t="s">
        <v>2758</v>
      </c>
      <c r="EE16" s="187" t="s">
        <v>2758</v>
      </c>
      <c r="EF16" s="187" t="s">
        <v>2867</v>
      </c>
      <c r="EG16" s="187" t="s">
        <v>2758</v>
      </c>
      <c r="EH16" s="187" t="s">
        <v>2758</v>
      </c>
      <c r="EI16" s="187" t="s">
        <v>2867</v>
      </c>
      <c r="EJ16" s="187" t="s">
        <v>2758</v>
      </c>
      <c r="EK16" s="187" t="s">
        <v>2758</v>
      </c>
      <c r="EL16" s="187" t="s">
        <v>2867</v>
      </c>
      <c r="EM16" s="187" t="s">
        <v>2758</v>
      </c>
      <c r="EN16" s="187" t="s">
        <v>2758</v>
      </c>
      <c r="EO16" s="187" t="s">
        <v>2867</v>
      </c>
      <c r="EP16" s="187" t="s">
        <v>2758</v>
      </c>
      <c r="EQ16" s="187" t="s">
        <v>2758</v>
      </c>
      <c r="ER16" s="187" t="s">
        <v>2867</v>
      </c>
      <c r="ES16" s="187" t="s">
        <v>2758</v>
      </c>
      <c r="ET16" s="187" t="s">
        <v>2758</v>
      </c>
    </row>
    <row r="17" spans="1:150">
      <c r="A17" s="1"/>
      <c r="B17" s="186" t="s">
        <v>2899</v>
      </c>
      <c r="C17" s="186" t="s">
        <v>112</v>
      </c>
      <c r="D17" s="186" t="s">
        <v>121</v>
      </c>
      <c r="E17" s="186" t="s">
        <v>2900</v>
      </c>
      <c r="F17" s="186" t="s">
        <v>2901</v>
      </c>
      <c r="G17" s="187" t="s">
        <v>2867</v>
      </c>
      <c r="H17" s="187" t="s">
        <v>938</v>
      </c>
      <c r="I17" s="187" t="s">
        <v>938</v>
      </c>
      <c r="J17" s="187" t="s">
        <v>2867</v>
      </c>
      <c r="K17" s="187" t="s">
        <v>938</v>
      </c>
      <c r="L17" s="187" t="s">
        <v>938</v>
      </c>
      <c r="M17" s="187" t="s">
        <v>2867</v>
      </c>
      <c r="N17" s="187" t="s">
        <v>938</v>
      </c>
      <c r="O17" s="187" t="s">
        <v>938</v>
      </c>
      <c r="P17" s="187" t="s">
        <v>2867</v>
      </c>
      <c r="Q17" s="187" t="s">
        <v>938</v>
      </c>
      <c r="R17" s="187" t="s">
        <v>938</v>
      </c>
      <c r="S17" s="187" t="s">
        <v>2867</v>
      </c>
      <c r="T17" s="187" t="s">
        <v>938</v>
      </c>
      <c r="U17" s="187" t="s">
        <v>938</v>
      </c>
      <c r="V17" s="187" t="s">
        <v>2867</v>
      </c>
      <c r="W17" s="187" t="s">
        <v>938</v>
      </c>
      <c r="X17" s="187" t="s">
        <v>938</v>
      </c>
      <c r="Y17" s="187" t="s">
        <v>2867</v>
      </c>
      <c r="Z17" s="187" t="s">
        <v>938</v>
      </c>
      <c r="AA17" s="187" t="s">
        <v>938</v>
      </c>
      <c r="AB17" s="187" t="s">
        <v>2867</v>
      </c>
      <c r="AC17" s="187" t="s">
        <v>938</v>
      </c>
      <c r="AD17" s="187" t="s">
        <v>938</v>
      </c>
      <c r="AE17" s="187" t="s">
        <v>2867</v>
      </c>
      <c r="AF17" s="187" t="s">
        <v>938</v>
      </c>
      <c r="AG17" s="187" t="s">
        <v>938</v>
      </c>
      <c r="AH17" s="187" t="s">
        <v>2867</v>
      </c>
      <c r="AI17" s="187" t="s">
        <v>938</v>
      </c>
      <c r="AJ17" s="187" t="s">
        <v>938</v>
      </c>
      <c r="AK17" s="187" t="s">
        <v>2867</v>
      </c>
      <c r="AL17" s="187" t="s">
        <v>938</v>
      </c>
      <c r="AM17" s="187" t="s">
        <v>938</v>
      </c>
      <c r="AN17" s="187" t="s">
        <v>2867</v>
      </c>
      <c r="AO17" s="187" t="s">
        <v>938</v>
      </c>
      <c r="AP17" s="187" t="s">
        <v>938</v>
      </c>
      <c r="AQ17" s="187" t="s">
        <v>2867</v>
      </c>
      <c r="AR17" s="187" t="s">
        <v>938</v>
      </c>
      <c r="AS17" s="187" t="s">
        <v>938</v>
      </c>
      <c r="AT17" s="187" t="s">
        <v>2867</v>
      </c>
      <c r="AU17" s="187" t="s">
        <v>938</v>
      </c>
      <c r="AV17" s="187" t="s">
        <v>938</v>
      </c>
      <c r="AW17" s="187" t="s">
        <v>2867</v>
      </c>
      <c r="AX17" s="187" t="s">
        <v>938</v>
      </c>
      <c r="AY17" s="187" t="s">
        <v>938</v>
      </c>
      <c r="AZ17" s="187" t="s">
        <v>2867</v>
      </c>
      <c r="BA17" s="187" t="s">
        <v>938</v>
      </c>
      <c r="BB17" s="187" t="s">
        <v>938</v>
      </c>
      <c r="BC17" s="187" t="s">
        <v>2867</v>
      </c>
      <c r="BD17" s="187" t="s">
        <v>938</v>
      </c>
      <c r="BE17" s="187" t="s">
        <v>938</v>
      </c>
      <c r="BF17" s="187" t="s">
        <v>2867</v>
      </c>
      <c r="BG17" s="187" t="s">
        <v>938</v>
      </c>
      <c r="BH17" s="187" t="s">
        <v>938</v>
      </c>
      <c r="BI17" s="187" t="s">
        <v>2867</v>
      </c>
      <c r="BJ17" s="187" t="s">
        <v>938</v>
      </c>
      <c r="BK17" s="187" t="s">
        <v>938</v>
      </c>
      <c r="BL17" s="187" t="s">
        <v>2867</v>
      </c>
      <c r="BM17" s="187" t="s">
        <v>938</v>
      </c>
      <c r="BN17" s="187" t="s">
        <v>938</v>
      </c>
      <c r="BO17" s="187" t="s">
        <v>2867</v>
      </c>
      <c r="BP17" s="187" t="s">
        <v>938</v>
      </c>
      <c r="BQ17" s="187" t="s">
        <v>938</v>
      </c>
      <c r="BR17" s="187" t="s">
        <v>2867</v>
      </c>
      <c r="BS17" s="187" t="s">
        <v>938</v>
      </c>
      <c r="BT17" s="187" t="s">
        <v>938</v>
      </c>
      <c r="BU17" s="187" t="s">
        <v>2867</v>
      </c>
      <c r="BV17" s="187" t="s">
        <v>938</v>
      </c>
      <c r="BW17" s="187" t="s">
        <v>938</v>
      </c>
      <c r="BX17" s="187" t="s">
        <v>2867</v>
      </c>
      <c r="BY17" s="187" t="s">
        <v>938</v>
      </c>
      <c r="BZ17" s="187" t="s">
        <v>938</v>
      </c>
      <c r="CA17" s="187" t="s">
        <v>2867</v>
      </c>
      <c r="CB17" s="187" t="s">
        <v>938</v>
      </c>
      <c r="CC17" s="187" t="s">
        <v>938</v>
      </c>
      <c r="CD17" s="187" t="s">
        <v>2867</v>
      </c>
      <c r="CE17" s="187" t="s">
        <v>938</v>
      </c>
      <c r="CF17" s="187" t="s">
        <v>938</v>
      </c>
      <c r="CG17" s="187" t="s">
        <v>2867</v>
      </c>
      <c r="CH17" s="187" t="s">
        <v>938</v>
      </c>
      <c r="CI17" s="187" t="s">
        <v>938</v>
      </c>
      <c r="CJ17" s="187" t="s">
        <v>2867</v>
      </c>
      <c r="CK17" s="187" t="s">
        <v>938</v>
      </c>
      <c r="CL17" s="187" t="s">
        <v>938</v>
      </c>
      <c r="CM17" s="187" t="s">
        <v>2867</v>
      </c>
      <c r="CN17" s="187" t="s">
        <v>938</v>
      </c>
      <c r="CO17" s="187" t="s">
        <v>938</v>
      </c>
      <c r="CP17" s="187" t="s">
        <v>2867</v>
      </c>
      <c r="CQ17" s="187" t="s">
        <v>938</v>
      </c>
      <c r="CR17" s="187" t="s">
        <v>938</v>
      </c>
      <c r="CS17" s="187" t="s">
        <v>2867</v>
      </c>
      <c r="CT17" s="187" t="s">
        <v>938</v>
      </c>
      <c r="CU17" s="187" t="s">
        <v>938</v>
      </c>
      <c r="CV17" s="187" t="s">
        <v>2867</v>
      </c>
      <c r="CW17" s="187" t="s">
        <v>938</v>
      </c>
      <c r="CX17" s="187" t="s">
        <v>938</v>
      </c>
      <c r="CY17" s="187" t="s">
        <v>2867</v>
      </c>
      <c r="CZ17" s="187" t="s">
        <v>938</v>
      </c>
      <c r="DA17" s="187" t="s">
        <v>938</v>
      </c>
      <c r="DB17" s="187" t="s">
        <v>2867</v>
      </c>
      <c r="DC17" s="187" t="s">
        <v>938</v>
      </c>
      <c r="DD17" s="187" t="s">
        <v>938</v>
      </c>
      <c r="DE17" s="187" t="s">
        <v>2867</v>
      </c>
      <c r="DF17" s="187" t="s">
        <v>938</v>
      </c>
      <c r="DG17" s="187" t="s">
        <v>938</v>
      </c>
      <c r="DH17" s="187" t="s">
        <v>2867</v>
      </c>
      <c r="DI17" s="187" t="s">
        <v>938</v>
      </c>
      <c r="DJ17" s="187" t="s">
        <v>938</v>
      </c>
      <c r="DK17" s="187" t="s">
        <v>2867</v>
      </c>
      <c r="DL17" s="187" t="s">
        <v>938</v>
      </c>
      <c r="DM17" s="187" t="s">
        <v>938</v>
      </c>
      <c r="DN17" s="187" t="s">
        <v>2867</v>
      </c>
      <c r="DO17" s="187" t="s">
        <v>938</v>
      </c>
      <c r="DP17" s="187" t="s">
        <v>938</v>
      </c>
      <c r="DQ17" s="187" t="s">
        <v>2867</v>
      </c>
      <c r="DR17" s="187" t="s">
        <v>938</v>
      </c>
      <c r="DS17" s="187" t="s">
        <v>938</v>
      </c>
      <c r="DT17" s="187" t="s">
        <v>2867</v>
      </c>
      <c r="DU17" s="187" t="s">
        <v>938</v>
      </c>
      <c r="DV17" s="187" t="s">
        <v>938</v>
      </c>
      <c r="DW17" s="187" t="s">
        <v>2867</v>
      </c>
      <c r="DX17" s="187" t="s">
        <v>938</v>
      </c>
      <c r="DY17" s="187" t="s">
        <v>938</v>
      </c>
      <c r="DZ17" s="187" t="s">
        <v>2867</v>
      </c>
      <c r="EA17" s="187" t="s">
        <v>938</v>
      </c>
      <c r="EB17" s="187" t="s">
        <v>938</v>
      </c>
      <c r="EC17" s="187" t="s">
        <v>2867</v>
      </c>
      <c r="ED17" s="187" t="s">
        <v>938</v>
      </c>
      <c r="EE17" s="187" t="s">
        <v>938</v>
      </c>
      <c r="EF17" s="187" t="s">
        <v>2867</v>
      </c>
      <c r="EG17" s="187" t="s">
        <v>938</v>
      </c>
      <c r="EH17" s="187" t="s">
        <v>938</v>
      </c>
      <c r="EI17" s="187" t="s">
        <v>2867</v>
      </c>
      <c r="EJ17" s="187" t="s">
        <v>938</v>
      </c>
      <c r="EK17" s="187" t="s">
        <v>938</v>
      </c>
      <c r="EL17" s="187" t="s">
        <v>2867</v>
      </c>
      <c r="EM17" s="187" t="s">
        <v>938</v>
      </c>
      <c r="EN17" s="187" t="s">
        <v>938</v>
      </c>
      <c r="EO17" s="187" t="s">
        <v>2867</v>
      </c>
      <c r="EP17" s="187" t="s">
        <v>938</v>
      </c>
      <c r="EQ17" s="187" t="s">
        <v>938</v>
      </c>
      <c r="ER17" s="187" t="s">
        <v>2867</v>
      </c>
      <c r="ES17" s="187" t="s">
        <v>938</v>
      </c>
      <c r="ET17" s="187" t="s">
        <v>938</v>
      </c>
    </row>
    <row r="18" spans="1:150">
      <c r="A18" s="1"/>
      <c r="B18" s="185" t="s">
        <v>2902</v>
      </c>
      <c r="C18" s="185" t="s">
        <v>150</v>
      </c>
      <c r="D18" s="185" t="s">
        <v>1002</v>
      </c>
      <c r="E18" s="185" t="s">
        <v>2903</v>
      </c>
      <c r="F18" s="185" t="s">
        <v>2904</v>
      </c>
      <c r="G18" s="185" t="s">
        <v>2867</v>
      </c>
      <c r="H18" s="185" t="s">
        <v>2758</v>
      </c>
      <c r="I18" s="185" t="s">
        <v>2758</v>
      </c>
      <c r="J18" s="185" t="s">
        <v>2867</v>
      </c>
      <c r="K18" s="185" t="s">
        <v>2758</v>
      </c>
      <c r="L18" s="185" t="s">
        <v>2758</v>
      </c>
      <c r="M18" s="185" t="s">
        <v>2867</v>
      </c>
      <c r="N18" s="185" t="s">
        <v>2758</v>
      </c>
      <c r="O18" s="185" t="s">
        <v>2758</v>
      </c>
      <c r="P18" s="185" t="s">
        <v>2867</v>
      </c>
      <c r="Q18" s="185" t="s">
        <v>2758</v>
      </c>
      <c r="R18" s="185" t="s">
        <v>2758</v>
      </c>
      <c r="S18" s="185" t="s">
        <v>2867</v>
      </c>
      <c r="T18" s="185" t="s">
        <v>2758</v>
      </c>
      <c r="U18" s="185" t="s">
        <v>2758</v>
      </c>
      <c r="V18" s="185" t="s">
        <v>2867</v>
      </c>
      <c r="W18" s="185" t="s">
        <v>2758</v>
      </c>
      <c r="X18" s="185" t="s">
        <v>2758</v>
      </c>
      <c r="Y18" s="185" t="s">
        <v>2867</v>
      </c>
      <c r="Z18" s="185" t="s">
        <v>2758</v>
      </c>
      <c r="AA18" s="185" t="s">
        <v>2758</v>
      </c>
      <c r="AB18" s="185" t="s">
        <v>2867</v>
      </c>
      <c r="AC18" s="185" t="s">
        <v>2758</v>
      </c>
      <c r="AD18" s="185" t="s">
        <v>2758</v>
      </c>
      <c r="AE18" s="185" t="s">
        <v>2867</v>
      </c>
      <c r="AF18" s="185" t="s">
        <v>2758</v>
      </c>
      <c r="AG18" s="185" t="s">
        <v>2758</v>
      </c>
      <c r="AH18" s="185" t="s">
        <v>2867</v>
      </c>
      <c r="AI18" s="185" t="s">
        <v>2758</v>
      </c>
      <c r="AJ18" s="185" t="s">
        <v>2758</v>
      </c>
      <c r="AK18" s="185" t="s">
        <v>2867</v>
      </c>
      <c r="AL18" s="185" t="s">
        <v>2758</v>
      </c>
      <c r="AM18" s="185" t="s">
        <v>2758</v>
      </c>
      <c r="AN18" s="185" t="s">
        <v>2867</v>
      </c>
      <c r="AO18" s="185" t="s">
        <v>2758</v>
      </c>
      <c r="AP18" s="185" t="s">
        <v>2758</v>
      </c>
      <c r="AQ18" s="185" t="s">
        <v>2867</v>
      </c>
      <c r="AR18" s="185" t="s">
        <v>2758</v>
      </c>
      <c r="AS18" s="185" t="s">
        <v>2758</v>
      </c>
      <c r="AT18" s="185" t="s">
        <v>2867</v>
      </c>
      <c r="AU18" s="185" t="s">
        <v>2758</v>
      </c>
      <c r="AV18" s="185" t="s">
        <v>2758</v>
      </c>
      <c r="AW18" s="185" t="s">
        <v>2867</v>
      </c>
      <c r="AX18" s="185" t="s">
        <v>2758</v>
      </c>
      <c r="AY18" s="185" t="s">
        <v>2758</v>
      </c>
      <c r="AZ18" s="185" t="s">
        <v>2867</v>
      </c>
      <c r="BA18" s="185" t="s">
        <v>2758</v>
      </c>
      <c r="BB18" s="185" t="s">
        <v>2758</v>
      </c>
      <c r="BC18" s="185" t="s">
        <v>2867</v>
      </c>
      <c r="BD18" s="185" t="s">
        <v>2758</v>
      </c>
      <c r="BE18" s="185" t="s">
        <v>2758</v>
      </c>
      <c r="BF18" s="185" t="s">
        <v>2867</v>
      </c>
      <c r="BG18" s="185" t="s">
        <v>2758</v>
      </c>
      <c r="BH18" s="185" t="s">
        <v>2758</v>
      </c>
      <c r="BI18" s="185" t="s">
        <v>2867</v>
      </c>
      <c r="BJ18" s="185" t="s">
        <v>2758</v>
      </c>
      <c r="BK18" s="185" t="s">
        <v>2758</v>
      </c>
      <c r="BL18" s="185" t="s">
        <v>2867</v>
      </c>
      <c r="BM18" s="185" t="s">
        <v>2758</v>
      </c>
      <c r="BN18" s="185" t="s">
        <v>2758</v>
      </c>
      <c r="BO18" s="185" t="s">
        <v>2867</v>
      </c>
      <c r="BP18" s="185" t="s">
        <v>2758</v>
      </c>
      <c r="BQ18" s="185" t="s">
        <v>2758</v>
      </c>
      <c r="BR18" s="185" t="s">
        <v>2867</v>
      </c>
      <c r="BS18" s="185" t="s">
        <v>2758</v>
      </c>
      <c r="BT18" s="185" t="s">
        <v>2758</v>
      </c>
      <c r="BU18" s="185" t="s">
        <v>2867</v>
      </c>
      <c r="BV18" s="185" t="s">
        <v>2758</v>
      </c>
      <c r="BW18" s="185" t="s">
        <v>2758</v>
      </c>
      <c r="BX18" s="185" t="s">
        <v>2867</v>
      </c>
      <c r="BY18" s="185" t="s">
        <v>2758</v>
      </c>
      <c r="BZ18" s="185" t="s">
        <v>2758</v>
      </c>
      <c r="CA18" s="185" t="s">
        <v>2867</v>
      </c>
      <c r="CB18" s="185" t="s">
        <v>2758</v>
      </c>
      <c r="CC18" s="185" t="s">
        <v>2758</v>
      </c>
      <c r="CD18" s="185" t="s">
        <v>2867</v>
      </c>
      <c r="CE18" s="185" t="s">
        <v>2758</v>
      </c>
      <c r="CF18" s="185" t="s">
        <v>2758</v>
      </c>
      <c r="CG18" s="185" t="s">
        <v>2867</v>
      </c>
      <c r="CH18" s="185" t="s">
        <v>2758</v>
      </c>
      <c r="CI18" s="185" t="s">
        <v>2758</v>
      </c>
      <c r="CJ18" s="185" t="s">
        <v>2867</v>
      </c>
      <c r="CK18" s="185" t="s">
        <v>2758</v>
      </c>
      <c r="CL18" s="185" t="s">
        <v>2758</v>
      </c>
      <c r="CM18" s="185" t="s">
        <v>2867</v>
      </c>
      <c r="CN18" s="185" t="s">
        <v>2758</v>
      </c>
      <c r="CO18" s="185" t="s">
        <v>2758</v>
      </c>
      <c r="CP18" s="185" t="s">
        <v>2867</v>
      </c>
      <c r="CQ18" s="185" t="s">
        <v>2758</v>
      </c>
      <c r="CR18" s="185" t="s">
        <v>2758</v>
      </c>
      <c r="CS18" s="185" t="s">
        <v>2867</v>
      </c>
      <c r="CT18" s="185" t="s">
        <v>2758</v>
      </c>
      <c r="CU18" s="185" t="s">
        <v>2758</v>
      </c>
      <c r="CV18" s="185" t="s">
        <v>2867</v>
      </c>
      <c r="CW18" s="185" t="s">
        <v>2758</v>
      </c>
      <c r="CX18" s="185" t="s">
        <v>2758</v>
      </c>
      <c r="CY18" s="185" t="s">
        <v>2867</v>
      </c>
      <c r="CZ18" s="185" t="s">
        <v>2758</v>
      </c>
      <c r="DA18" s="185" t="s">
        <v>2758</v>
      </c>
      <c r="DB18" s="185" t="s">
        <v>2867</v>
      </c>
      <c r="DC18" s="185" t="s">
        <v>2758</v>
      </c>
      <c r="DD18" s="185" t="s">
        <v>2758</v>
      </c>
      <c r="DE18" s="185" t="s">
        <v>2867</v>
      </c>
      <c r="DF18" s="185" t="s">
        <v>2758</v>
      </c>
      <c r="DG18" s="185" t="s">
        <v>2758</v>
      </c>
      <c r="DH18" s="185" t="s">
        <v>2867</v>
      </c>
      <c r="DI18" s="185" t="s">
        <v>2758</v>
      </c>
      <c r="DJ18" s="185" t="s">
        <v>2758</v>
      </c>
      <c r="DK18" s="185" t="s">
        <v>2867</v>
      </c>
      <c r="DL18" s="185" t="s">
        <v>2758</v>
      </c>
      <c r="DM18" s="185" t="s">
        <v>2758</v>
      </c>
      <c r="DN18" s="185" t="s">
        <v>2867</v>
      </c>
      <c r="DO18" s="185" t="s">
        <v>2758</v>
      </c>
      <c r="DP18" s="185" t="s">
        <v>2758</v>
      </c>
      <c r="DQ18" s="185" t="s">
        <v>2867</v>
      </c>
      <c r="DR18" s="185" t="s">
        <v>2758</v>
      </c>
      <c r="DS18" s="185" t="s">
        <v>2758</v>
      </c>
      <c r="DT18" s="185" t="s">
        <v>2867</v>
      </c>
      <c r="DU18" s="185" t="s">
        <v>2758</v>
      </c>
      <c r="DV18" s="185" t="s">
        <v>2758</v>
      </c>
      <c r="DW18" s="185" t="s">
        <v>2867</v>
      </c>
      <c r="DX18" s="185" t="s">
        <v>2758</v>
      </c>
      <c r="DY18" s="185" t="s">
        <v>2758</v>
      </c>
      <c r="DZ18" s="185" t="s">
        <v>2867</v>
      </c>
      <c r="EA18" s="185" t="s">
        <v>2758</v>
      </c>
      <c r="EB18" s="185" t="s">
        <v>2758</v>
      </c>
      <c r="EC18" s="185" t="s">
        <v>2867</v>
      </c>
      <c r="ED18" s="185" t="s">
        <v>2758</v>
      </c>
      <c r="EE18" s="185" t="s">
        <v>2758</v>
      </c>
      <c r="EF18" s="185" t="s">
        <v>2867</v>
      </c>
      <c r="EG18" s="185" t="s">
        <v>2758</v>
      </c>
      <c r="EH18" s="185" t="s">
        <v>2758</v>
      </c>
      <c r="EI18" s="185" t="s">
        <v>2867</v>
      </c>
      <c r="EJ18" s="185" t="s">
        <v>2758</v>
      </c>
      <c r="EK18" s="185" t="s">
        <v>2758</v>
      </c>
      <c r="EL18" s="185" t="s">
        <v>2867</v>
      </c>
      <c r="EM18" s="185" t="s">
        <v>2758</v>
      </c>
      <c r="EN18" s="185" t="s">
        <v>2758</v>
      </c>
      <c r="EO18" s="185" t="s">
        <v>2867</v>
      </c>
      <c r="EP18" s="185" t="s">
        <v>2758</v>
      </c>
      <c r="EQ18" s="185" t="s">
        <v>2758</v>
      </c>
      <c r="ER18" s="185" t="s">
        <v>2867</v>
      </c>
      <c r="ES18" s="185" t="s">
        <v>2758</v>
      </c>
      <c r="ET18" s="185" t="s">
        <v>2758</v>
      </c>
    </row>
    <row r="19" spans="1:150">
      <c r="A19" s="1"/>
      <c r="B19" s="186" t="s">
        <v>2905</v>
      </c>
      <c r="C19" s="186" t="s">
        <v>150</v>
      </c>
      <c r="D19" s="186" t="s">
        <v>1002</v>
      </c>
      <c r="E19" s="186" t="s">
        <v>2906</v>
      </c>
      <c r="F19" s="186" t="s">
        <v>2907</v>
      </c>
      <c r="G19" s="187" t="s">
        <v>2867</v>
      </c>
      <c r="H19" s="187" t="s">
        <v>2758</v>
      </c>
      <c r="I19" s="187" t="s">
        <v>2758</v>
      </c>
      <c r="J19" s="187" t="s">
        <v>2867</v>
      </c>
      <c r="K19" s="187" t="s">
        <v>2758</v>
      </c>
      <c r="L19" s="187" t="s">
        <v>2758</v>
      </c>
      <c r="M19" s="187" t="s">
        <v>2867</v>
      </c>
      <c r="N19" s="187" t="s">
        <v>2758</v>
      </c>
      <c r="O19" s="187" t="s">
        <v>2758</v>
      </c>
      <c r="P19" s="187" t="s">
        <v>2867</v>
      </c>
      <c r="Q19" s="187" t="s">
        <v>2758</v>
      </c>
      <c r="R19" s="187" t="s">
        <v>2758</v>
      </c>
      <c r="S19" s="187" t="s">
        <v>2867</v>
      </c>
      <c r="T19" s="187" t="s">
        <v>2758</v>
      </c>
      <c r="U19" s="187" t="s">
        <v>2758</v>
      </c>
      <c r="V19" s="187" t="s">
        <v>2867</v>
      </c>
      <c r="W19" s="187" t="s">
        <v>2758</v>
      </c>
      <c r="X19" s="187" t="s">
        <v>2758</v>
      </c>
      <c r="Y19" s="187" t="s">
        <v>2867</v>
      </c>
      <c r="Z19" s="187" t="s">
        <v>2758</v>
      </c>
      <c r="AA19" s="187" t="s">
        <v>2758</v>
      </c>
      <c r="AB19" s="187" t="s">
        <v>2867</v>
      </c>
      <c r="AC19" s="187" t="s">
        <v>2758</v>
      </c>
      <c r="AD19" s="187" t="s">
        <v>2758</v>
      </c>
      <c r="AE19" s="187" t="s">
        <v>2867</v>
      </c>
      <c r="AF19" s="187" t="s">
        <v>2758</v>
      </c>
      <c r="AG19" s="187" t="s">
        <v>2758</v>
      </c>
      <c r="AH19" s="187" t="s">
        <v>2867</v>
      </c>
      <c r="AI19" s="187" t="s">
        <v>2758</v>
      </c>
      <c r="AJ19" s="187" t="s">
        <v>2758</v>
      </c>
      <c r="AK19" s="187" t="s">
        <v>2867</v>
      </c>
      <c r="AL19" s="187" t="s">
        <v>2758</v>
      </c>
      <c r="AM19" s="187" t="s">
        <v>2758</v>
      </c>
      <c r="AN19" s="187" t="s">
        <v>2867</v>
      </c>
      <c r="AO19" s="187" t="s">
        <v>2758</v>
      </c>
      <c r="AP19" s="187" t="s">
        <v>2758</v>
      </c>
      <c r="AQ19" s="187" t="s">
        <v>2867</v>
      </c>
      <c r="AR19" s="187" t="s">
        <v>2758</v>
      </c>
      <c r="AS19" s="187" t="s">
        <v>2758</v>
      </c>
      <c r="AT19" s="187" t="s">
        <v>2867</v>
      </c>
      <c r="AU19" s="187" t="s">
        <v>2758</v>
      </c>
      <c r="AV19" s="187" t="s">
        <v>2758</v>
      </c>
      <c r="AW19" s="187" t="s">
        <v>2867</v>
      </c>
      <c r="AX19" s="187" t="s">
        <v>2758</v>
      </c>
      <c r="AY19" s="187" t="s">
        <v>2758</v>
      </c>
      <c r="AZ19" s="187" t="s">
        <v>2867</v>
      </c>
      <c r="BA19" s="187" t="s">
        <v>2758</v>
      </c>
      <c r="BB19" s="187" t="s">
        <v>2758</v>
      </c>
      <c r="BC19" s="187" t="s">
        <v>2867</v>
      </c>
      <c r="BD19" s="187" t="s">
        <v>2758</v>
      </c>
      <c r="BE19" s="187" t="s">
        <v>2758</v>
      </c>
      <c r="BF19" s="187" t="s">
        <v>2867</v>
      </c>
      <c r="BG19" s="187" t="s">
        <v>2758</v>
      </c>
      <c r="BH19" s="187" t="s">
        <v>2758</v>
      </c>
      <c r="BI19" s="187" t="s">
        <v>2867</v>
      </c>
      <c r="BJ19" s="187" t="s">
        <v>2758</v>
      </c>
      <c r="BK19" s="187" t="s">
        <v>2758</v>
      </c>
      <c r="BL19" s="187" t="s">
        <v>2867</v>
      </c>
      <c r="BM19" s="187" t="s">
        <v>2758</v>
      </c>
      <c r="BN19" s="187" t="s">
        <v>2758</v>
      </c>
      <c r="BO19" s="187" t="s">
        <v>2867</v>
      </c>
      <c r="BP19" s="187" t="s">
        <v>2758</v>
      </c>
      <c r="BQ19" s="187" t="s">
        <v>2758</v>
      </c>
      <c r="BR19" s="187" t="s">
        <v>2867</v>
      </c>
      <c r="BS19" s="187" t="s">
        <v>2758</v>
      </c>
      <c r="BT19" s="187" t="s">
        <v>2758</v>
      </c>
      <c r="BU19" s="187" t="s">
        <v>2867</v>
      </c>
      <c r="BV19" s="187" t="s">
        <v>2758</v>
      </c>
      <c r="BW19" s="187" t="s">
        <v>2758</v>
      </c>
      <c r="BX19" s="187" t="s">
        <v>2867</v>
      </c>
      <c r="BY19" s="187" t="s">
        <v>2758</v>
      </c>
      <c r="BZ19" s="187" t="s">
        <v>2758</v>
      </c>
      <c r="CA19" s="187" t="s">
        <v>2867</v>
      </c>
      <c r="CB19" s="187" t="s">
        <v>2758</v>
      </c>
      <c r="CC19" s="187" t="s">
        <v>2758</v>
      </c>
      <c r="CD19" s="187" t="s">
        <v>2867</v>
      </c>
      <c r="CE19" s="187" t="s">
        <v>2758</v>
      </c>
      <c r="CF19" s="187" t="s">
        <v>2758</v>
      </c>
      <c r="CG19" s="187" t="s">
        <v>2867</v>
      </c>
      <c r="CH19" s="187" t="s">
        <v>2758</v>
      </c>
      <c r="CI19" s="187" t="s">
        <v>2758</v>
      </c>
      <c r="CJ19" s="187" t="s">
        <v>2867</v>
      </c>
      <c r="CK19" s="187" t="s">
        <v>2758</v>
      </c>
      <c r="CL19" s="187" t="s">
        <v>2758</v>
      </c>
      <c r="CM19" s="187" t="s">
        <v>2867</v>
      </c>
      <c r="CN19" s="187" t="s">
        <v>2758</v>
      </c>
      <c r="CO19" s="187" t="s">
        <v>2758</v>
      </c>
      <c r="CP19" s="187" t="s">
        <v>2867</v>
      </c>
      <c r="CQ19" s="187" t="s">
        <v>2758</v>
      </c>
      <c r="CR19" s="187" t="s">
        <v>2758</v>
      </c>
      <c r="CS19" s="187" t="s">
        <v>2867</v>
      </c>
      <c r="CT19" s="187" t="s">
        <v>2758</v>
      </c>
      <c r="CU19" s="187" t="s">
        <v>2758</v>
      </c>
      <c r="CV19" s="187" t="s">
        <v>2867</v>
      </c>
      <c r="CW19" s="187" t="s">
        <v>2758</v>
      </c>
      <c r="CX19" s="187" t="s">
        <v>2758</v>
      </c>
      <c r="CY19" s="187" t="s">
        <v>2867</v>
      </c>
      <c r="CZ19" s="187" t="s">
        <v>2758</v>
      </c>
      <c r="DA19" s="187" t="s">
        <v>2758</v>
      </c>
      <c r="DB19" s="187" t="s">
        <v>2867</v>
      </c>
      <c r="DC19" s="187" t="s">
        <v>2758</v>
      </c>
      <c r="DD19" s="187" t="s">
        <v>2758</v>
      </c>
      <c r="DE19" s="187" t="s">
        <v>2867</v>
      </c>
      <c r="DF19" s="187" t="s">
        <v>2758</v>
      </c>
      <c r="DG19" s="187" t="s">
        <v>2758</v>
      </c>
      <c r="DH19" s="187" t="s">
        <v>2867</v>
      </c>
      <c r="DI19" s="187" t="s">
        <v>2758</v>
      </c>
      <c r="DJ19" s="187" t="s">
        <v>2758</v>
      </c>
      <c r="DK19" s="187" t="s">
        <v>2867</v>
      </c>
      <c r="DL19" s="187" t="s">
        <v>2758</v>
      </c>
      <c r="DM19" s="187" t="s">
        <v>2758</v>
      </c>
      <c r="DN19" s="187" t="s">
        <v>2867</v>
      </c>
      <c r="DO19" s="187" t="s">
        <v>2758</v>
      </c>
      <c r="DP19" s="187" t="s">
        <v>2758</v>
      </c>
      <c r="DQ19" s="187" t="s">
        <v>2867</v>
      </c>
      <c r="DR19" s="187" t="s">
        <v>2758</v>
      </c>
      <c r="DS19" s="187" t="s">
        <v>2758</v>
      </c>
      <c r="DT19" s="187" t="s">
        <v>2867</v>
      </c>
      <c r="DU19" s="187" t="s">
        <v>2758</v>
      </c>
      <c r="DV19" s="187" t="s">
        <v>2758</v>
      </c>
      <c r="DW19" s="187" t="s">
        <v>2867</v>
      </c>
      <c r="DX19" s="187" t="s">
        <v>2758</v>
      </c>
      <c r="DY19" s="187" t="s">
        <v>2758</v>
      </c>
      <c r="DZ19" s="187" t="s">
        <v>2867</v>
      </c>
      <c r="EA19" s="187" t="s">
        <v>2758</v>
      </c>
      <c r="EB19" s="187" t="s">
        <v>2758</v>
      </c>
      <c r="EC19" s="187" t="s">
        <v>2867</v>
      </c>
      <c r="ED19" s="187" t="s">
        <v>2758</v>
      </c>
      <c r="EE19" s="187" t="s">
        <v>2758</v>
      </c>
      <c r="EF19" s="187" t="s">
        <v>2867</v>
      </c>
      <c r="EG19" s="187" t="s">
        <v>2758</v>
      </c>
      <c r="EH19" s="187" t="s">
        <v>2758</v>
      </c>
      <c r="EI19" s="187" t="s">
        <v>2867</v>
      </c>
      <c r="EJ19" s="187" t="s">
        <v>2758</v>
      </c>
      <c r="EK19" s="187" t="s">
        <v>2758</v>
      </c>
      <c r="EL19" s="187" t="s">
        <v>2867</v>
      </c>
      <c r="EM19" s="187" t="s">
        <v>2758</v>
      </c>
      <c r="EN19" s="187" t="s">
        <v>2758</v>
      </c>
      <c r="EO19" s="187" t="s">
        <v>2867</v>
      </c>
      <c r="EP19" s="187" t="s">
        <v>2758</v>
      </c>
      <c r="EQ19" s="187" t="s">
        <v>2758</v>
      </c>
      <c r="ER19" s="187" t="s">
        <v>2867</v>
      </c>
      <c r="ES19" s="187" t="s">
        <v>2758</v>
      </c>
      <c r="ET19" s="187" t="s">
        <v>2758</v>
      </c>
    </row>
    <row r="20" spans="1:150">
      <c r="A20" s="1"/>
      <c r="B20" s="186" t="s">
        <v>2908</v>
      </c>
      <c r="C20" s="186" t="s">
        <v>150</v>
      </c>
      <c r="D20" s="186" t="s">
        <v>1002</v>
      </c>
      <c r="E20" s="186" t="s">
        <v>2909</v>
      </c>
      <c r="F20" s="186" t="s">
        <v>2910</v>
      </c>
      <c r="G20" s="187" t="s">
        <v>2867</v>
      </c>
      <c r="H20" s="187" t="s">
        <v>2758</v>
      </c>
      <c r="I20" s="187" t="s">
        <v>2758</v>
      </c>
      <c r="J20" s="187" t="s">
        <v>2867</v>
      </c>
      <c r="K20" s="187" t="s">
        <v>2758</v>
      </c>
      <c r="L20" s="187" t="s">
        <v>2758</v>
      </c>
      <c r="M20" s="187" t="s">
        <v>2867</v>
      </c>
      <c r="N20" s="187" t="s">
        <v>2758</v>
      </c>
      <c r="O20" s="187" t="s">
        <v>2758</v>
      </c>
      <c r="P20" s="187" t="s">
        <v>2867</v>
      </c>
      <c r="Q20" s="187" t="s">
        <v>2758</v>
      </c>
      <c r="R20" s="187" t="s">
        <v>2758</v>
      </c>
      <c r="S20" s="187" t="s">
        <v>2867</v>
      </c>
      <c r="T20" s="187" t="s">
        <v>2758</v>
      </c>
      <c r="U20" s="187" t="s">
        <v>2758</v>
      </c>
      <c r="V20" s="187" t="s">
        <v>2867</v>
      </c>
      <c r="W20" s="187" t="s">
        <v>2758</v>
      </c>
      <c r="X20" s="187" t="s">
        <v>2758</v>
      </c>
      <c r="Y20" s="187" t="s">
        <v>2867</v>
      </c>
      <c r="Z20" s="187" t="s">
        <v>2758</v>
      </c>
      <c r="AA20" s="187" t="s">
        <v>2758</v>
      </c>
      <c r="AB20" s="187" t="s">
        <v>2867</v>
      </c>
      <c r="AC20" s="187" t="s">
        <v>2758</v>
      </c>
      <c r="AD20" s="187" t="s">
        <v>2758</v>
      </c>
      <c r="AE20" s="187" t="s">
        <v>2867</v>
      </c>
      <c r="AF20" s="187" t="s">
        <v>2758</v>
      </c>
      <c r="AG20" s="187" t="s">
        <v>2758</v>
      </c>
      <c r="AH20" s="187" t="s">
        <v>2867</v>
      </c>
      <c r="AI20" s="187" t="s">
        <v>2758</v>
      </c>
      <c r="AJ20" s="187" t="s">
        <v>2758</v>
      </c>
      <c r="AK20" s="187" t="s">
        <v>2867</v>
      </c>
      <c r="AL20" s="187" t="s">
        <v>2758</v>
      </c>
      <c r="AM20" s="187" t="s">
        <v>2758</v>
      </c>
      <c r="AN20" s="187" t="s">
        <v>2867</v>
      </c>
      <c r="AO20" s="187" t="s">
        <v>2758</v>
      </c>
      <c r="AP20" s="187" t="s">
        <v>2758</v>
      </c>
      <c r="AQ20" s="187" t="s">
        <v>2867</v>
      </c>
      <c r="AR20" s="187" t="s">
        <v>2758</v>
      </c>
      <c r="AS20" s="187" t="s">
        <v>2758</v>
      </c>
      <c r="AT20" s="187" t="s">
        <v>2867</v>
      </c>
      <c r="AU20" s="187" t="s">
        <v>2758</v>
      </c>
      <c r="AV20" s="187" t="s">
        <v>2758</v>
      </c>
      <c r="AW20" s="187" t="s">
        <v>2867</v>
      </c>
      <c r="AX20" s="187" t="s">
        <v>2758</v>
      </c>
      <c r="AY20" s="187" t="s">
        <v>2758</v>
      </c>
      <c r="AZ20" s="187" t="s">
        <v>2867</v>
      </c>
      <c r="BA20" s="187" t="s">
        <v>2758</v>
      </c>
      <c r="BB20" s="187" t="s">
        <v>2758</v>
      </c>
      <c r="BC20" s="187" t="s">
        <v>2867</v>
      </c>
      <c r="BD20" s="187" t="s">
        <v>2758</v>
      </c>
      <c r="BE20" s="187" t="s">
        <v>2758</v>
      </c>
      <c r="BF20" s="187" t="s">
        <v>2867</v>
      </c>
      <c r="BG20" s="187" t="s">
        <v>2758</v>
      </c>
      <c r="BH20" s="187" t="s">
        <v>2758</v>
      </c>
      <c r="BI20" s="187" t="s">
        <v>2867</v>
      </c>
      <c r="BJ20" s="187" t="s">
        <v>2758</v>
      </c>
      <c r="BK20" s="187" t="s">
        <v>2758</v>
      </c>
      <c r="BL20" s="187" t="s">
        <v>2867</v>
      </c>
      <c r="BM20" s="187" t="s">
        <v>2758</v>
      </c>
      <c r="BN20" s="187" t="s">
        <v>2758</v>
      </c>
      <c r="BO20" s="187" t="s">
        <v>2867</v>
      </c>
      <c r="BP20" s="187" t="s">
        <v>2758</v>
      </c>
      <c r="BQ20" s="187" t="s">
        <v>2758</v>
      </c>
      <c r="BR20" s="187" t="s">
        <v>2867</v>
      </c>
      <c r="BS20" s="187" t="s">
        <v>2758</v>
      </c>
      <c r="BT20" s="187" t="s">
        <v>2758</v>
      </c>
      <c r="BU20" s="187" t="s">
        <v>2867</v>
      </c>
      <c r="BV20" s="187" t="s">
        <v>2758</v>
      </c>
      <c r="BW20" s="187" t="s">
        <v>2758</v>
      </c>
      <c r="BX20" s="187" t="s">
        <v>2867</v>
      </c>
      <c r="BY20" s="187" t="s">
        <v>2758</v>
      </c>
      <c r="BZ20" s="187" t="s">
        <v>2758</v>
      </c>
      <c r="CA20" s="187" t="s">
        <v>2867</v>
      </c>
      <c r="CB20" s="187" t="s">
        <v>2758</v>
      </c>
      <c r="CC20" s="187" t="s">
        <v>2758</v>
      </c>
      <c r="CD20" s="187" t="s">
        <v>2867</v>
      </c>
      <c r="CE20" s="187" t="s">
        <v>2758</v>
      </c>
      <c r="CF20" s="187" t="s">
        <v>2758</v>
      </c>
      <c r="CG20" s="187" t="s">
        <v>2867</v>
      </c>
      <c r="CH20" s="187" t="s">
        <v>2758</v>
      </c>
      <c r="CI20" s="187" t="s">
        <v>2758</v>
      </c>
      <c r="CJ20" s="187" t="s">
        <v>2867</v>
      </c>
      <c r="CK20" s="187" t="s">
        <v>2758</v>
      </c>
      <c r="CL20" s="187" t="s">
        <v>2758</v>
      </c>
      <c r="CM20" s="187" t="s">
        <v>2867</v>
      </c>
      <c r="CN20" s="187" t="s">
        <v>2758</v>
      </c>
      <c r="CO20" s="187" t="s">
        <v>2758</v>
      </c>
      <c r="CP20" s="187" t="s">
        <v>2867</v>
      </c>
      <c r="CQ20" s="187" t="s">
        <v>2758</v>
      </c>
      <c r="CR20" s="187" t="s">
        <v>2758</v>
      </c>
      <c r="CS20" s="187" t="s">
        <v>2867</v>
      </c>
      <c r="CT20" s="187" t="s">
        <v>2758</v>
      </c>
      <c r="CU20" s="187" t="s">
        <v>2758</v>
      </c>
      <c r="CV20" s="187" t="s">
        <v>2867</v>
      </c>
      <c r="CW20" s="187" t="s">
        <v>2758</v>
      </c>
      <c r="CX20" s="187" t="s">
        <v>2758</v>
      </c>
      <c r="CY20" s="187" t="s">
        <v>2867</v>
      </c>
      <c r="CZ20" s="187" t="s">
        <v>2758</v>
      </c>
      <c r="DA20" s="187" t="s">
        <v>2758</v>
      </c>
      <c r="DB20" s="187" t="s">
        <v>2867</v>
      </c>
      <c r="DC20" s="187" t="s">
        <v>2758</v>
      </c>
      <c r="DD20" s="187" t="s">
        <v>2758</v>
      </c>
      <c r="DE20" s="187" t="s">
        <v>2867</v>
      </c>
      <c r="DF20" s="187" t="s">
        <v>2758</v>
      </c>
      <c r="DG20" s="187" t="s">
        <v>2758</v>
      </c>
      <c r="DH20" s="187" t="s">
        <v>2867</v>
      </c>
      <c r="DI20" s="187" t="s">
        <v>2758</v>
      </c>
      <c r="DJ20" s="187" t="s">
        <v>2758</v>
      </c>
      <c r="DK20" s="187" t="s">
        <v>2867</v>
      </c>
      <c r="DL20" s="187" t="s">
        <v>2758</v>
      </c>
      <c r="DM20" s="187" t="s">
        <v>2758</v>
      </c>
      <c r="DN20" s="187" t="s">
        <v>2867</v>
      </c>
      <c r="DO20" s="187" t="s">
        <v>2758</v>
      </c>
      <c r="DP20" s="187" t="s">
        <v>2758</v>
      </c>
      <c r="DQ20" s="187" t="s">
        <v>2867</v>
      </c>
      <c r="DR20" s="187" t="s">
        <v>2758</v>
      </c>
      <c r="DS20" s="187" t="s">
        <v>2758</v>
      </c>
      <c r="DT20" s="187" t="s">
        <v>2867</v>
      </c>
      <c r="DU20" s="187" t="s">
        <v>2758</v>
      </c>
      <c r="DV20" s="187" t="s">
        <v>2758</v>
      </c>
      <c r="DW20" s="187" t="s">
        <v>2867</v>
      </c>
      <c r="DX20" s="187" t="s">
        <v>2758</v>
      </c>
      <c r="DY20" s="187" t="s">
        <v>2758</v>
      </c>
      <c r="DZ20" s="187" t="s">
        <v>2867</v>
      </c>
      <c r="EA20" s="187" t="s">
        <v>2758</v>
      </c>
      <c r="EB20" s="187" t="s">
        <v>2758</v>
      </c>
      <c r="EC20" s="187" t="s">
        <v>2867</v>
      </c>
      <c r="ED20" s="187" t="s">
        <v>2758</v>
      </c>
      <c r="EE20" s="187" t="s">
        <v>2758</v>
      </c>
      <c r="EF20" s="187" t="s">
        <v>2867</v>
      </c>
      <c r="EG20" s="187" t="s">
        <v>2758</v>
      </c>
      <c r="EH20" s="187" t="s">
        <v>2758</v>
      </c>
      <c r="EI20" s="187" t="s">
        <v>2867</v>
      </c>
      <c r="EJ20" s="187" t="s">
        <v>2758</v>
      </c>
      <c r="EK20" s="187" t="s">
        <v>2758</v>
      </c>
      <c r="EL20" s="187" t="s">
        <v>2867</v>
      </c>
      <c r="EM20" s="187" t="s">
        <v>2758</v>
      </c>
      <c r="EN20" s="187" t="s">
        <v>2758</v>
      </c>
      <c r="EO20" s="187" t="s">
        <v>2867</v>
      </c>
      <c r="EP20" s="187" t="s">
        <v>2758</v>
      </c>
      <c r="EQ20" s="187" t="s">
        <v>2758</v>
      </c>
      <c r="ER20" s="187" t="s">
        <v>2867</v>
      </c>
      <c r="ES20" s="187" t="s">
        <v>2758</v>
      </c>
      <c r="ET20" s="187" t="s">
        <v>2758</v>
      </c>
    </row>
    <row r="21" spans="1:150">
      <c r="A21" s="1"/>
      <c r="B21" s="186" t="s">
        <v>2911</v>
      </c>
      <c r="C21" s="186" t="s">
        <v>150</v>
      </c>
      <c r="D21" s="186" t="s">
        <v>1002</v>
      </c>
      <c r="E21" s="186" t="s">
        <v>2912</v>
      </c>
      <c r="F21" s="186" t="s">
        <v>2913</v>
      </c>
      <c r="G21" s="187" t="s">
        <v>2867</v>
      </c>
      <c r="H21" s="187" t="s">
        <v>2758</v>
      </c>
      <c r="I21" s="187" t="s">
        <v>2758</v>
      </c>
      <c r="J21" s="187" t="s">
        <v>2867</v>
      </c>
      <c r="K21" s="187" t="s">
        <v>2758</v>
      </c>
      <c r="L21" s="187" t="s">
        <v>2758</v>
      </c>
      <c r="M21" s="187" t="s">
        <v>2867</v>
      </c>
      <c r="N21" s="187" t="s">
        <v>2758</v>
      </c>
      <c r="O21" s="187" t="s">
        <v>2758</v>
      </c>
      <c r="P21" s="187" t="s">
        <v>2867</v>
      </c>
      <c r="Q21" s="187" t="s">
        <v>2758</v>
      </c>
      <c r="R21" s="187" t="s">
        <v>2758</v>
      </c>
      <c r="S21" s="187" t="s">
        <v>2867</v>
      </c>
      <c r="T21" s="187" t="s">
        <v>2758</v>
      </c>
      <c r="U21" s="187" t="s">
        <v>2758</v>
      </c>
      <c r="V21" s="187" t="s">
        <v>2867</v>
      </c>
      <c r="W21" s="187" t="s">
        <v>2758</v>
      </c>
      <c r="X21" s="187" t="s">
        <v>2758</v>
      </c>
      <c r="Y21" s="187" t="s">
        <v>2867</v>
      </c>
      <c r="Z21" s="187" t="s">
        <v>2758</v>
      </c>
      <c r="AA21" s="187" t="s">
        <v>2758</v>
      </c>
      <c r="AB21" s="187" t="s">
        <v>2867</v>
      </c>
      <c r="AC21" s="187" t="s">
        <v>2758</v>
      </c>
      <c r="AD21" s="187" t="s">
        <v>2758</v>
      </c>
      <c r="AE21" s="187" t="s">
        <v>2867</v>
      </c>
      <c r="AF21" s="187" t="s">
        <v>2758</v>
      </c>
      <c r="AG21" s="187" t="s">
        <v>2758</v>
      </c>
      <c r="AH21" s="187" t="s">
        <v>2867</v>
      </c>
      <c r="AI21" s="187" t="s">
        <v>2758</v>
      </c>
      <c r="AJ21" s="187" t="s">
        <v>2758</v>
      </c>
      <c r="AK21" s="187" t="s">
        <v>2867</v>
      </c>
      <c r="AL21" s="187" t="s">
        <v>2758</v>
      </c>
      <c r="AM21" s="187" t="s">
        <v>2758</v>
      </c>
      <c r="AN21" s="187" t="s">
        <v>2867</v>
      </c>
      <c r="AO21" s="187" t="s">
        <v>2758</v>
      </c>
      <c r="AP21" s="187" t="s">
        <v>2758</v>
      </c>
      <c r="AQ21" s="187" t="s">
        <v>2867</v>
      </c>
      <c r="AR21" s="187" t="s">
        <v>2758</v>
      </c>
      <c r="AS21" s="187" t="s">
        <v>2758</v>
      </c>
      <c r="AT21" s="187" t="s">
        <v>2867</v>
      </c>
      <c r="AU21" s="187" t="s">
        <v>2758</v>
      </c>
      <c r="AV21" s="187" t="s">
        <v>2758</v>
      </c>
      <c r="AW21" s="187" t="s">
        <v>2867</v>
      </c>
      <c r="AX21" s="187" t="s">
        <v>2758</v>
      </c>
      <c r="AY21" s="187" t="s">
        <v>2758</v>
      </c>
      <c r="AZ21" s="187" t="s">
        <v>2867</v>
      </c>
      <c r="BA21" s="187" t="s">
        <v>2758</v>
      </c>
      <c r="BB21" s="187" t="s">
        <v>2758</v>
      </c>
      <c r="BC21" s="187" t="s">
        <v>2867</v>
      </c>
      <c r="BD21" s="187" t="s">
        <v>2758</v>
      </c>
      <c r="BE21" s="187" t="s">
        <v>2758</v>
      </c>
      <c r="BF21" s="187" t="s">
        <v>2867</v>
      </c>
      <c r="BG21" s="187" t="s">
        <v>2758</v>
      </c>
      <c r="BH21" s="187" t="s">
        <v>2758</v>
      </c>
      <c r="BI21" s="187" t="s">
        <v>2867</v>
      </c>
      <c r="BJ21" s="187" t="s">
        <v>2758</v>
      </c>
      <c r="BK21" s="187" t="s">
        <v>2758</v>
      </c>
      <c r="BL21" s="187" t="s">
        <v>2867</v>
      </c>
      <c r="BM21" s="187" t="s">
        <v>2758</v>
      </c>
      <c r="BN21" s="187" t="s">
        <v>2758</v>
      </c>
      <c r="BO21" s="187" t="s">
        <v>2867</v>
      </c>
      <c r="BP21" s="187" t="s">
        <v>2758</v>
      </c>
      <c r="BQ21" s="187" t="s">
        <v>2758</v>
      </c>
      <c r="BR21" s="187" t="s">
        <v>2867</v>
      </c>
      <c r="BS21" s="187" t="s">
        <v>2758</v>
      </c>
      <c r="BT21" s="187" t="s">
        <v>2758</v>
      </c>
      <c r="BU21" s="187" t="s">
        <v>2867</v>
      </c>
      <c r="BV21" s="187" t="s">
        <v>2758</v>
      </c>
      <c r="BW21" s="187" t="s">
        <v>2758</v>
      </c>
      <c r="BX21" s="187" t="s">
        <v>2867</v>
      </c>
      <c r="BY21" s="187" t="s">
        <v>2758</v>
      </c>
      <c r="BZ21" s="187" t="s">
        <v>2758</v>
      </c>
      <c r="CA21" s="187" t="s">
        <v>2867</v>
      </c>
      <c r="CB21" s="187" t="s">
        <v>2758</v>
      </c>
      <c r="CC21" s="187" t="s">
        <v>2758</v>
      </c>
      <c r="CD21" s="187" t="s">
        <v>2867</v>
      </c>
      <c r="CE21" s="187" t="s">
        <v>2758</v>
      </c>
      <c r="CF21" s="187" t="s">
        <v>2758</v>
      </c>
      <c r="CG21" s="187" t="s">
        <v>2867</v>
      </c>
      <c r="CH21" s="187" t="s">
        <v>2758</v>
      </c>
      <c r="CI21" s="187" t="s">
        <v>2758</v>
      </c>
      <c r="CJ21" s="187" t="s">
        <v>2867</v>
      </c>
      <c r="CK21" s="187" t="s">
        <v>2758</v>
      </c>
      <c r="CL21" s="187" t="s">
        <v>2758</v>
      </c>
      <c r="CM21" s="187" t="s">
        <v>2867</v>
      </c>
      <c r="CN21" s="187" t="s">
        <v>2758</v>
      </c>
      <c r="CO21" s="187" t="s">
        <v>2758</v>
      </c>
      <c r="CP21" s="187" t="s">
        <v>2867</v>
      </c>
      <c r="CQ21" s="187" t="s">
        <v>2758</v>
      </c>
      <c r="CR21" s="187" t="s">
        <v>2758</v>
      </c>
      <c r="CS21" s="187" t="s">
        <v>2867</v>
      </c>
      <c r="CT21" s="187" t="s">
        <v>2758</v>
      </c>
      <c r="CU21" s="187" t="s">
        <v>2758</v>
      </c>
      <c r="CV21" s="187" t="s">
        <v>2867</v>
      </c>
      <c r="CW21" s="187" t="s">
        <v>2758</v>
      </c>
      <c r="CX21" s="187" t="s">
        <v>2758</v>
      </c>
      <c r="CY21" s="187" t="s">
        <v>2867</v>
      </c>
      <c r="CZ21" s="187" t="s">
        <v>2758</v>
      </c>
      <c r="DA21" s="187" t="s">
        <v>2758</v>
      </c>
      <c r="DB21" s="187" t="s">
        <v>2867</v>
      </c>
      <c r="DC21" s="187" t="s">
        <v>2758</v>
      </c>
      <c r="DD21" s="187" t="s">
        <v>2758</v>
      </c>
      <c r="DE21" s="187" t="s">
        <v>2867</v>
      </c>
      <c r="DF21" s="187" t="s">
        <v>2758</v>
      </c>
      <c r="DG21" s="187" t="s">
        <v>2758</v>
      </c>
      <c r="DH21" s="187" t="s">
        <v>2867</v>
      </c>
      <c r="DI21" s="187" t="s">
        <v>2758</v>
      </c>
      <c r="DJ21" s="187" t="s">
        <v>2758</v>
      </c>
      <c r="DK21" s="187" t="s">
        <v>2867</v>
      </c>
      <c r="DL21" s="187" t="s">
        <v>2758</v>
      </c>
      <c r="DM21" s="187" t="s">
        <v>2758</v>
      </c>
      <c r="DN21" s="187" t="s">
        <v>2867</v>
      </c>
      <c r="DO21" s="187" t="s">
        <v>2758</v>
      </c>
      <c r="DP21" s="187" t="s">
        <v>2758</v>
      </c>
      <c r="DQ21" s="187" t="s">
        <v>2867</v>
      </c>
      <c r="DR21" s="187" t="s">
        <v>2758</v>
      </c>
      <c r="DS21" s="187" t="s">
        <v>2758</v>
      </c>
      <c r="DT21" s="187" t="s">
        <v>2867</v>
      </c>
      <c r="DU21" s="187" t="s">
        <v>2758</v>
      </c>
      <c r="DV21" s="187" t="s">
        <v>2758</v>
      </c>
      <c r="DW21" s="187" t="s">
        <v>2867</v>
      </c>
      <c r="DX21" s="187" t="s">
        <v>2758</v>
      </c>
      <c r="DY21" s="187" t="s">
        <v>2758</v>
      </c>
      <c r="DZ21" s="187" t="s">
        <v>2867</v>
      </c>
      <c r="EA21" s="187" t="s">
        <v>2758</v>
      </c>
      <c r="EB21" s="187" t="s">
        <v>2758</v>
      </c>
      <c r="EC21" s="187" t="s">
        <v>2867</v>
      </c>
      <c r="ED21" s="187" t="s">
        <v>2758</v>
      </c>
      <c r="EE21" s="187" t="s">
        <v>2758</v>
      </c>
      <c r="EF21" s="187" t="s">
        <v>2867</v>
      </c>
      <c r="EG21" s="187" t="s">
        <v>2758</v>
      </c>
      <c r="EH21" s="187" t="s">
        <v>2758</v>
      </c>
      <c r="EI21" s="187" t="s">
        <v>2867</v>
      </c>
      <c r="EJ21" s="187" t="s">
        <v>2758</v>
      </c>
      <c r="EK21" s="187" t="s">
        <v>2758</v>
      </c>
      <c r="EL21" s="187" t="s">
        <v>2867</v>
      </c>
      <c r="EM21" s="187" t="s">
        <v>2758</v>
      </c>
      <c r="EN21" s="187" t="s">
        <v>2758</v>
      </c>
      <c r="EO21" s="187" t="s">
        <v>2867</v>
      </c>
      <c r="EP21" s="187" t="s">
        <v>2758</v>
      </c>
      <c r="EQ21" s="187" t="s">
        <v>2758</v>
      </c>
      <c r="ER21" s="187" t="s">
        <v>2867</v>
      </c>
      <c r="ES21" s="187" t="s">
        <v>2758</v>
      </c>
      <c r="ET21" s="187" t="s">
        <v>2758</v>
      </c>
    </row>
    <row r="22" spans="1:150">
      <c r="A22" s="1"/>
      <c r="B22" s="186" t="s">
        <v>2914</v>
      </c>
      <c r="C22" s="186" t="s">
        <v>150</v>
      </c>
      <c r="D22" s="186" t="s">
        <v>1002</v>
      </c>
      <c r="E22" s="186" t="s">
        <v>2915</v>
      </c>
      <c r="F22" s="186" t="s">
        <v>2916</v>
      </c>
      <c r="G22" s="187" t="s">
        <v>2867</v>
      </c>
      <c r="H22" s="187" t="s">
        <v>2758</v>
      </c>
      <c r="I22" s="187" t="s">
        <v>2758</v>
      </c>
      <c r="J22" s="187" t="s">
        <v>2867</v>
      </c>
      <c r="K22" s="187" t="s">
        <v>2758</v>
      </c>
      <c r="L22" s="187" t="s">
        <v>2758</v>
      </c>
      <c r="M22" s="187" t="s">
        <v>2867</v>
      </c>
      <c r="N22" s="187" t="s">
        <v>2758</v>
      </c>
      <c r="O22" s="187" t="s">
        <v>2758</v>
      </c>
      <c r="P22" s="187" t="s">
        <v>2867</v>
      </c>
      <c r="Q22" s="187" t="s">
        <v>2758</v>
      </c>
      <c r="R22" s="187" t="s">
        <v>2758</v>
      </c>
      <c r="S22" s="187" t="s">
        <v>2867</v>
      </c>
      <c r="T22" s="187" t="s">
        <v>2758</v>
      </c>
      <c r="U22" s="187" t="s">
        <v>2758</v>
      </c>
      <c r="V22" s="187" t="s">
        <v>2867</v>
      </c>
      <c r="W22" s="187" t="s">
        <v>2758</v>
      </c>
      <c r="X22" s="187" t="s">
        <v>2758</v>
      </c>
      <c r="Y22" s="187" t="s">
        <v>2867</v>
      </c>
      <c r="Z22" s="187" t="s">
        <v>2758</v>
      </c>
      <c r="AA22" s="187" t="s">
        <v>2758</v>
      </c>
      <c r="AB22" s="187" t="s">
        <v>2867</v>
      </c>
      <c r="AC22" s="187" t="s">
        <v>2758</v>
      </c>
      <c r="AD22" s="187" t="s">
        <v>2758</v>
      </c>
      <c r="AE22" s="187" t="s">
        <v>2867</v>
      </c>
      <c r="AF22" s="187" t="s">
        <v>2758</v>
      </c>
      <c r="AG22" s="187" t="s">
        <v>2758</v>
      </c>
      <c r="AH22" s="187" t="s">
        <v>2867</v>
      </c>
      <c r="AI22" s="187" t="s">
        <v>2758</v>
      </c>
      <c r="AJ22" s="187" t="s">
        <v>2758</v>
      </c>
      <c r="AK22" s="187" t="s">
        <v>2867</v>
      </c>
      <c r="AL22" s="187" t="s">
        <v>2758</v>
      </c>
      <c r="AM22" s="187" t="s">
        <v>2758</v>
      </c>
      <c r="AN22" s="187" t="s">
        <v>2867</v>
      </c>
      <c r="AO22" s="187" t="s">
        <v>2758</v>
      </c>
      <c r="AP22" s="187" t="s">
        <v>2758</v>
      </c>
      <c r="AQ22" s="187" t="s">
        <v>2867</v>
      </c>
      <c r="AR22" s="187" t="s">
        <v>2758</v>
      </c>
      <c r="AS22" s="187" t="s">
        <v>2758</v>
      </c>
      <c r="AT22" s="187" t="s">
        <v>2867</v>
      </c>
      <c r="AU22" s="187" t="s">
        <v>2758</v>
      </c>
      <c r="AV22" s="187" t="s">
        <v>2758</v>
      </c>
      <c r="AW22" s="187" t="s">
        <v>2867</v>
      </c>
      <c r="AX22" s="187" t="s">
        <v>2758</v>
      </c>
      <c r="AY22" s="187" t="s">
        <v>2758</v>
      </c>
      <c r="AZ22" s="187" t="s">
        <v>2867</v>
      </c>
      <c r="BA22" s="187" t="s">
        <v>2758</v>
      </c>
      <c r="BB22" s="187" t="s">
        <v>2758</v>
      </c>
      <c r="BC22" s="187" t="s">
        <v>2867</v>
      </c>
      <c r="BD22" s="187" t="s">
        <v>2758</v>
      </c>
      <c r="BE22" s="187" t="s">
        <v>2758</v>
      </c>
      <c r="BF22" s="187" t="s">
        <v>2867</v>
      </c>
      <c r="BG22" s="187" t="s">
        <v>2758</v>
      </c>
      <c r="BH22" s="187" t="s">
        <v>2758</v>
      </c>
      <c r="BI22" s="187" t="s">
        <v>2867</v>
      </c>
      <c r="BJ22" s="187" t="s">
        <v>2758</v>
      </c>
      <c r="BK22" s="187" t="s">
        <v>2758</v>
      </c>
      <c r="BL22" s="187" t="s">
        <v>2867</v>
      </c>
      <c r="BM22" s="187" t="s">
        <v>2758</v>
      </c>
      <c r="BN22" s="187" t="s">
        <v>2758</v>
      </c>
      <c r="BO22" s="187" t="s">
        <v>2867</v>
      </c>
      <c r="BP22" s="187" t="s">
        <v>2758</v>
      </c>
      <c r="BQ22" s="187" t="s">
        <v>2758</v>
      </c>
      <c r="BR22" s="187" t="s">
        <v>2867</v>
      </c>
      <c r="BS22" s="187" t="s">
        <v>2758</v>
      </c>
      <c r="BT22" s="187" t="s">
        <v>2758</v>
      </c>
      <c r="BU22" s="187" t="s">
        <v>2867</v>
      </c>
      <c r="BV22" s="187" t="s">
        <v>2758</v>
      </c>
      <c r="BW22" s="187" t="s">
        <v>2758</v>
      </c>
      <c r="BX22" s="187" t="s">
        <v>2867</v>
      </c>
      <c r="BY22" s="187" t="s">
        <v>2758</v>
      </c>
      <c r="BZ22" s="187" t="s">
        <v>2758</v>
      </c>
      <c r="CA22" s="187" t="s">
        <v>2867</v>
      </c>
      <c r="CB22" s="187" t="s">
        <v>2758</v>
      </c>
      <c r="CC22" s="187" t="s">
        <v>2758</v>
      </c>
      <c r="CD22" s="187" t="s">
        <v>2867</v>
      </c>
      <c r="CE22" s="187" t="s">
        <v>2758</v>
      </c>
      <c r="CF22" s="187" t="s">
        <v>2758</v>
      </c>
      <c r="CG22" s="187" t="s">
        <v>2867</v>
      </c>
      <c r="CH22" s="187" t="s">
        <v>2758</v>
      </c>
      <c r="CI22" s="187" t="s">
        <v>2758</v>
      </c>
      <c r="CJ22" s="187" t="s">
        <v>2867</v>
      </c>
      <c r="CK22" s="187" t="s">
        <v>2758</v>
      </c>
      <c r="CL22" s="187" t="s">
        <v>2758</v>
      </c>
      <c r="CM22" s="187" t="s">
        <v>2867</v>
      </c>
      <c r="CN22" s="187" t="s">
        <v>2758</v>
      </c>
      <c r="CO22" s="187" t="s">
        <v>2758</v>
      </c>
      <c r="CP22" s="187" t="s">
        <v>2867</v>
      </c>
      <c r="CQ22" s="187" t="s">
        <v>2758</v>
      </c>
      <c r="CR22" s="187" t="s">
        <v>2758</v>
      </c>
      <c r="CS22" s="187" t="s">
        <v>2867</v>
      </c>
      <c r="CT22" s="187" t="s">
        <v>2758</v>
      </c>
      <c r="CU22" s="187" t="s">
        <v>2758</v>
      </c>
      <c r="CV22" s="187" t="s">
        <v>2867</v>
      </c>
      <c r="CW22" s="187" t="s">
        <v>2758</v>
      </c>
      <c r="CX22" s="187" t="s">
        <v>2758</v>
      </c>
      <c r="CY22" s="187" t="s">
        <v>2867</v>
      </c>
      <c r="CZ22" s="187" t="s">
        <v>2758</v>
      </c>
      <c r="DA22" s="187" t="s">
        <v>2758</v>
      </c>
      <c r="DB22" s="187" t="s">
        <v>2867</v>
      </c>
      <c r="DC22" s="187" t="s">
        <v>2758</v>
      </c>
      <c r="DD22" s="187" t="s">
        <v>2758</v>
      </c>
      <c r="DE22" s="187" t="s">
        <v>2867</v>
      </c>
      <c r="DF22" s="187" t="s">
        <v>2758</v>
      </c>
      <c r="DG22" s="187" t="s">
        <v>2758</v>
      </c>
      <c r="DH22" s="187" t="s">
        <v>2867</v>
      </c>
      <c r="DI22" s="187" t="s">
        <v>2758</v>
      </c>
      <c r="DJ22" s="187" t="s">
        <v>2758</v>
      </c>
      <c r="DK22" s="187" t="s">
        <v>2867</v>
      </c>
      <c r="DL22" s="187" t="s">
        <v>2758</v>
      </c>
      <c r="DM22" s="187" t="s">
        <v>2758</v>
      </c>
      <c r="DN22" s="187" t="s">
        <v>2867</v>
      </c>
      <c r="DO22" s="187" t="s">
        <v>2758</v>
      </c>
      <c r="DP22" s="187" t="s">
        <v>2758</v>
      </c>
      <c r="DQ22" s="187" t="s">
        <v>2867</v>
      </c>
      <c r="DR22" s="187" t="s">
        <v>2758</v>
      </c>
      <c r="DS22" s="187" t="s">
        <v>2758</v>
      </c>
      <c r="DT22" s="187" t="s">
        <v>2867</v>
      </c>
      <c r="DU22" s="187" t="s">
        <v>2758</v>
      </c>
      <c r="DV22" s="187" t="s">
        <v>2758</v>
      </c>
      <c r="DW22" s="187" t="s">
        <v>2867</v>
      </c>
      <c r="DX22" s="187" t="s">
        <v>2758</v>
      </c>
      <c r="DY22" s="187" t="s">
        <v>2758</v>
      </c>
      <c r="DZ22" s="187" t="s">
        <v>2867</v>
      </c>
      <c r="EA22" s="187" t="s">
        <v>2758</v>
      </c>
      <c r="EB22" s="187" t="s">
        <v>2758</v>
      </c>
      <c r="EC22" s="187" t="s">
        <v>2867</v>
      </c>
      <c r="ED22" s="187" t="s">
        <v>2758</v>
      </c>
      <c r="EE22" s="187" t="s">
        <v>2758</v>
      </c>
      <c r="EF22" s="187" t="s">
        <v>2867</v>
      </c>
      <c r="EG22" s="187" t="s">
        <v>2758</v>
      </c>
      <c r="EH22" s="187" t="s">
        <v>2758</v>
      </c>
      <c r="EI22" s="187" t="s">
        <v>2867</v>
      </c>
      <c r="EJ22" s="187" t="s">
        <v>2758</v>
      </c>
      <c r="EK22" s="187" t="s">
        <v>2758</v>
      </c>
      <c r="EL22" s="187" t="s">
        <v>2867</v>
      </c>
      <c r="EM22" s="187" t="s">
        <v>2758</v>
      </c>
      <c r="EN22" s="187" t="s">
        <v>2758</v>
      </c>
      <c r="EO22" s="187" t="s">
        <v>2867</v>
      </c>
      <c r="EP22" s="187" t="s">
        <v>2758</v>
      </c>
      <c r="EQ22" s="187" t="s">
        <v>2758</v>
      </c>
      <c r="ER22" s="187" t="s">
        <v>2867</v>
      </c>
      <c r="ES22" s="187" t="s">
        <v>2758</v>
      </c>
      <c r="ET22" s="187" t="s">
        <v>2758</v>
      </c>
    </row>
    <row r="23" spans="1:150">
      <c r="A23" s="1"/>
      <c r="B23" s="186" t="s">
        <v>2917</v>
      </c>
      <c r="C23" s="186" t="s">
        <v>150</v>
      </c>
      <c r="D23" s="186" t="s">
        <v>1002</v>
      </c>
      <c r="E23" s="186" t="s">
        <v>2918</v>
      </c>
      <c r="F23" s="186" t="s">
        <v>2919</v>
      </c>
      <c r="G23" s="187" t="s">
        <v>2867</v>
      </c>
      <c r="H23" s="187" t="s">
        <v>2758</v>
      </c>
      <c r="I23" s="187" t="s">
        <v>2758</v>
      </c>
      <c r="J23" s="187" t="s">
        <v>2867</v>
      </c>
      <c r="K23" s="187" t="s">
        <v>2758</v>
      </c>
      <c r="L23" s="187" t="s">
        <v>2758</v>
      </c>
      <c r="M23" s="187" t="s">
        <v>2867</v>
      </c>
      <c r="N23" s="187" t="s">
        <v>2758</v>
      </c>
      <c r="O23" s="187" t="s">
        <v>2758</v>
      </c>
      <c r="P23" s="187" t="s">
        <v>2867</v>
      </c>
      <c r="Q23" s="187" t="s">
        <v>2758</v>
      </c>
      <c r="R23" s="187" t="s">
        <v>2758</v>
      </c>
      <c r="S23" s="187" t="s">
        <v>2867</v>
      </c>
      <c r="T23" s="187" t="s">
        <v>2758</v>
      </c>
      <c r="U23" s="187" t="s">
        <v>2758</v>
      </c>
      <c r="V23" s="187" t="s">
        <v>2867</v>
      </c>
      <c r="W23" s="187" t="s">
        <v>2758</v>
      </c>
      <c r="X23" s="187" t="s">
        <v>2758</v>
      </c>
      <c r="Y23" s="187" t="s">
        <v>2867</v>
      </c>
      <c r="Z23" s="187" t="s">
        <v>2758</v>
      </c>
      <c r="AA23" s="187" t="s">
        <v>2758</v>
      </c>
      <c r="AB23" s="187" t="s">
        <v>2867</v>
      </c>
      <c r="AC23" s="187" t="s">
        <v>2758</v>
      </c>
      <c r="AD23" s="187" t="s">
        <v>2758</v>
      </c>
      <c r="AE23" s="187" t="s">
        <v>2867</v>
      </c>
      <c r="AF23" s="187" t="s">
        <v>2758</v>
      </c>
      <c r="AG23" s="187" t="s">
        <v>2758</v>
      </c>
      <c r="AH23" s="187" t="s">
        <v>2867</v>
      </c>
      <c r="AI23" s="187" t="s">
        <v>2758</v>
      </c>
      <c r="AJ23" s="187" t="s">
        <v>2758</v>
      </c>
      <c r="AK23" s="187" t="s">
        <v>2867</v>
      </c>
      <c r="AL23" s="187" t="s">
        <v>2758</v>
      </c>
      <c r="AM23" s="187" t="s">
        <v>2758</v>
      </c>
      <c r="AN23" s="187" t="s">
        <v>2867</v>
      </c>
      <c r="AO23" s="187" t="s">
        <v>2758</v>
      </c>
      <c r="AP23" s="187" t="s">
        <v>2758</v>
      </c>
      <c r="AQ23" s="187" t="s">
        <v>2867</v>
      </c>
      <c r="AR23" s="187" t="s">
        <v>2758</v>
      </c>
      <c r="AS23" s="187" t="s">
        <v>2758</v>
      </c>
      <c r="AT23" s="187" t="s">
        <v>2867</v>
      </c>
      <c r="AU23" s="187" t="s">
        <v>2758</v>
      </c>
      <c r="AV23" s="187" t="s">
        <v>2758</v>
      </c>
      <c r="AW23" s="187" t="s">
        <v>2867</v>
      </c>
      <c r="AX23" s="187" t="s">
        <v>2758</v>
      </c>
      <c r="AY23" s="187" t="s">
        <v>2758</v>
      </c>
      <c r="AZ23" s="187" t="s">
        <v>2867</v>
      </c>
      <c r="BA23" s="187" t="s">
        <v>2758</v>
      </c>
      <c r="BB23" s="187" t="s">
        <v>2758</v>
      </c>
      <c r="BC23" s="187" t="s">
        <v>2867</v>
      </c>
      <c r="BD23" s="187" t="s">
        <v>2758</v>
      </c>
      <c r="BE23" s="187" t="s">
        <v>2758</v>
      </c>
      <c r="BF23" s="187" t="s">
        <v>2867</v>
      </c>
      <c r="BG23" s="187" t="s">
        <v>2758</v>
      </c>
      <c r="BH23" s="187" t="s">
        <v>2758</v>
      </c>
      <c r="BI23" s="187" t="s">
        <v>2867</v>
      </c>
      <c r="BJ23" s="187" t="s">
        <v>2758</v>
      </c>
      <c r="BK23" s="187" t="s">
        <v>2758</v>
      </c>
      <c r="BL23" s="187" t="s">
        <v>2867</v>
      </c>
      <c r="BM23" s="187" t="s">
        <v>2758</v>
      </c>
      <c r="BN23" s="187" t="s">
        <v>2758</v>
      </c>
      <c r="BO23" s="187" t="s">
        <v>2867</v>
      </c>
      <c r="BP23" s="187" t="s">
        <v>2758</v>
      </c>
      <c r="BQ23" s="187" t="s">
        <v>2758</v>
      </c>
      <c r="BR23" s="187" t="s">
        <v>2867</v>
      </c>
      <c r="BS23" s="187" t="s">
        <v>2758</v>
      </c>
      <c r="BT23" s="187" t="s">
        <v>2758</v>
      </c>
      <c r="BU23" s="187" t="s">
        <v>2867</v>
      </c>
      <c r="BV23" s="187" t="s">
        <v>2758</v>
      </c>
      <c r="BW23" s="187" t="s">
        <v>2758</v>
      </c>
      <c r="BX23" s="187" t="s">
        <v>2867</v>
      </c>
      <c r="BY23" s="187" t="s">
        <v>2758</v>
      </c>
      <c r="BZ23" s="187" t="s">
        <v>2758</v>
      </c>
      <c r="CA23" s="187" t="s">
        <v>2867</v>
      </c>
      <c r="CB23" s="187" t="s">
        <v>2758</v>
      </c>
      <c r="CC23" s="187" t="s">
        <v>2758</v>
      </c>
      <c r="CD23" s="187" t="s">
        <v>2867</v>
      </c>
      <c r="CE23" s="187" t="s">
        <v>2758</v>
      </c>
      <c r="CF23" s="187" t="s">
        <v>2758</v>
      </c>
      <c r="CG23" s="187" t="s">
        <v>2867</v>
      </c>
      <c r="CH23" s="187" t="s">
        <v>2758</v>
      </c>
      <c r="CI23" s="187" t="s">
        <v>2758</v>
      </c>
      <c r="CJ23" s="187" t="s">
        <v>2867</v>
      </c>
      <c r="CK23" s="187" t="s">
        <v>2758</v>
      </c>
      <c r="CL23" s="187" t="s">
        <v>2758</v>
      </c>
      <c r="CM23" s="187" t="s">
        <v>2867</v>
      </c>
      <c r="CN23" s="187" t="s">
        <v>2758</v>
      </c>
      <c r="CO23" s="187" t="s">
        <v>2758</v>
      </c>
      <c r="CP23" s="187" t="s">
        <v>2867</v>
      </c>
      <c r="CQ23" s="187" t="s">
        <v>2758</v>
      </c>
      <c r="CR23" s="187" t="s">
        <v>2758</v>
      </c>
      <c r="CS23" s="187" t="s">
        <v>2867</v>
      </c>
      <c r="CT23" s="187" t="s">
        <v>2758</v>
      </c>
      <c r="CU23" s="187" t="s">
        <v>2758</v>
      </c>
      <c r="CV23" s="187" t="s">
        <v>2867</v>
      </c>
      <c r="CW23" s="187" t="s">
        <v>2758</v>
      </c>
      <c r="CX23" s="187" t="s">
        <v>2758</v>
      </c>
      <c r="CY23" s="187" t="s">
        <v>2867</v>
      </c>
      <c r="CZ23" s="187" t="s">
        <v>2758</v>
      </c>
      <c r="DA23" s="187" t="s">
        <v>2758</v>
      </c>
      <c r="DB23" s="187" t="s">
        <v>2867</v>
      </c>
      <c r="DC23" s="187" t="s">
        <v>2758</v>
      </c>
      <c r="DD23" s="187" t="s">
        <v>2758</v>
      </c>
      <c r="DE23" s="187" t="s">
        <v>2867</v>
      </c>
      <c r="DF23" s="187" t="s">
        <v>2758</v>
      </c>
      <c r="DG23" s="187" t="s">
        <v>2758</v>
      </c>
      <c r="DH23" s="187" t="s">
        <v>2867</v>
      </c>
      <c r="DI23" s="187" t="s">
        <v>2758</v>
      </c>
      <c r="DJ23" s="187" t="s">
        <v>2758</v>
      </c>
      <c r="DK23" s="187" t="s">
        <v>2867</v>
      </c>
      <c r="DL23" s="187" t="s">
        <v>2758</v>
      </c>
      <c r="DM23" s="187" t="s">
        <v>2758</v>
      </c>
      <c r="DN23" s="187" t="s">
        <v>2867</v>
      </c>
      <c r="DO23" s="187" t="s">
        <v>2758</v>
      </c>
      <c r="DP23" s="187" t="s">
        <v>2758</v>
      </c>
      <c r="DQ23" s="187" t="s">
        <v>2867</v>
      </c>
      <c r="DR23" s="187" t="s">
        <v>2758</v>
      </c>
      <c r="DS23" s="187" t="s">
        <v>2758</v>
      </c>
      <c r="DT23" s="187" t="s">
        <v>2867</v>
      </c>
      <c r="DU23" s="187" t="s">
        <v>2758</v>
      </c>
      <c r="DV23" s="187" t="s">
        <v>2758</v>
      </c>
      <c r="DW23" s="187" t="s">
        <v>2867</v>
      </c>
      <c r="DX23" s="187" t="s">
        <v>2758</v>
      </c>
      <c r="DY23" s="187" t="s">
        <v>2758</v>
      </c>
      <c r="DZ23" s="187" t="s">
        <v>2867</v>
      </c>
      <c r="EA23" s="187" t="s">
        <v>2758</v>
      </c>
      <c r="EB23" s="187" t="s">
        <v>2758</v>
      </c>
      <c r="EC23" s="187" t="s">
        <v>2867</v>
      </c>
      <c r="ED23" s="187" t="s">
        <v>2758</v>
      </c>
      <c r="EE23" s="187" t="s">
        <v>2758</v>
      </c>
      <c r="EF23" s="187" t="s">
        <v>2867</v>
      </c>
      <c r="EG23" s="187" t="s">
        <v>2758</v>
      </c>
      <c r="EH23" s="187" t="s">
        <v>2758</v>
      </c>
      <c r="EI23" s="187" t="s">
        <v>2867</v>
      </c>
      <c r="EJ23" s="187" t="s">
        <v>2758</v>
      </c>
      <c r="EK23" s="187" t="s">
        <v>2758</v>
      </c>
      <c r="EL23" s="187" t="s">
        <v>2867</v>
      </c>
      <c r="EM23" s="187" t="s">
        <v>2758</v>
      </c>
      <c r="EN23" s="187" t="s">
        <v>2758</v>
      </c>
      <c r="EO23" s="187" t="s">
        <v>2867</v>
      </c>
      <c r="EP23" s="187" t="s">
        <v>2758</v>
      </c>
      <c r="EQ23" s="187" t="s">
        <v>2758</v>
      </c>
      <c r="ER23" s="187" t="s">
        <v>2867</v>
      </c>
      <c r="ES23" s="187" t="s">
        <v>2758</v>
      </c>
      <c r="ET23" s="187" t="s">
        <v>2758</v>
      </c>
    </row>
    <row r="24" spans="1:150">
      <c r="A24" s="1"/>
      <c r="B24" s="185" t="s">
        <v>2920</v>
      </c>
      <c r="C24" s="185" t="s">
        <v>150</v>
      </c>
      <c r="D24" s="185" t="s">
        <v>1000</v>
      </c>
      <c r="E24" s="185" t="s">
        <v>2921</v>
      </c>
      <c r="F24" s="185" t="s">
        <v>2922</v>
      </c>
      <c r="G24" s="185" t="s">
        <v>2867</v>
      </c>
      <c r="H24" s="185" t="s">
        <v>2758</v>
      </c>
      <c r="I24" s="185" t="s">
        <v>2758</v>
      </c>
      <c r="J24" s="185" t="s">
        <v>2867</v>
      </c>
      <c r="K24" s="185" t="s">
        <v>2758</v>
      </c>
      <c r="L24" s="185" t="s">
        <v>2758</v>
      </c>
      <c r="M24" s="185" t="s">
        <v>2867</v>
      </c>
      <c r="N24" s="185" t="s">
        <v>2758</v>
      </c>
      <c r="O24" s="185" t="s">
        <v>2758</v>
      </c>
      <c r="P24" s="185" t="s">
        <v>2867</v>
      </c>
      <c r="Q24" s="185" t="s">
        <v>2758</v>
      </c>
      <c r="R24" s="185" t="s">
        <v>2758</v>
      </c>
      <c r="S24" s="185" t="s">
        <v>2867</v>
      </c>
      <c r="T24" s="185" t="s">
        <v>2758</v>
      </c>
      <c r="U24" s="185" t="s">
        <v>2758</v>
      </c>
      <c r="V24" s="185" t="s">
        <v>2867</v>
      </c>
      <c r="W24" s="185" t="s">
        <v>2758</v>
      </c>
      <c r="X24" s="185" t="s">
        <v>2758</v>
      </c>
      <c r="Y24" s="185" t="s">
        <v>2867</v>
      </c>
      <c r="Z24" s="185" t="s">
        <v>2758</v>
      </c>
      <c r="AA24" s="185" t="s">
        <v>2758</v>
      </c>
      <c r="AB24" s="185" t="s">
        <v>2867</v>
      </c>
      <c r="AC24" s="185" t="s">
        <v>2758</v>
      </c>
      <c r="AD24" s="185" t="s">
        <v>2758</v>
      </c>
      <c r="AE24" s="185" t="s">
        <v>2867</v>
      </c>
      <c r="AF24" s="185" t="s">
        <v>2758</v>
      </c>
      <c r="AG24" s="185" t="s">
        <v>2758</v>
      </c>
      <c r="AH24" s="185" t="s">
        <v>2867</v>
      </c>
      <c r="AI24" s="185" t="s">
        <v>2758</v>
      </c>
      <c r="AJ24" s="185" t="s">
        <v>2758</v>
      </c>
      <c r="AK24" s="185" t="s">
        <v>2867</v>
      </c>
      <c r="AL24" s="185" t="s">
        <v>2758</v>
      </c>
      <c r="AM24" s="185" t="s">
        <v>2758</v>
      </c>
      <c r="AN24" s="185" t="s">
        <v>2867</v>
      </c>
      <c r="AO24" s="185" t="s">
        <v>2758</v>
      </c>
      <c r="AP24" s="185" t="s">
        <v>2758</v>
      </c>
      <c r="AQ24" s="185" t="s">
        <v>2867</v>
      </c>
      <c r="AR24" s="185" t="s">
        <v>2758</v>
      </c>
      <c r="AS24" s="185" t="s">
        <v>2758</v>
      </c>
      <c r="AT24" s="185" t="s">
        <v>2867</v>
      </c>
      <c r="AU24" s="185" t="s">
        <v>2758</v>
      </c>
      <c r="AV24" s="185" t="s">
        <v>2758</v>
      </c>
      <c r="AW24" s="185" t="s">
        <v>2867</v>
      </c>
      <c r="AX24" s="185" t="s">
        <v>2758</v>
      </c>
      <c r="AY24" s="185" t="s">
        <v>2758</v>
      </c>
      <c r="AZ24" s="185" t="s">
        <v>2867</v>
      </c>
      <c r="BA24" s="185" t="s">
        <v>2758</v>
      </c>
      <c r="BB24" s="185" t="s">
        <v>2758</v>
      </c>
      <c r="BC24" s="185" t="s">
        <v>2867</v>
      </c>
      <c r="BD24" s="185" t="s">
        <v>2758</v>
      </c>
      <c r="BE24" s="185" t="s">
        <v>2758</v>
      </c>
      <c r="BF24" s="185" t="s">
        <v>2867</v>
      </c>
      <c r="BG24" s="185" t="s">
        <v>2758</v>
      </c>
      <c r="BH24" s="185" t="s">
        <v>2758</v>
      </c>
      <c r="BI24" s="185" t="s">
        <v>2867</v>
      </c>
      <c r="BJ24" s="185" t="s">
        <v>2758</v>
      </c>
      <c r="BK24" s="185" t="s">
        <v>2758</v>
      </c>
      <c r="BL24" s="185" t="s">
        <v>2867</v>
      </c>
      <c r="BM24" s="185" t="s">
        <v>2758</v>
      </c>
      <c r="BN24" s="185" t="s">
        <v>2758</v>
      </c>
      <c r="BO24" s="185" t="s">
        <v>2867</v>
      </c>
      <c r="BP24" s="185" t="s">
        <v>2758</v>
      </c>
      <c r="BQ24" s="185" t="s">
        <v>2758</v>
      </c>
      <c r="BR24" s="185" t="s">
        <v>2867</v>
      </c>
      <c r="BS24" s="185" t="s">
        <v>2758</v>
      </c>
      <c r="BT24" s="185" t="s">
        <v>2758</v>
      </c>
      <c r="BU24" s="185" t="s">
        <v>2867</v>
      </c>
      <c r="BV24" s="185" t="s">
        <v>2758</v>
      </c>
      <c r="BW24" s="185" t="s">
        <v>2758</v>
      </c>
      <c r="BX24" s="185" t="s">
        <v>2867</v>
      </c>
      <c r="BY24" s="185" t="s">
        <v>2758</v>
      </c>
      <c r="BZ24" s="185" t="s">
        <v>2758</v>
      </c>
      <c r="CA24" s="185" t="s">
        <v>2867</v>
      </c>
      <c r="CB24" s="185" t="s">
        <v>2758</v>
      </c>
      <c r="CC24" s="185" t="s">
        <v>2758</v>
      </c>
      <c r="CD24" s="185" t="s">
        <v>2867</v>
      </c>
      <c r="CE24" s="185" t="s">
        <v>2758</v>
      </c>
      <c r="CF24" s="185" t="s">
        <v>2758</v>
      </c>
      <c r="CG24" s="185" t="s">
        <v>2867</v>
      </c>
      <c r="CH24" s="185" t="s">
        <v>2758</v>
      </c>
      <c r="CI24" s="185" t="s">
        <v>2758</v>
      </c>
      <c r="CJ24" s="185" t="s">
        <v>2867</v>
      </c>
      <c r="CK24" s="185" t="s">
        <v>2758</v>
      </c>
      <c r="CL24" s="185" t="s">
        <v>2758</v>
      </c>
      <c r="CM24" s="185" t="s">
        <v>2867</v>
      </c>
      <c r="CN24" s="185" t="s">
        <v>2758</v>
      </c>
      <c r="CO24" s="185" t="s">
        <v>2758</v>
      </c>
      <c r="CP24" s="185" t="s">
        <v>2867</v>
      </c>
      <c r="CQ24" s="185" t="s">
        <v>2758</v>
      </c>
      <c r="CR24" s="185" t="s">
        <v>2758</v>
      </c>
      <c r="CS24" s="185" t="s">
        <v>2867</v>
      </c>
      <c r="CT24" s="185" t="s">
        <v>2758</v>
      </c>
      <c r="CU24" s="185" t="s">
        <v>2758</v>
      </c>
      <c r="CV24" s="185" t="s">
        <v>2867</v>
      </c>
      <c r="CW24" s="185" t="s">
        <v>2758</v>
      </c>
      <c r="CX24" s="185" t="s">
        <v>2758</v>
      </c>
      <c r="CY24" s="185" t="s">
        <v>2867</v>
      </c>
      <c r="CZ24" s="185" t="s">
        <v>2758</v>
      </c>
      <c r="DA24" s="185" t="s">
        <v>2758</v>
      </c>
      <c r="DB24" s="185" t="s">
        <v>2867</v>
      </c>
      <c r="DC24" s="185" t="s">
        <v>2758</v>
      </c>
      <c r="DD24" s="185" t="s">
        <v>2758</v>
      </c>
      <c r="DE24" s="185" t="s">
        <v>2867</v>
      </c>
      <c r="DF24" s="185" t="s">
        <v>2758</v>
      </c>
      <c r="DG24" s="185" t="s">
        <v>2758</v>
      </c>
      <c r="DH24" s="185" t="s">
        <v>2867</v>
      </c>
      <c r="DI24" s="185" t="s">
        <v>2758</v>
      </c>
      <c r="DJ24" s="185" t="s">
        <v>2758</v>
      </c>
      <c r="DK24" s="185" t="s">
        <v>2867</v>
      </c>
      <c r="DL24" s="185" t="s">
        <v>2758</v>
      </c>
      <c r="DM24" s="185" t="s">
        <v>2758</v>
      </c>
      <c r="DN24" s="185" t="s">
        <v>2867</v>
      </c>
      <c r="DO24" s="185" t="s">
        <v>2758</v>
      </c>
      <c r="DP24" s="185" t="s">
        <v>2758</v>
      </c>
      <c r="DQ24" s="185" t="s">
        <v>2867</v>
      </c>
      <c r="DR24" s="185" t="s">
        <v>2758</v>
      </c>
      <c r="DS24" s="185" t="s">
        <v>2758</v>
      </c>
      <c r="DT24" s="185" t="s">
        <v>2867</v>
      </c>
      <c r="DU24" s="185" t="s">
        <v>2758</v>
      </c>
      <c r="DV24" s="185" t="s">
        <v>2758</v>
      </c>
      <c r="DW24" s="185" t="s">
        <v>2867</v>
      </c>
      <c r="DX24" s="185" t="s">
        <v>2758</v>
      </c>
      <c r="DY24" s="185" t="s">
        <v>2758</v>
      </c>
      <c r="DZ24" s="185" t="s">
        <v>2867</v>
      </c>
      <c r="EA24" s="185" t="s">
        <v>2758</v>
      </c>
      <c r="EB24" s="185" t="s">
        <v>2758</v>
      </c>
      <c r="EC24" s="185" t="s">
        <v>2867</v>
      </c>
      <c r="ED24" s="185" t="s">
        <v>2758</v>
      </c>
      <c r="EE24" s="185" t="s">
        <v>2758</v>
      </c>
      <c r="EF24" s="185" t="s">
        <v>2867</v>
      </c>
      <c r="EG24" s="185" t="s">
        <v>2758</v>
      </c>
      <c r="EH24" s="185" t="s">
        <v>2758</v>
      </c>
      <c r="EI24" s="185" t="s">
        <v>2867</v>
      </c>
      <c r="EJ24" s="185" t="s">
        <v>2758</v>
      </c>
      <c r="EK24" s="185" t="s">
        <v>2758</v>
      </c>
      <c r="EL24" s="185" t="s">
        <v>2867</v>
      </c>
      <c r="EM24" s="185" t="s">
        <v>2758</v>
      </c>
      <c r="EN24" s="185" t="s">
        <v>2758</v>
      </c>
      <c r="EO24" s="185" t="s">
        <v>2867</v>
      </c>
      <c r="EP24" s="185" t="s">
        <v>2758</v>
      </c>
      <c r="EQ24" s="185" t="s">
        <v>2758</v>
      </c>
      <c r="ER24" s="185" t="s">
        <v>2867</v>
      </c>
      <c r="ES24" s="185" t="s">
        <v>2758</v>
      </c>
      <c r="ET24" s="185" t="s">
        <v>2758</v>
      </c>
    </row>
    <row r="25" spans="1:150">
      <c r="A25" s="1"/>
      <c r="B25" s="186" t="s">
        <v>2923</v>
      </c>
      <c r="C25" s="186" t="s">
        <v>150</v>
      </c>
      <c r="D25" s="186" t="s">
        <v>1000</v>
      </c>
      <c r="E25" s="186" t="s">
        <v>2924</v>
      </c>
      <c r="F25" s="186" t="s">
        <v>2925</v>
      </c>
      <c r="G25" s="187" t="s">
        <v>2867</v>
      </c>
      <c r="H25" s="187" t="s">
        <v>2758</v>
      </c>
      <c r="I25" s="187" t="s">
        <v>2758</v>
      </c>
      <c r="J25" s="187" t="s">
        <v>2867</v>
      </c>
      <c r="K25" s="187" t="s">
        <v>2758</v>
      </c>
      <c r="L25" s="187" t="s">
        <v>2758</v>
      </c>
      <c r="M25" s="187" t="s">
        <v>2867</v>
      </c>
      <c r="N25" s="187" t="s">
        <v>2758</v>
      </c>
      <c r="O25" s="187" t="s">
        <v>2758</v>
      </c>
      <c r="P25" s="187" t="s">
        <v>2867</v>
      </c>
      <c r="Q25" s="187" t="s">
        <v>2758</v>
      </c>
      <c r="R25" s="187" t="s">
        <v>2758</v>
      </c>
      <c r="S25" s="187" t="s">
        <v>2867</v>
      </c>
      <c r="T25" s="187" t="s">
        <v>2758</v>
      </c>
      <c r="U25" s="187" t="s">
        <v>2758</v>
      </c>
      <c r="V25" s="187" t="s">
        <v>2867</v>
      </c>
      <c r="W25" s="187" t="s">
        <v>2758</v>
      </c>
      <c r="X25" s="187" t="s">
        <v>2758</v>
      </c>
      <c r="Y25" s="187" t="s">
        <v>2867</v>
      </c>
      <c r="Z25" s="187" t="s">
        <v>2758</v>
      </c>
      <c r="AA25" s="187" t="s">
        <v>2758</v>
      </c>
      <c r="AB25" s="187" t="s">
        <v>2867</v>
      </c>
      <c r="AC25" s="187" t="s">
        <v>2758</v>
      </c>
      <c r="AD25" s="187" t="s">
        <v>2758</v>
      </c>
      <c r="AE25" s="187" t="s">
        <v>2867</v>
      </c>
      <c r="AF25" s="187" t="s">
        <v>2758</v>
      </c>
      <c r="AG25" s="187" t="s">
        <v>2758</v>
      </c>
      <c r="AH25" s="187" t="s">
        <v>2867</v>
      </c>
      <c r="AI25" s="187" t="s">
        <v>2758</v>
      </c>
      <c r="AJ25" s="187" t="s">
        <v>2758</v>
      </c>
      <c r="AK25" s="187" t="s">
        <v>2867</v>
      </c>
      <c r="AL25" s="187" t="s">
        <v>2758</v>
      </c>
      <c r="AM25" s="187" t="s">
        <v>2758</v>
      </c>
      <c r="AN25" s="187" t="s">
        <v>2867</v>
      </c>
      <c r="AO25" s="187" t="s">
        <v>2758</v>
      </c>
      <c r="AP25" s="187" t="s">
        <v>2758</v>
      </c>
      <c r="AQ25" s="187" t="s">
        <v>2867</v>
      </c>
      <c r="AR25" s="187" t="s">
        <v>2758</v>
      </c>
      <c r="AS25" s="187" t="s">
        <v>2758</v>
      </c>
      <c r="AT25" s="187" t="s">
        <v>2867</v>
      </c>
      <c r="AU25" s="187" t="s">
        <v>2758</v>
      </c>
      <c r="AV25" s="187" t="s">
        <v>2758</v>
      </c>
      <c r="AW25" s="187" t="s">
        <v>2867</v>
      </c>
      <c r="AX25" s="187" t="s">
        <v>2758</v>
      </c>
      <c r="AY25" s="187" t="s">
        <v>2758</v>
      </c>
      <c r="AZ25" s="187" t="s">
        <v>2867</v>
      </c>
      <c r="BA25" s="187" t="s">
        <v>2758</v>
      </c>
      <c r="BB25" s="187" t="s">
        <v>2758</v>
      </c>
      <c r="BC25" s="187" t="s">
        <v>2867</v>
      </c>
      <c r="BD25" s="187" t="s">
        <v>2758</v>
      </c>
      <c r="BE25" s="187" t="s">
        <v>2758</v>
      </c>
      <c r="BF25" s="187" t="s">
        <v>2867</v>
      </c>
      <c r="BG25" s="187" t="s">
        <v>2758</v>
      </c>
      <c r="BH25" s="187" t="s">
        <v>2758</v>
      </c>
      <c r="BI25" s="187" t="s">
        <v>2867</v>
      </c>
      <c r="BJ25" s="187" t="s">
        <v>2758</v>
      </c>
      <c r="BK25" s="187" t="s">
        <v>2758</v>
      </c>
      <c r="BL25" s="187" t="s">
        <v>2867</v>
      </c>
      <c r="BM25" s="187" t="s">
        <v>2758</v>
      </c>
      <c r="BN25" s="187" t="s">
        <v>2758</v>
      </c>
      <c r="BO25" s="187" t="s">
        <v>2867</v>
      </c>
      <c r="BP25" s="187" t="s">
        <v>2758</v>
      </c>
      <c r="BQ25" s="187" t="s">
        <v>2758</v>
      </c>
      <c r="BR25" s="187" t="s">
        <v>2867</v>
      </c>
      <c r="BS25" s="187" t="s">
        <v>2758</v>
      </c>
      <c r="BT25" s="187" t="s">
        <v>2758</v>
      </c>
      <c r="BU25" s="187" t="s">
        <v>2867</v>
      </c>
      <c r="BV25" s="187" t="s">
        <v>2758</v>
      </c>
      <c r="BW25" s="187" t="s">
        <v>2758</v>
      </c>
      <c r="BX25" s="187" t="s">
        <v>2867</v>
      </c>
      <c r="BY25" s="187" t="s">
        <v>2758</v>
      </c>
      <c r="BZ25" s="187" t="s">
        <v>2758</v>
      </c>
      <c r="CA25" s="187" t="s">
        <v>2867</v>
      </c>
      <c r="CB25" s="187" t="s">
        <v>2758</v>
      </c>
      <c r="CC25" s="187" t="s">
        <v>2758</v>
      </c>
      <c r="CD25" s="187" t="s">
        <v>2867</v>
      </c>
      <c r="CE25" s="187" t="s">
        <v>2758</v>
      </c>
      <c r="CF25" s="187" t="s">
        <v>2758</v>
      </c>
      <c r="CG25" s="187" t="s">
        <v>2867</v>
      </c>
      <c r="CH25" s="187" t="s">
        <v>2758</v>
      </c>
      <c r="CI25" s="187" t="s">
        <v>2758</v>
      </c>
      <c r="CJ25" s="187" t="s">
        <v>2867</v>
      </c>
      <c r="CK25" s="187" t="s">
        <v>2758</v>
      </c>
      <c r="CL25" s="187" t="s">
        <v>2758</v>
      </c>
      <c r="CM25" s="187" t="s">
        <v>2867</v>
      </c>
      <c r="CN25" s="187" t="s">
        <v>2758</v>
      </c>
      <c r="CO25" s="187" t="s">
        <v>2758</v>
      </c>
      <c r="CP25" s="187" t="s">
        <v>2867</v>
      </c>
      <c r="CQ25" s="187" t="s">
        <v>2758</v>
      </c>
      <c r="CR25" s="187" t="s">
        <v>2758</v>
      </c>
      <c r="CS25" s="187" t="s">
        <v>2867</v>
      </c>
      <c r="CT25" s="187" t="s">
        <v>2758</v>
      </c>
      <c r="CU25" s="187" t="s">
        <v>2758</v>
      </c>
      <c r="CV25" s="187" t="s">
        <v>2867</v>
      </c>
      <c r="CW25" s="187" t="s">
        <v>2758</v>
      </c>
      <c r="CX25" s="187" t="s">
        <v>2758</v>
      </c>
      <c r="CY25" s="187" t="s">
        <v>2867</v>
      </c>
      <c r="CZ25" s="187" t="s">
        <v>2758</v>
      </c>
      <c r="DA25" s="187" t="s">
        <v>2758</v>
      </c>
      <c r="DB25" s="187" t="s">
        <v>2867</v>
      </c>
      <c r="DC25" s="187" t="s">
        <v>2758</v>
      </c>
      <c r="DD25" s="187" t="s">
        <v>2758</v>
      </c>
      <c r="DE25" s="187" t="s">
        <v>2867</v>
      </c>
      <c r="DF25" s="187" t="s">
        <v>2758</v>
      </c>
      <c r="DG25" s="187" t="s">
        <v>2758</v>
      </c>
      <c r="DH25" s="187" t="s">
        <v>2867</v>
      </c>
      <c r="DI25" s="187" t="s">
        <v>2758</v>
      </c>
      <c r="DJ25" s="187" t="s">
        <v>2758</v>
      </c>
      <c r="DK25" s="187" t="s">
        <v>2867</v>
      </c>
      <c r="DL25" s="187" t="s">
        <v>2758</v>
      </c>
      <c r="DM25" s="187" t="s">
        <v>2758</v>
      </c>
      <c r="DN25" s="187" t="s">
        <v>2867</v>
      </c>
      <c r="DO25" s="187" t="s">
        <v>2758</v>
      </c>
      <c r="DP25" s="187" t="s">
        <v>2758</v>
      </c>
      <c r="DQ25" s="187" t="s">
        <v>2867</v>
      </c>
      <c r="DR25" s="187" t="s">
        <v>2758</v>
      </c>
      <c r="DS25" s="187" t="s">
        <v>2758</v>
      </c>
      <c r="DT25" s="187" t="s">
        <v>2867</v>
      </c>
      <c r="DU25" s="187" t="s">
        <v>2758</v>
      </c>
      <c r="DV25" s="187" t="s">
        <v>2758</v>
      </c>
      <c r="DW25" s="187" t="s">
        <v>2867</v>
      </c>
      <c r="DX25" s="187" t="s">
        <v>2758</v>
      </c>
      <c r="DY25" s="187" t="s">
        <v>2758</v>
      </c>
      <c r="DZ25" s="187" t="s">
        <v>2867</v>
      </c>
      <c r="EA25" s="187" t="s">
        <v>2758</v>
      </c>
      <c r="EB25" s="187" t="s">
        <v>2758</v>
      </c>
      <c r="EC25" s="187" t="s">
        <v>2867</v>
      </c>
      <c r="ED25" s="187" t="s">
        <v>2758</v>
      </c>
      <c r="EE25" s="187" t="s">
        <v>2758</v>
      </c>
      <c r="EF25" s="187" t="s">
        <v>2867</v>
      </c>
      <c r="EG25" s="187" t="s">
        <v>2758</v>
      </c>
      <c r="EH25" s="187" t="s">
        <v>2758</v>
      </c>
      <c r="EI25" s="187" t="s">
        <v>2867</v>
      </c>
      <c r="EJ25" s="187" t="s">
        <v>2758</v>
      </c>
      <c r="EK25" s="187" t="s">
        <v>2758</v>
      </c>
      <c r="EL25" s="187" t="s">
        <v>2867</v>
      </c>
      <c r="EM25" s="187" t="s">
        <v>2758</v>
      </c>
      <c r="EN25" s="187" t="s">
        <v>2758</v>
      </c>
      <c r="EO25" s="187" t="s">
        <v>2867</v>
      </c>
      <c r="EP25" s="187" t="s">
        <v>2758</v>
      </c>
      <c r="EQ25" s="187" t="s">
        <v>2758</v>
      </c>
      <c r="ER25" s="187" t="s">
        <v>2867</v>
      </c>
      <c r="ES25" s="187" t="s">
        <v>2758</v>
      </c>
      <c r="ET25" s="187" t="s">
        <v>2758</v>
      </c>
    </row>
    <row r="26" spans="1:150">
      <c r="A26" s="1"/>
      <c r="B26" s="186" t="s">
        <v>2926</v>
      </c>
      <c r="C26" s="186" t="s">
        <v>150</v>
      </c>
      <c r="D26" s="186" t="s">
        <v>1000</v>
      </c>
      <c r="E26" s="186" t="s">
        <v>2927</v>
      </c>
      <c r="F26" s="186" t="s">
        <v>2928</v>
      </c>
      <c r="G26" s="187" t="s">
        <v>2867</v>
      </c>
      <c r="H26" s="187" t="s">
        <v>2758</v>
      </c>
      <c r="I26" s="187" t="s">
        <v>2758</v>
      </c>
      <c r="J26" s="187" t="s">
        <v>2867</v>
      </c>
      <c r="K26" s="187" t="s">
        <v>2758</v>
      </c>
      <c r="L26" s="187" t="s">
        <v>2758</v>
      </c>
      <c r="M26" s="187" t="s">
        <v>2867</v>
      </c>
      <c r="N26" s="187" t="s">
        <v>2758</v>
      </c>
      <c r="O26" s="187" t="s">
        <v>2758</v>
      </c>
      <c r="P26" s="187" t="s">
        <v>2867</v>
      </c>
      <c r="Q26" s="187" t="s">
        <v>2758</v>
      </c>
      <c r="R26" s="187" t="s">
        <v>2758</v>
      </c>
      <c r="S26" s="187" t="s">
        <v>2867</v>
      </c>
      <c r="T26" s="187" t="s">
        <v>2758</v>
      </c>
      <c r="U26" s="187" t="s">
        <v>2758</v>
      </c>
      <c r="V26" s="187" t="s">
        <v>2867</v>
      </c>
      <c r="W26" s="187" t="s">
        <v>2758</v>
      </c>
      <c r="X26" s="187" t="s">
        <v>2758</v>
      </c>
      <c r="Y26" s="187" t="s">
        <v>2867</v>
      </c>
      <c r="Z26" s="187" t="s">
        <v>2758</v>
      </c>
      <c r="AA26" s="187" t="s">
        <v>2758</v>
      </c>
      <c r="AB26" s="187" t="s">
        <v>2867</v>
      </c>
      <c r="AC26" s="187" t="s">
        <v>2758</v>
      </c>
      <c r="AD26" s="187" t="s">
        <v>2758</v>
      </c>
      <c r="AE26" s="187" t="s">
        <v>2867</v>
      </c>
      <c r="AF26" s="187" t="s">
        <v>2758</v>
      </c>
      <c r="AG26" s="187" t="s">
        <v>2758</v>
      </c>
      <c r="AH26" s="187" t="s">
        <v>2867</v>
      </c>
      <c r="AI26" s="187" t="s">
        <v>2758</v>
      </c>
      <c r="AJ26" s="187" t="s">
        <v>2758</v>
      </c>
      <c r="AK26" s="187" t="s">
        <v>2867</v>
      </c>
      <c r="AL26" s="187" t="s">
        <v>2758</v>
      </c>
      <c r="AM26" s="187" t="s">
        <v>2758</v>
      </c>
      <c r="AN26" s="187" t="s">
        <v>2867</v>
      </c>
      <c r="AO26" s="187" t="s">
        <v>2758</v>
      </c>
      <c r="AP26" s="187" t="s">
        <v>2758</v>
      </c>
      <c r="AQ26" s="187" t="s">
        <v>2867</v>
      </c>
      <c r="AR26" s="187" t="s">
        <v>2758</v>
      </c>
      <c r="AS26" s="187" t="s">
        <v>2758</v>
      </c>
      <c r="AT26" s="187" t="s">
        <v>2867</v>
      </c>
      <c r="AU26" s="187" t="s">
        <v>2758</v>
      </c>
      <c r="AV26" s="187" t="s">
        <v>2758</v>
      </c>
      <c r="AW26" s="187" t="s">
        <v>2867</v>
      </c>
      <c r="AX26" s="187" t="s">
        <v>2758</v>
      </c>
      <c r="AY26" s="187" t="s">
        <v>2758</v>
      </c>
      <c r="AZ26" s="187" t="s">
        <v>2867</v>
      </c>
      <c r="BA26" s="187" t="s">
        <v>2758</v>
      </c>
      <c r="BB26" s="187" t="s">
        <v>2758</v>
      </c>
      <c r="BC26" s="187" t="s">
        <v>2867</v>
      </c>
      <c r="BD26" s="187" t="s">
        <v>2758</v>
      </c>
      <c r="BE26" s="187" t="s">
        <v>2758</v>
      </c>
      <c r="BF26" s="187" t="s">
        <v>2867</v>
      </c>
      <c r="BG26" s="187" t="s">
        <v>2758</v>
      </c>
      <c r="BH26" s="187" t="s">
        <v>2758</v>
      </c>
      <c r="BI26" s="187" t="s">
        <v>2867</v>
      </c>
      <c r="BJ26" s="187" t="s">
        <v>2758</v>
      </c>
      <c r="BK26" s="187" t="s">
        <v>2758</v>
      </c>
      <c r="BL26" s="187" t="s">
        <v>2867</v>
      </c>
      <c r="BM26" s="187" t="s">
        <v>2758</v>
      </c>
      <c r="BN26" s="187" t="s">
        <v>2758</v>
      </c>
      <c r="BO26" s="187" t="s">
        <v>2867</v>
      </c>
      <c r="BP26" s="187" t="s">
        <v>2758</v>
      </c>
      <c r="BQ26" s="187" t="s">
        <v>2758</v>
      </c>
      <c r="BR26" s="187" t="s">
        <v>2867</v>
      </c>
      <c r="BS26" s="187" t="s">
        <v>2758</v>
      </c>
      <c r="BT26" s="187" t="s">
        <v>2758</v>
      </c>
      <c r="BU26" s="187" t="s">
        <v>2867</v>
      </c>
      <c r="BV26" s="187" t="s">
        <v>2758</v>
      </c>
      <c r="BW26" s="187" t="s">
        <v>2758</v>
      </c>
      <c r="BX26" s="187" t="s">
        <v>2867</v>
      </c>
      <c r="BY26" s="187" t="s">
        <v>2758</v>
      </c>
      <c r="BZ26" s="187" t="s">
        <v>2758</v>
      </c>
      <c r="CA26" s="187" t="s">
        <v>2867</v>
      </c>
      <c r="CB26" s="187" t="s">
        <v>2758</v>
      </c>
      <c r="CC26" s="187" t="s">
        <v>2758</v>
      </c>
      <c r="CD26" s="187" t="s">
        <v>2867</v>
      </c>
      <c r="CE26" s="187" t="s">
        <v>2758</v>
      </c>
      <c r="CF26" s="187" t="s">
        <v>2758</v>
      </c>
      <c r="CG26" s="187" t="s">
        <v>2867</v>
      </c>
      <c r="CH26" s="187" t="s">
        <v>2758</v>
      </c>
      <c r="CI26" s="187" t="s">
        <v>2758</v>
      </c>
      <c r="CJ26" s="187" t="s">
        <v>2867</v>
      </c>
      <c r="CK26" s="187" t="s">
        <v>2758</v>
      </c>
      <c r="CL26" s="187" t="s">
        <v>2758</v>
      </c>
      <c r="CM26" s="187" t="s">
        <v>2867</v>
      </c>
      <c r="CN26" s="187" t="s">
        <v>2758</v>
      </c>
      <c r="CO26" s="187" t="s">
        <v>2758</v>
      </c>
      <c r="CP26" s="187" t="s">
        <v>2867</v>
      </c>
      <c r="CQ26" s="187" t="s">
        <v>2758</v>
      </c>
      <c r="CR26" s="187" t="s">
        <v>2758</v>
      </c>
      <c r="CS26" s="187" t="s">
        <v>2867</v>
      </c>
      <c r="CT26" s="187" t="s">
        <v>2758</v>
      </c>
      <c r="CU26" s="187" t="s">
        <v>2758</v>
      </c>
      <c r="CV26" s="187" t="s">
        <v>2867</v>
      </c>
      <c r="CW26" s="187" t="s">
        <v>2758</v>
      </c>
      <c r="CX26" s="187" t="s">
        <v>2758</v>
      </c>
      <c r="CY26" s="187" t="s">
        <v>2867</v>
      </c>
      <c r="CZ26" s="187" t="s">
        <v>2758</v>
      </c>
      <c r="DA26" s="187" t="s">
        <v>2758</v>
      </c>
      <c r="DB26" s="187" t="s">
        <v>2867</v>
      </c>
      <c r="DC26" s="187" t="s">
        <v>2758</v>
      </c>
      <c r="DD26" s="187" t="s">
        <v>2758</v>
      </c>
      <c r="DE26" s="187" t="s">
        <v>2867</v>
      </c>
      <c r="DF26" s="187" t="s">
        <v>2758</v>
      </c>
      <c r="DG26" s="187" t="s">
        <v>2758</v>
      </c>
      <c r="DH26" s="187" t="s">
        <v>2867</v>
      </c>
      <c r="DI26" s="187" t="s">
        <v>2758</v>
      </c>
      <c r="DJ26" s="187" t="s">
        <v>2758</v>
      </c>
      <c r="DK26" s="187" t="s">
        <v>2867</v>
      </c>
      <c r="DL26" s="187" t="s">
        <v>2758</v>
      </c>
      <c r="DM26" s="187" t="s">
        <v>2758</v>
      </c>
      <c r="DN26" s="187" t="s">
        <v>2867</v>
      </c>
      <c r="DO26" s="187" t="s">
        <v>2758</v>
      </c>
      <c r="DP26" s="187" t="s">
        <v>2758</v>
      </c>
      <c r="DQ26" s="187" t="s">
        <v>2867</v>
      </c>
      <c r="DR26" s="187" t="s">
        <v>2758</v>
      </c>
      <c r="DS26" s="187" t="s">
        <v>2758</v>
      </c>
      <c r="DT26" s="187" t="s">
        <v>2867</v>
      </c>
      <c r="DU26" s="187" t="s">
        <v>2758</v>
      </c>
      <c r="DV26" s="187" t="s">
        <v>2758</v>
      </c>
      <c r="DW26" s="187" t="s">
        <v>2867</v>
      </c>
      <c r="DX26" s="187" t="s">
        <v>2758</v>
      </c>
      <c r="DY26" s="187" t="s">
        <v>2758</v>
      </c>
      <c r="DZ26" s="187" t="s">
        <v>2867</v>
      </c>
      <c r="EA26" s="187" t="s">
        <v>2758</v>
      </c>
      <c r="EB26" s="187" t="s">
        <v>2758</v>
      </c>
      <c r="EC26" s="187" t="s">
        <v>2867</v>
      </c>
      <c r="ED26" s="187" t="s">
        <v>2758</v>
      </c>
      <c r="EE26" s="187" t="s">
        <v>2758</v>
      </c>
      <c r="EF26" s="187" t="s">
        <v>2867</v>
      </c>
      <c r="EG26" s="187" t="s">
        <v>2758</v>
      </c>
      <c r="EH26" s="187" t="s">
        <v>2758</v>
      </c>
      <c r="EI26" s="187" t="s">
        <v>2867</v>
      </c>
      <c r="EJ26" s="187" t="s">
        <v>2758</v>
      </c>
      <c r="EK26" s="187" t="s">
        <v>2758</v>
      </c>
      <c r="EL26" s="187" t="s">
        <v>2867</v>
      </c>
      <c r="EM26" s="187" t="s">
        <v>2758</v>
      </c>
      <c r="EN26" s="187" t="s">
        <v>2758</v>
      </c>
      <c r="EO26" s="187" t="s">
        <v>2867</v>
      </c>
      <c r="EP26" s="187" t="s">
        <v>2758</v>
      </c>
      <c r="EQ26" s="187" t="s">
        <v>2758</v>
      </c>
      <c r="ER26" s="187" t="s">
        <v>2867</v>
      </c>
      <c r="ES26" s="187" t="s">
        <v>2758</v>
      </c>
      <c r="ET26" s="187" t="s">
        <v>2758</v>
      </c>
    </row>
    <row r="27" spans="1:150">
      <c r="A27" s="1"/>
      <c r="B27" s="186" t="s">
        <v>2929</v>
      </c>
      <c r="C27" s="186" t="s">
        <v>150</v>
      </c>
      <c r="D27" s="186" t="s">
        <v>1000</v>
      </c>
      <c r="E27" s="186" t="s">
        <v>2930</v>
      </c>
      <c r="F27" s="186" t="s">
        <v>2931</v>
      </c>
      <c r="G27" s="187" t="s">
        <v>2867</v>
      </c>
      <c r="H27" s="187" t="s">
        <v>2758</v>
      </c>
      <c r="I27" s="187" t="s">
        <v>2758</v>
      </c>
      <c r="J27" s="187" t="s">
        <v>2867</v>
      </c>
      <c r="K27" s="187" t="s">
        <v>2758</v>
      </c>
      <c r="L27" s="187" t="s">
        <v>2758</v>
      </c>
      <c r="M27" s="187" t="s">
        <v>2867</v>
      </c>
      <c r="N27" s="187" t="s">
        <v>2758</v>
      </c>
      <c r="O27" s="187" t="s">
        <v>2758</v>
      </c>
      <c r="P27" s="187" t="s">
        <v>2867</v>
      </c>
      <c r="Q27" s="187" t="s">
        <v>2758</v>
      </c>
      <c r="R27" s="187" t="s">
        <v>2758</v>
      </c>
      <c r="S27" s="187" t="s">
        <v>2867</v>
      </c>
      <c r="T27" s="187" t="s">
        <v>2758</v>
      </c>
      <c r="U27" s="187" t="s">
        <v>2758</v>
      </c>
      <c r="V27" s="187" t="s">
        <v>2867</v>
      </c>
      <c r="W27" s="187" t="s">
        <v>2758</v>
      </c>
      <c r="X27" s="187" t="s">
        <v>2758</v>
      </c>
      <c r="Y27" s="187" t="s">
        <v>2867</v>
      </c>
      <c r="Z27" s="187" t="s">
        <v>2758</v>
      </c>
      <c r="AA27" s="187" t="s">
        <v>2758</v>
      </c>
      <c r="AB27" s="187" t="s">
        <v>2867</v>
      </c>
      <c r="AC27" s="187" t="s">
        <v>2758</v>
      </c>
      <c r="AD27" s="187" t="s">
        <v>2758</v>
      </c>
      <c r="AE27" s="187" t="s">
        <v>2867</v>
      </c>
      <c r="AF27" s="187" t="s">
        <v>2758</v>
      </c>
      <c r="AG27" s="187" t="s">
        <v>2758</v>
      </c>
      <c r="AH27" s="187" t="s">
        <v>2867</v>
      </c>
      <c r="AI27" s="187" t="s">
        <v>2758</v>
      </c>
      <c r="AJ27" s="187" t="s">
        <v>2758</v>
      </c>
      <c r="AK27" s="187" t="s">
        <v>2867</v>
      </c>
      <c r="AL27" s="187" t="s">
        <v>2758</v>
      </c>
      <c r="AM27" s="187" t="s">
        <v>2758</v>
      </c>
      <c r="AN27" s="187" t="s">
        <v>2867</v>
      </c>
      <c r="AO27" s="187" t="s">
        <v>2758</v>
      </c>
      <c r="AP27" s="187" t="s">
        <v>2758</v>
      </c>
      <c r="AQ27" s="187" t="s">
        <v>2867</v>
      </c>
      <c r="AR27" s="187" t="s">
        <v>2758</v>
      </c>
      <c r="AS27" s="187" t="s">
        <v>2758</v>
      </c>
      <c r="AT27" s="187" t="s">
        <v>2867</v>
      </c>
      <c r="AU27" s="187" t="s">
        <v>2758</v>
      </c>
      <c r="AV27" s="187" t="s">
        <v>2758</v>
      </c>
      <c r="AW27" s="187" t="s">
        <v>2867</v>
      </c>
      <c r="AX27" s="187" t="s">
        <v>2758</v>
      </c>
      <c r="AY27" s="187" t="s">
        <v>2758</v>
      </c>
      <c r="AZ27" s="187" t="s">
        <v>2867</v>
      </c>
      <c r="BA27" s="187" t="s">
        <v>2758</v>
      </c>
      <c r="BB27" s="187" t="s">
        <v>2758</v>
      </c>
      <c r="BC27" s="187" t="s">
        <v>2867</v>
      </c>
      <c r="BD27" s="187" t="s">
        <v>2758</v>
      </c>
      <c r="BE27" s="187" t="s">
        <v>2758</v>
      </c>
      <c r="BF27" s="187" t="s">
        <v>2867</v>
      </c>
      <c r="BG27" s="187" t="s">
        <v>2758</v>
      </c>
      <c r="BH27" s="187" t="s">
        <v>2758</v>
      </c>
      <c r="BI27" s="187" t="s">
        <v>2867</v>
      </c>
      <c r="BJ27" s="187" t="s">
        <v>2758</v>
      </c>
      <c r="BK27" s="187" t="s">
        <v>2758</v>
      </c>
      <c r="BL27" s="187" t="s">
        <v>2867</v>
      </c>
      <c r="BM27" s="187" t="s">
        <v>2758</v>
      </c>
      <c r="BN27" s="187" t="s">
        <v>2758</v>
      </c>
      <c r="BO27" s="187" t="s">
        <v>2867</v>
      </c>
      <c r="BP27" s="187" t="s">
        <v>2758</v>
      </c>
      <c r="BQ27" s="187" t="s">
        <v>2758</v>
      </c>
      <c r="BR27" s="187" t="s">
        <v>2867</v>
      </c>
      <c r="BS27" s="187" t="s">
        <v>2758</v>
      </c>
      <c r="BT27" s="187" t="s">
        <v>2758</v>
      </c>
      <c r="BU27" s="187" t="s">
        <v>2867</v>
      </c>
      <c r="BV27" s="187" t="s">
        <v>2758</v>
      </c>
      <c r="BW27" s="187" t="s">
        <v>2758</v>
      </c>
      <c r="BX27" s="187" t="s">
        <v>2867</v>
      </c>
      <c r="BY27" s="187" t="s">
        <v>2758</v>
      </c>
      <c r="BZ27" s="187" t="s">
        <v>2758</v>
      </c>
      <c r="CA27" s="187" t="s">
        <v>2867</v>
      </c>
      <c r="CB27" s="187" t="s">
        <v>2758</v>
      </c>
      <c r="CC27" s="187" t="s">
        <v>2758</v>
      </c>
      <c r="CD27" s="187" t="s">
        <v>2867</v>
      </c>
      <c r="CE27" s="187" t="s">
        <v>2758</v>
      </c>
      <c r="CF27" s="187" t="s">
        <v>2758</v>
      </c>
      <c r="CG27" s="187" t="s">
        <v>2867</v>
      </c>
      <c r="CH27" s="187" t="s">
        <v>2758</v>
      </c>
      <c r="CI27" s="187" t="s">
        <v>2758</v>
      </c>
      <c r="CJ27" s="187" t="s">
        <v>2867</v>
      </c>
      <c r="CK27" s="187" t="s">
        <v>2758</v>
      </c>
      <c r="CL27" s="187" t="s">
        <v>2758</v>
      </c>
      <c r="CM27" s="187" t="s">
        <v>2867</v>
      </c>
      <c r="CN27" s="187" t="s">
        <v>2758</v>
      </c>
      <c r="CO27" s="187" t="s">
        <v>2758</v>
      </c>
      <c r="CP27" s="187" t="s">
        <v>2867</v>
      </c>
      <c r="CQ27" s="187" t="s">
        <v>2758</v>
      </c>
      <c r="CR27" s="187" t="s">
        <v>2758</v>
      </c>
      <c r="CS27" s="187" t="s">
        <v>2867</v>
      </c>
      <c r="CT27" s="187" t="s">
        <v>2758</v>
      </c>
      <c r="CU27" s="187" t="s">
        <v>2758</v>
      </c>
      <c r="CV27" s="187" t="s">
        <v>2867</v>
      </c>
      <c r="CW27" s="187" t="s">
        <v>2758</v>
      </c>
      <c r="CX27" s="187" t="s">
        <v>2758</v>
      </c>
      <c r="CY27" s="187" t="s">
        <v>2867</v>
      </c>
      <c r="CZ27" s="187" t="s">
        <v>2758</v>
      </c>
      <c r="DA27" s="187" t="s">
        <v>2758</v>
      </c>
      <c r="DB27" s="187" t="s">
        <v>2867</v>
      </c>
      <c r="DC27" s="187" t="s">
        <v>2758</v>
      </c>
      <c r="DD27" s="187" t="s">
        <v>2758</v>
      </c>
      <c r="DE27" s="187" t="s">
        <v>2867</v>
      </c>
      <c r="DF27" s="187" t="s">
        <v>2758</v>
      </c>
      <c r="DG27" s="187" t="s">
        <v>2758</v>
      </c>
      <c r="DH27" s="187" t="s">
        <v>2867</v>
      </c>
      <c r="DI27" s="187" t="s">
        <v>2758</v>
      </c>
      <c r="DJ27" s="187" t="s">
        <v>2758</v>
      </c>
      <c r="DK27" s="187" t="s">
        <v>2867</v>
      </c>
      <c r="DL27" s="187" t="s">
        <v>2758</v>
      </c>
      <c r="DM27" s="187" t="s">
        <v>2758</v>
      </c>
      <c r="DN27" s="187" t="s">
        <v>2867</v>
      </c>
      <c r="DO27" s="187" t="s">
        <v>2758</v>
      </c>
      <c r="DP27" s="187" t="s">
        <v>2758</v>
      </c>
      <c r="DQ27" s="187" t="s">
        <v>2867</v>
      </c>
      <c r="DR27" s="187" t="s">
        <v>2758</v>
      </c>
      <c r="DS27" s="187" t="s">
        <v>2758</v>
      </c>
      <c r="DT27" s="187" t="s">
        <v>2867</v>
      </c>
      <c r="DU27" s="187" t="s">
        <v>2758</v>
      </c>
      <c r="DV27" s="187" t="s">
        <v>2758</v>
      </c>
      <c r="DW27" s="187" t="s">
        <v>2867</v>
      </c>
      <c r="DX27" s="187" t="s">
        <v>2758</v>
      </c>
      <c r="DY27" s="187" t="s">
        <v>2758</v>
      </c>
      <c r="DZ27" s="187" t="s">
        <v>2867</v>
      </c>
      <c r="EA27" s="187" t="s">
        <v>2758</v>
      </c>
      <c r="EB27" s="187" t="s">
        <v>2758</v>
      </c>
      <c r="EC27" s="187" t="s">
        <v>2867</v>
      </c>
      <c r="ED27" s="187" t="s">
        <v>2758</v>
      </c>
      <c r="EE27" s="187" t="s">
        <v>2758</v>
      </c>
      <c r="EF27" s="187" t="s">
        <v>2867</v>
      </c>
      <c r="EG27" s="187" t="s">
        <v>2758</v>
      </c>
      <c r="EH27" s="187" t="s">
        <v>2758</v>
      </c>
      <c r="EI27" s="187" t="s">
        <v>2867</v>
      </c>
      <c r="EJ27" s="187" t="s">
        <v>2758</v>
      </c>
      <c r="EK27" s="187" t="s">
        <v>2758</v>
      </c>
      <c r="EL27" s="187" t="s">
        <v>2867</v>
      </c>
      <c r="EM27" s="187" t="s">
        <v>2758</v>
      </c>
      <c r="EN27" s="187" t="s">
        <v>2758</v>
      </c>
      <c r="EO27" s="187" t="s">
        <v>2867</v>
      </c>
      <c r="EP27" s="187" t="s">
        <v>2758</v>
      </c>
      <c r="EQ27" s="187" t="s">
        <v>2758</v>
      </c>
      <c r="ER27" s="187" t="s">
        <v>2867</v>
      </c>
      <c r="ES27" s="187" t="s">
        <v>2758</v>
      </c>
      <c r="ET27" s="187" t="s">
        <v>2758</v>
      </c>
    </row>
    <row r="28" spans="1:150">
      <c r="A28" s="1"/>
      <c r="B28" s="186" t="s">
        <v>2932</v>
      </c>
      <c r="C28" s="186" t="s">
        <v>150</v>
      </c>
      <c r="D28" s="186" t="s">
        <v>1000</v>
      </c>
      <c r="E28" s="186" t="s">
        <v>2933</v>
      </c>
      <c r="F28" s="186" t="s">
        <v>2934</v>
      </c>
      <c r="G28" s="187" t="s">
        <v>2867</v>
      </c>
      <c r="H28" s="187" t="s">
        <v>2758</v>
      </c>
      <c r="I28" s="187" t="s">
        <v>2758</v>
      </c>
      <c r="J28" s="187" t="s">
        <v>2867</v>
      </c>
      <c r="K28" s="187" t="s">
        <v>2758</v>
      </c>
      <c r="L28" s="187" t="s">
        <v>2758</v>
      </c>
      <c r="M28" s="187" t="s">
        <v>2867</v>
      </c>
      <c r="N28" s="187" t="s">
        <v>2758</v>
      </c>
      <c r="O28" s="187" t="s">
        <v>2758</v>
      </c>
      <c r="P28" s="187" t="s">
        <v>2867</v>
      </c>
      <c r="Q28" s="187" t="s">
        <v>2758</v>
      </c>
      <c r="R28" s="187" t="s">
        <v>2758</v>
      </c>
      <c r="S28" s="187" t="s">
        <v>2867</v>
      </c>
      <c r="T28" s="187" t="s">
        <v>2758</v>
      </c>
      <c r="U28" s="187" t="s">
        <v>2758</v>
      </c>
      <c r="V28" s="187" t="s">
        <v>2867</v>
      </c>
      <c r="W28" s="187" t="s">
        <v>2758</v>
      </c>
      <c r="X28" s="187" t="s">
        <v>2758</v>
      </c>
      <c r="Y28" s="187" t="s">
        <v>2867</v>
      </c>
      <c r="Z28" s="187" t="s">
        <v>2758</v>
      </c>
      <c r="AA28" s="187" t="s">
        <v>2758</v>
      </c>
      <c r="AB28" s="187" t="s">
        <v>2867</v>
      </c>
      <c r="AC28" s="187" t="s">
        <v>2758</v>
      </c>
      <c r="AD28" s="187" t="s">
        <v>2758</v>
      </c>
      <c r="AE28" s="187" t="s">
        <v>2867</v>
      </c>
      <c r="AF28" s="187" t="s">
        <v>2758</v>
      </c>
      <c r="AG28" s="187" t="s">
        <v>2758</v>
      </c>
      <c r="AH28" s="187" t="s">
        <v>2867</v>
      </c>
      <c r="AI28" s="187" t="s">
        <v>2758</v>
      </c>
      <c r="AJ28" s="187" t="s">
        <v>2758</v>
      </c>
      <c r="AK28" s="187" t="s">
        <v>2867</v>
      </c>
      <c r="AL28" s="187" t="s">
        <v>2758</v>
      </c>
      <c r="AM28" s="187" t="s">
        <v>2758</v>
      </c>
      <c r="AN28" s="187" t="s">
        <v>2867</v>
      </c>
      <c r="AO28" s="187" t="s">
        <v>2758</v>
      </c>
      <c r="AP28" s="187" t="s">
        <v>2758</v>
      </c>
      <c r="AQ28" s="187" t="s">
        <v>2867</v>
      </c>
      <c r="AR28" s="187" t="s">
        <v>2758</v>
      </c>
      <c r="AS28" s="187" t="s">
        <v>2758</v>
      </c>
      <c r="AT28" s="187" t="s">
        <v>2867</v>
      </c>
      <c r="AU28" s="187" t="s">
        <v>2758</v>
      </c>
      <c r="AV28" s="187" t="s">
        <v>2758</v>
      </c>
      <c r="AW28" s="187" t="s">
        <v>2867</v>
      </c>
      <c r="AX28" s="187" t="s">
        <v>2758</v>
      </c>
      <c r="AY28" s="187" t="s">
        <v>2758</v>
      </c>
      <c r="AZ28" s="187" t="s">
        <v>2867</v>
      </c>
      <c r="BA28" s="187" t="s">
        <v>2758</v>
      </c>
      <c r="BB28" s="187" t="s">
        <v>2758</v>
      </c>
      <c r="BC28" s="187" t="s">
        <v>2867</v>
      </c>
      <c r="BD28" s="187" t="s">
        <v>2758</v>
      </c>
      <c r="BE28" s="187" t="s">
        <v>2758</v>
      </c>
      <c r="BF28" s="187" t="s">
        <v>2867</v>
      </c>
      <c r="BG28" s="187" t="s">
        <v>2758</v>
      </c>
      <c r="BH28" s="187" t="s">
        <v>2758</v>
      </c>
      <c r="BI28" s="187" t="s">
        <v>2867</v>
      </c>
      <c r="BJ28" s="187" t="s">
        <v>2758</v>
      </c>
      <c r="BK28" s="187" t="s">
        <v>2758</v>
      </c>
      <c r="BL28" s="187" t="s">
        <v>2867</v>
      </c>
      <c r="BM28" s="187" t="s">
        <v>2758</v>
      </c>
      <c r="BN28" s="187" t="s">
        <v>2758</v>
      </c>
      <c r="BO28" s="187" t="s">
        <v>2867</v>
      </c>
      <c r="BP28" s="187" t="s">
        <v>2758</v>
      </c>
      <c r="BQ28" s="187" t="s">
        <v>2758</v>
      </c>
      <c r="BR28" s="187" t="s">
        <v>2867</v>
      </c>
      <c r="BS28" s="187" t="s">
        <v>2758</v>
      </c>
      <c r="BT28" s="187" t="s">
        <v>2758</v>
      </c>
      <c r="BU28" s="187" t="s">
        <v>2867</v>
      </c>
      <c r="BV28" s="187" t="s">
        <v>2758</v>
      </c>
      <c r="BW28" s="187" t="s">
        <v>2758</v>
      </c>
      <c r="BX28" s="187" t="s">
        <v>2867</v>
      </c>
      <c r="BY28" s="187" t="s">
        <v>2758</v>
      </c>
      <c r="BZ28" s="187" t="s">
        <v>2758</v>
      </c>
      <c r="CA28" s="187" t="s">
        <v>2867</v>
      </c>
      <c r="CB28" s="187" t="s">
        <v>2758</v>
      </c>
      <c r="CC28" s="187" t="s">
        <v>2758</v>
      </c>
      <c r="CD28" s="187" t="s">
        <v>2867</v>
      </c>
      <c r="CE28" s="187" t="s">
        <v>2758</v>
      </c>
      <c r="CF28" s="187" t="s">
        <v>2758</v>
      </c>
      <c r="CG28" s="187" t="s">
        <v>2867</v>
      </c>
      <c r="CH28" s="187" t="s">
        <v>2758</v>
      </c>
      <c r="CI28" s="187" t="s">
        <v>2758</v>
      </c>
      <c r="CJ28" s="187" t="s">
        <v>2867</v>
      </c>
      <c r="CK28" s="187" t="s">
        <v>2758</v>
      </c>
      <c r="CL28" s="187" t="s">
        <v>2758</v>
      </c>
      <c r="CM28" s="187" t="s">
        <v>2867</v>
      </c>
      <c r="CN28" s="187" t="s">
        <v>2758</v>
      </c>
      <c r="CO28" s="187" t="s">
        <v>2758</v>
      </c>
      <c r="CP28" s="187" t="s">
        <v>2867</v>
      </c>
      <c r="CQ28" s="187" t="s">
        <v>2758</v>
      </c>
      <c r="CR28" s="187" t="s">
        <v>2758</v>
      </c>
      <c r="CS28" s="187" t="s">
        <v>2867</v>
      </c>
      <c r="CT28" s="187" t="s">
        <v>2758</v>
      </c>
      <c r="CU28" s="187" t="s">
        <v>2758</v>
      </c>
      <c r="CV28" s="187" t="s">
        <v>2867</v>
      </c>
      <c r="CW28" s="187" t="s">
        <v>2758</v>
      </c>
      <c r="CX28" s="187" t="s">
        <v>2758</v>
      </c>
      <c r="CY28" s="187" t="s">
        <v>2867</v>
      </c>
      <c r="CZ28" s="187" t="s">
        <v>2758</v>
      </c>
      <c r="DA28" s="187" t="s">
        <v>2758</v>
      </c>
      <c r="DB28" s="187" t="s">
        <v>2867</v>
      </c>
      <c r="DC28" s="187" t="s">
        <v>2758</v>
      </c>
      <c r="DD28" s="187" t="s">
        <v>2758</v>
      </c>
      <c r="DE28" s="187" t="s">
        <v>2867</v>
      </c>
      <c r="DF28" s="187" t="s">
        <v>2758</v>
      </c>
      <c r="DG28" s="187" t="s">
        <v>2758</v>
      </c>
      <c r="DH28" s="187" t="s">
        <v>2867</v>
      </c>
      <c r="DI28" s="187" t="s">
        <v>2758</v>
      </c>
      <c r="DJ28" s="187" t="s">
        <v>2758</v>
      </c>
      <c r="DK28" s="187" t="s">
        <v>2867</v>
      </c>
      <c r="DL28" s="187" t="s">
        <v>2758</v>
      </c>
      <c r="DM28" s="187" t="s">
        <v>2758</v>
      </c>
      <c r="DN28" s="187" t="s">
        <v>2867</v>
      </c>
      <c r="DO28" s="187" t="s">
        <v>2758</v>
      </c>
      <c r="DP28" s="187" t="s">
        <v>2758</v>
      </c>
      <c r="DQ28" s="187" t="s">
        <v>2867</v>
      </c>
      <c r="DR28" s="187" t="s">
        <v>2758</v>
      </c>
      <c r="DS28" s="187" t="s">
        <v>2758</v>
      </c>
      <c r="DT28" s="187" t="s">
        <v>2867</v>
      </c>
      <c r="DU28" s="187" t="s">
        <v>2758</v>
      </c>
      <c r="DV28" s="187" t="s">
        <v>2758</v>
      </c>
      <c r="DW28" s="187" t="s">
        <v>2867</v>
      </c>
      <c r="DX28" s="187" t="s">
        <v>2758</v>
      </c>
      <c r="DY28" s="187" t="s">
        <v>2758</v>
      </c>
      <c r="DZ28" s="187" t="s">
        <v>2867</v>
      </c>
      <c r="EA28" s="187" t="s">
        <v>2758</v>
      </c>
      <c r="EB28" s="187" t="s">
        <v>2758</v>
      </c>
      <c r="EC28" s="187" t="s">
        <v>2867</v>
      </c>
      <c r="ED28" s="187" t="s">
        <v>2758</v>
      </c>
      <c r="EE28" s="187" t="s">
        <v>2758</v>
      </c>
      <c r="EF28" s="187" t="s">
        <v>2867</v>
      </c>
      <c r="EG28" s="187" t="s">
        <v>2758</v>
      </c>
      <c r="EH28" s="187" t="s">
        <v>2758</v>
      </c>
      <c r="EI28" s="187" t="s">
        <v>2867</v>
      </c>
      <c r="EJ28" s="187" t="s">
        <v>2758</v>
      </c>
      <c r="EK28" s="187" t="s">
        <v>2758</v>
      </c>
      <c r="EL28" s="187" t="s">
        <v>2867</v>
      </c>
      <c r="EM28" s="187" t="s">
        <v>2758</v>
      </c>
      <c r="EN28" s="187" t="s">
        <v>2758</v>
      </c>
      <c r="EO28" s="187" t="s">
        <v>2867</v>
      </c>
      <c r="EP28" s="187" t="s">
        <v>2758</v>
      </c>
      <c r="EQ28" s="187" t="s">
        <v>2758</v>
      </c>
      <c r="ER28" s="187" t="s">
        <v>2867</v>
      </c>
      <c r="ES28" s="187" t="s">
        <v>2758</v>
      </c>
      <c r="ET28" s="187" t="s">
        <v>2758</v>
      </c>
    </row>
    <row r="29" spans="1:150">
      <c r="A29" s="1"/>
      <c r="B29" s="185" t="s">
        <v>2935</v>
      </c>
      <c r="C29" s="185" t="s">
        <v>150</v>
      </c>
      <c r="D29" s="185" t="s">
        <v>1136</v>
      </c>
      <c r="E29" s="185" t="s">
        <v>2936</v>
      </c>
      <c r="F29" s="185" t="s">
        <v>2937</v>
      </c>
      <c r="G29" s="185" t="s">
        <v>2867</v>
      </c>
      <c r="H29" s="185" t="s">
        <v>2758</v>
      </c>
      <c r="I29" s="185" t="s">
        <v>2758</v>
      </c>
      <c r="J29" s="185" t="s">
        <v>2867</v>
      </c>
      <c r="K29" s="185" t="s">
        <v>2758</v>
      </c>
      <c r="L29" s="185" t="s">
        <v>2758</v>
      </c>
      <c r="M29" s="185" t="s">
        <v>2867</v>
      </c>
      <c r="N29" s="185" t="s">
        <v>2758</v>
      </c>
      <c r="O29" s="185" t="s">
        <v>2758</v>
      </c>
      <c r="P29" s="185" t="s">
        <v>2867</v>
      </c>
      <c r="Q29" s="185" t="s">
        <v>2758</v>
      </c>
      <c r="R29" s="185" t="s">
        <v>2758</v>
      </c>
      <c r="S29" s="185" t="s">
        <v>2867</v>
      </c>
      <c r="T29" s="185" t="s">
        <v>2758</v>
      </c>
      <c r="U29" s="185" t="s">
        <v>2758</v>
      </c>
      <c r="V29" s="185" t="s">
        <v>2867</v>
      </c>
      <c r="W29" s="185" t="s">
        <v>2758</v>
      </c>
      <c r="X29" s="185" t="s">
        <v>2758</v>
      </c>
      <c r="Y29" s="185" t="s">
        <v>2867</v>
      </c>
      <c r="Z29" s="185" t="s">
        <v>2758</v>
      </c>
      <c r="AA29" s="185" t="s">
        <v>2758</v>
      </c>
      <c r="AB29" s="185" t="s">
        <v>2867</v>
      </c>
      <c r="AC29" s="185" t="s">
        <v>2758</v>
      </c>
      <c r="AD29" s="185" t="s">
        <v>2758</v>
      </c>
      <c r="AE29" s="185" t="s">
        <v>2867</v>
      </c>
      <c r="AF29" s="185" t="s">
        <v>2758</v>
      </c>
      <c r="AG29" s="185" t="s">
        <v>2758</v>
      </c>
      <c r="AH29" s="185" t="s">
        <v>2867</v>
      </c>
      <c r="AI29" s="185" t="s">
        <v>2758</v>
      </c>
      <c r="AJ29" s="185" t="s">
        <v>2758</v>
      </c>
      <c r="AK29" s="185" t="s">
        <v>2867</v>
      </c>
      <c r="AL29" s="185" t="s">
        <v>2758</v>
      </c>
      <c r="AM29" s="185" t="s">
        <v>2758</v>
      </c>
      <c r="AN29" s="185" t="s">
        <v>2867</v>
      </c>
      <c r="AO29" s="185" t="s">
        <v>2758</v>
      </c>
      <c r="AP29" s="185" t="s">
        <v>2758</v>
      </c>
      <c r="AQ29" s="185" t="s">
        <v>2867</v>
      </c>
      <c r="AR29" s="185" t="s">
        <v>2758</v>
      </c>
      <c r="AS29" s="185" t="s">
        <v>2758</v>
      </c>
      <c r="AT29" s="185" t="s">
        <v>2867</v>
      </c>
      <c r="AU29" s="185" t="s">
        <v>2758</v>
      </c>
      <c r="AV29" s="185" t="s">
        <v>2758</v>
      </c>
      <c r="AW29" s="185" t="s">
        <v>2867</v>
      </c>
      <c r="AX29" s="185" t="s">
        <v>2758</v>
      </c>
      <c r="AY29" s="185" t="s">
        <v>2758</v>
      </c>
      <c r="AZ29" s="185" t="s">
        <v>2867</v>
      </c>
      <c r="BA29" s="185" t="s">
        <v>2758</v>
      </c>
      <c r="BB29" s="185" t="s">
        <v>2758</v>
      </c>
      <c r="BC29" s="185" t="s">
        <v>2867</v>
      </c>
      <c r="BD29" s="185" t="s">
        <v>2758</v>
      </c>
      <c r="BE29" s="185" t="s">
        <v>2758</v>
      </c>
      <c r="BF29" s="185" t="s">
        <v>2867</v>
      </c>
      <c r="BG29" s="185" t="s">
        <v>2758</v>
      </c>
      <c r="BH29" s="185" t="s">
        <v>2758</v>
      </c>
      <c r="BI29" s="185" t="s">
        <v>2867</v>
      </c>
      <c r="BJ29" s="185" t="s">
        <v>2758</v>
      </c>
      <c r="BK29" s="185" t="s">
        <v>2758</v>
      </c>
      <c r="BL29" s="185" t="s">
        <v>2867</v>
      </c>
      <c r="BM29" s="185" t="s">
        <v>2758</v>
      </c>
      <c r="BN29" s="185" t="s">
        <v>2758</v>
      </c>
      <c r="BO29" s="185" t="s">
        <v>2867</v>
      </c>
      <c r="BP29" s="185" t="s">
        <v>2758</v>
      </c>
      <c r="BQ29" s="185" t="s">
        <v>2758</v>
      </c>
      <c r="BR29" s="185" t="s">
        <v>2867</v>
      </c>
      <c r="BS29" s="185" t="s">
        <v>2758</v>
      </c>
      <c r="BT29" s="185" t="s">
        <v>2758</v>
      </c>
      <c r="BU29" s="185" t="s">
        <v>2867</v>
      </c>
      <c r="BV29" s="185" t="s">
        <v>2758</v>
      </c>
      <c r="BW29" s="185" t="s">
        <v>2758</v>
      </c>
      <c r="BX29" s="185" t="s">
        <v>2867</v>
      </c>
      <c r="BY29" s="185" t="s">
        <v>2758</v>
      </c>
      <c r="BZ29" s="185" t="s">
        <v>2758</v>
      </c>
      <c r="CA29" s="185" t="s">
        <v>2867</v>
      </c>
      <c r="CB29" s="185" t="s">
        <v>2758</v>
      </c>
      <c r="CC29" s="185" t="s">
        <v>2758</v>
      </c>
      <c r="CD29" s="185" t="s">
        <v>2867</v>
      </c>
      <c r="CE29" s="185" t="s">
        <v>2758</v>
      </c>
      <c r="CF29" s="185" t="s">
        <v>2758</v>
      </c>
      <c r="CG29" s="185" t="s">
        <v>2867</v>
      </c>
      <c r="CH29" s="185" t="s">
        <v>2758</v>
      </c>
      <c r="CI29" s="185" t="s">
        <v>2758</v>
      </c>
      <c r="CJ29" s="185" t="s">
        <v>2867</v>
      </c>
      <c r="CK29" s="185" t="s">
        <v>2758</v>
      </c>
      <c r="CL29" s="185" t="s">
        <v>2758</v>
      </c>
      <c r="CM29" s="185" t="s">
        <v>2867</v>
      </c>
      <c r="CN29" s="185" t="s">
        <v>2758</v>
      </c>
      <c r="CO29" s="185" t="s">
        <v>2758</v>
      </c>
      <c r="CP29" s="185" t="s">
        <v>2867</v>
      </c>
      <c r="CQ29" s="185" t="s">
        <v>2758</v>
      </c>
      <c r="CR29" s="185" t="s">
        <v>2758</v>
      </c>
      <c r="CS29" s="185" t="s">
        <v>2867</v>
      </c>
      <c r="CT29" s="185" t="s">
        <v>2758</v>
      </c>
      <c r="CU29" s="185" t="s">
        <v>2758</v>
      </c>
      <c r="CV29" s="185" t="s">
        <v>2867</v>
      </c>
      <c r="CW29" s="185" t="s">
        <v>2758</v>
      </c>
      <c r="CX29" s="185" t="s">
        <v>2758</v>
      </c>
      <c r="CY29" s="185" t="s">
        <v>2867</v>
      </c>
      <c r="CZ29" s="185" t="s">
        <v>2758</v>
      </c>
      <c r="DA29" s="185" t="s">
        <v>2758</v>
      </c>
      <c r="DB29" s="185" t="s">
        <v>2867</v>
      </c>
      <c r="DC29" s="185" t="s">
        <v>2758</v>
      </c>
      <c r="DD29" s="185" t="s">
        <v>2758</v>
      </c>
      <c r="DE29" s="185" t="s">
        <v>2867</v>
      </c>
      <c r="DF29" s="185" t="s">
        <v>2758</v>
      </c>
      <c r="DG29" s="185" t="s">
        <v>2758</v>
      </c>
      <c r="DH29" s="185" t="s">
        <v>2867</v>
      </c>
      <c r="DI29" s="185" t="s">
        <v>2758</v>
      </c>
      <c r="DJ29" s="185" t="s">
        <v>2758</v>
      </c>
      <c r="DK29" s="185" t="s">
        <v>2867</v>
      </c>
      <c r="DL29" s="185" t="s">
        <v>2758</v>
      </c>
      <c r="DM29" s="185" t="s">
        <v>2758</v>
      </c>
      <c r="DN29" s="185" t="s">
        <v>2867</v>
      </c>
      <c r="DO29" s="185" t="s">
        <v>2758</v>
      </c>
      <c r="DP29" s="185" t="s">
        <v>2758</v>
      </c>
      <c r="DQ29" s="185" t="s">
        <v>2867</v>
      </c>
      <c r="DR29" s="185" t="s">
        <v>2758</v>
      </c>
      <c r="DS29" s="185" t="s">
        <v>2758</v>
      </c>
      <c r="DT29" s="185" t="s">
        <v>2867</v>
      </c>
      <c r="DU29" s="185" t="s">
        <v>2758</v>
      </c>
      <c r="DV29" s="185" t="s">
        <v>2758</v>
      </c>
      <c r="DW29" s="185" t="s">
        <v>2867</v>
      </c>
      <c r="DX29" s="185" t="s">
        <v>2758</v>
      </c>
      <c r="DY29" s="185" t="s">
        <v>2758</v>
      </c>
      <c r="DZ29" s="185" t="s">
        <v>2867</v>
      </c>
      <c r="EA29" s="185" t="s">
        <v>2758</v>
      </c>
      <c r="EB29" s="185" t="s">
        <v>2758</v>
      </c>
      <c r="EC29" s="185" t="s">
        <v>2867</v>
      </c>
      <c r="ED29" s="185" t="s">
        <v>2758</v>
      </c>
      <c r="EE29" s="185" t="s">
        <v>2758</v>
      </c>
      <c r="EF29" s="185" t="s">
        <v>2867</v>
      </c>
      <c r="EG29" s="185" t="s">
        <v>2758</v>
      </c>
      <c r="EH29" s="185" t="s">
        <v>2758</v>
      </c>
      <c r="EI29" s="185" t="s">
        <v>2867</v>
      </c>
      <c r="EJ29" s="185" t="s">
        <v>2758</v>
      </c>
      <c r="EK29" s="185" t="s">
        <v>2758</v>
      </c>
      <c r="EL29" s="185" t="s">
        <v>2867</v>
      </c>
      <c r="EM29" s="185" t="s">
        <v>2758</v>
      </c>
      <c r="EN29" s="185" t="s">
        <v>2758</v>
      </c>
      <c r="EO29" s="185" t="s">
        <v>2867</v>
      </c>
      <c r="EP29" s="185" t="s">
        <v>2758</v>
      </c>
      <c r="EQ29" s="185" t="s">
        <v>2758</v>
      </c>
      <c r="ER29" s="185" t="s">
        <v>2867</v>
      </c>
      <c r="ES29" s="185" t="s">
        <v>2758</v>
      </c>
      <c r="ET29" s="185" t="s">
        <v>2758</v>
      </c>
    </row>
    <row r="30" spans="1:150">
      <c r="A30" s="1"/>
      <c r="B30" s="186" t="s">
        <v>2938</v>
      </c>
      <c r="C30" s="186" t="s">
        <v>150</v>
      </c>
      <c r="D30" s="186" t="s">
        <v>1136</v>
      </c>
      <c r="E30" s="186" t="s">
        <v>2939</v>
      </c>
      <c r="F30" s="186" t="s">
        <v>2940</v>
      </c>
      <c r="G30" s="187" t="s">
        <v>2867</v>
      </c>
      <c r="H30" s="187" t="s">
        <v>2758</v>
      </c>
      <c r="I30" s="187" t="s">
        <v>2758</v>
      </c>
      <c r="J30" s="187" t="s">
        <v>2867</v>
      </c>
      <c r="K30" s="187" t="s">
        <v>2758</v>
      </c>
      <c r="L30" s="187" t="s">
        <v>2758</v>
      </c>
      <c r="M30" s="187" t="s">
        <v>2867</v>
      </c>
      <c r="N30" s="187" t="s">
        <v>2758</v>
      </c>
      <c r="O30" s="187" t="s">
        <v>2758</v>
      </c>
      <c r="P30" s="187" t="s">
        <v>2867</v>
      </c>
      <c r="Q30" s="187" t="s">
        <v>2758</v>
      </c>
      <c r="R30" s="187" t="s">
        <v>2758</v>
      </c>
      <c r="S30" s="187" t="s">
        <v>2867</v>
      </c>
      <c r="T30" s="187" t="s">
        <v>2758</v>
      </c>
      <c r="U30" s="187" t="s">
        <v>2758</v>
      </c>
      <c r="V30" s="187" t="s">
        <v>2867</v>
      </c>
      <c r="W30" s="187" t="s">
        <v>2758</v>
      </c>
      <c r="X30" s="187" t="s">
        <v>2758</v>
      </c>
      <c r="Y30" s="187" t="s">
        <v>2867</v>
      </c>
      <c r="Z30" s="187" t="s">
        <v>2758</v>
      </c>
      <c r="AA30" s="187" t="s">
        <v>2758</v>
      </c>
      <c r="AB30" s="187" t="s">
        <v>2867</v>
      </c>
      <c r="AC30" s="187" t="s">
        <v>2758</v>
      </c>
      <c r="AD30" s="187" t="s">
        <v>2758</v>
      </c>
      <c r="AE30" s="187" t="s">
        <v>2867</v>
      </c>
      <c r="AF30" s="187" t="s">
        <v>2758</v>
      </c>
      <c r="AG30" s="187" t="s">
        <v>2758</v>
      </c>
      <c r="AH30" s="187" t="s">
        <v>2867</v>
      </c>
      <c r="AI30" s="187" t="s">
        <v>2758</v>
      </c>
      <c r="AJ30" s="187" t="s">
        <v>2758</v>
      </c>
      <c r="AK30" s="187" t="s">
        <v>2867</v>
      </c>
      <c r="AL30" s="187" t="s">
        <v>2758</v>
      </c>
      <c r="AM30" s="187" t="s">
        <v>2758</v>
      </c>
      <c r="AN30" s="187" t="s">
        <v>2867</v>
      </c>
      <c r="AO30" s="187" t="s">
        <v>2758</v>
      </c>
      <c r="AP30" s="187" t="s">
        <v>2758</v>
      </c>
      <c r="AQ30" s="187" t="s">
        <v>2867</v>
      </c>
      <c r="AR30" s="187" t="s">
        <v>2758</v>
      </c>
      <c r="AS30" s="187" t="s">
        <v>2758</v>
      </c>
      <c r="AT30" s="187" t="s">
        <v>2867</v>
      </c>
      <c r="AU30" s="187" t="s">
        <v>2758</v>
      </c>
      <c r="AV30" s="187" t="s">
        <v>2758</v>
      </c>
      <c r="AW30" s="187" t="s">
        <v>2867</v>
      </c>
      <c r="AX30" s="187" t="s">
        <v>2758</v>
      </c>
      <c r="AY30" s="187" t="s">
        <v>2758</v>
      </c>
      <c r="AZ30" s="187" t="s">
        <v>2867</v>
      </c>
      <c r="BA30" s="187" t="s">
        <v>2758</v>
      </c>
      <c r="BB30" s="187" t="s">
        <v>2758</v>
      </c>
      <c r="BC30" s="187" t="s">
        <v>2867</v>
      </c>
      <c r="BD30" s="187" t="s">
        <v>2758</v>
      </c>
      <c r="BE30" s="187" t="s">
        <v>2758</v>
      </c>
      <c r="BF30" s="187" t="s">
        <v>2867</v>
      </c>
      <c r="BG30" s="187" t="s">
        <v>2758</v>
      </c>
      <c r="BH30" s="187" t="s">
        <v>2758</v>
      </c>
      <c r="BI30" s="187" t="s">
        <v>2867</v>
      </c>
      <c r="BJ30" s="187" t="s">
        <v>2758</v>
      </c>
      <c r="BK30" s="187" t="s">
        <v>2758</v>
      </c>
      <c r="BL30" s="187" t="s">
        <v>2867</v>
      </c>
      <c r="BM30" s="187" t="s">
        <v>2758</v>
      </c>
      <c r="BN30" s="187" t="s">
        <v>2758</v>
      </c>
      <c r="BO30" s="187" t="s">
        <v>2867</v>
      </c>
      <c r="BP30" s="187" t="s">
        <v>2758</v>
      </c>
      <c r="BQ30" s="187" t="s">
        <v>2758</v>
      </c>
      <c r="BR30" s="187" t="s">
        <v>2867</v>
      </c>
      <c r="BS30" s="187" t="s">
        <v>2758</v>
      </c>
      <c r="BT30" s="187" t="s">
        <v>2758</v>
      </c>
      <c r="BU30" s="187" t="s">
        <v>2867</v>
      </c>
      <c r="BV30" s="187" t="s">
        <v>2758</v>
      </c>
      <c r="BW30" s="187" t="s">
        <v>2758</v>
      </c>
      <c r="BX30" s="187" t="s">
        <v>2867</v>
      </c>
      <c r="BY30" s="187" t="s">
        <v>2758</v>
      </c>
      <c r="BZ30" s="187" t="s">
        <v>2758</v>
      </c>
      <c r="CA30" s="187" t="s">
        <v>2867</v>
      </c>
      <c r="CB30" s="187" t="s">
        <v>2758</v>
      </c>
      <c r="CC30" s="187" t="s">
        <v>2758</v>
      </c>
      <c r="CD30" s="187" t="s">
        <v>2867</v>
      </c>
      <c r="CE30" s="187" t="s">
        <v>2758</v>
      </c>
      <c r="CF30" s="187" t="s">
        <v>2758</v>
      </c>
      <c r="CG30" s="187" t="s">
        <v>2867</v>
      </c>
      <c r="CH30" s="187" t="s">
        <v>2758</v>
      </c>
      <c r="CI30" s="187" t="s">
        <v>2758</v>
      </c>
      <c r="CJ30" s="187" t="s">
        <v>2867</v>
      </c>
      <c r="CK30" s="187" t="s">
        <v>2758</v>
      </c>
      <c r="CL30" s="187" t="s">
        <v>2758</v>
      </c>
      <c r="CM30" s="187" t="s">
        <v>2867</v>
      </c>
      <c r="CN30" s="187" t="s">
        <v>2758</v>
      </c>
      <c r="CO30" s="187" t="s">
        <v>2758</v>
      </c>
      <c r="CP30" s="187" t="s">
        <v>2867</v>
      </c>
      <c r="CQ30" s="187" t="s">
        <v>2758</v>
      </c>
      <c r="CR30" s="187" t="s">
        <v>2758</v>
      </c>
      <c r="CS30" s="187" t="s">
        <v>2867</v>
      </c>
      <c r="CT30" s="187" t="s">
        <v>2758</v>
      </c>
      <c r="CU30" s="187" t="s">
        <v>2758</v>
      </c>
      <c r="CV30" s="187" t="s">
        <v>2867</v>
      </c>
      <c r="CW30" s="187" t="s">
        <v>2758</v>
      </c>
      <c r="CX30" s="187" t="s">
        <v>2758</v>
      </c>
      <c r="CY30" s="187" t="s">
        <v>2867</v>
      </c>
      <c r="CZ30" s="187" t="s">
        <v>2758</v>
      </c>
      <c r="DA30" s="187" t="s">
        <v>2758</v>
      </c>
      <c r="DB30" s="187" t="s">
        <v>2867</v>
      </c>
      <c r="DC30" s="187" t="s">
        <v>2758</v>
      </c>
      <c r="DD30" s="187" t="s">
        <v>2758</v>
      </c>
      <c r="DE30" s="187" t="s">
        <v>2867</v>
      </c>
      <c r="DF30" s="187" t="s">
        <v>2758</v>
      </c>
      <c r="DG30" s="187" t="s">
        <v>2758</v>
      </c>
      <c r="DH30" s="187" t="s">
        <v>2867</v>
      </c>
      <c r="DI30" s="187" t="s">
        <v>2758</v>
      </c>
      <c r="DJ30" s="187" t="s">
        <v>2758</v>
      </c>
      <c r="DK30" s="187" t="s">
        <v>2867</v>
      </c>
      <c r="DL30" s="187" t="s">
        <v>2758</v>
      </c>
      <c r="DM30" s="187" t="s">
        <v>2758</v>
      </c>
      <c r="DN30" s="187" t="s">
        <v>2867</v>
      </c>
      <c r="DO30" s="187" t="s">
        <v>2758</v>
      </c>
      <c r="DP30" s="187" t="s">
        <v>2758</v>
      </c>
      <c r="DQ30" s="187" t="s">
        <v>2867</v>
      </c>
      <c r="DR30" s="187" t="s">
        <v>2758</v>
      </c>
      <c r="DS30" s="187" t="s">
        <v>2758</v>
      </c>
      <c r="DT30" s="187" t="s">
        <v>2867</v>
      </c>
      <c r="DU30" s="187" t="s">
        <v>2758</v>
      </c>
      <c r="DV30" s="187" t="s">
        <v>2758</v>
      </c>
      <c r="DW30" s="187" t="s">
        <v>2867</v>
      </c>
      <c r="DX30" s="187" t="s">
        <v>2758</v>
      </c>
      <c r="DY30" s="187" t="s">
        <v>2758</v>
      </c>
      <c r="DZ30" s="187" t="s">
        <v>2867</v>
      </c>
      <c r="EA30" s="187" t="s">
        <v>2758</v>
      </c>
      <c r="EB30" s="187" t="s">
        <v>2758</v>
      </c>
      <c r="EC30" s="187" t="s">
        <v>2867</v>
      </c>
      <c r="ED30" s="187" t="s">
        <v>2758</v>
      </c>
      <c r="EE30" s="187" t="s">
        <v>2758</v>
      </c>
      <c r="EF30" s="187" t="s">
        <v>2867</v>
      </c>
      <c r="EG30" s="187" t="s">
        <v>2758</v>
      </c>
      <c r="EH30" s="187" t="s">
        <v>2758</v>
      </c>
      <c r="EI30" s="187" t="s">
        <v>2867</v>
      </c>
      <c r="EJ30" s="187" t="s">
        <v>2758</v>
      </c>
      <c r="EK30" s="187" t="s">
        <v>2758</v>
      </c>
      <c r="EL30" s="187" t="s">
        <v>2867</v>
      </c>
      <c r="EM30" s="187" t="s">
        <v>2758</v>
      </c>
      <c r="EN30" s="187" t="s">
        <v>2758</v>
      </c>
      <c r="EO30" s="187" t="s">
        <v>2867</v>
      </c>
      <c r="EP30" s="187" t="s">
        <v>2758</v>
      </c>
      <c r="EQ30" s="187" t="s">
        <v>2758</v>
      </c>
      <c r="ER30" s="187" t="s">
        <v>2867</v>
      </c>
      <c r="ES30" s="187" t="s">
        <v>2758</v>
      </c>
      <c r="ET30" s="187" t="s">
        <v>2758</v>
      </c>
    </row>
    <row r="31" spans="1:150">
      <c r="A31" s="1"/>
      <c r="B31" s="186" t="s">
        <v>2941</v>
      </c>
      <c r="C31" s="186" t="s">
        <v>150</v>
      </c>
      <c r="D31" s="186" t="s">
        <v>1136</v>
      </c>
      <c r="E31" s="186" t="s">
        <v>2942</v>
      </c>
      <c r="F31" s="186" t="s">
        <v>2943</v>
      </c>
      <c r="G31" s="187" t="s">
        <v>2867</v>
      </c>
      <c r="H31" s="187" t="s">
        <v>2758</v>
      </c>
      <c r="I31" s="187" t="s">
        <v>2758</v>
      </c>
      <c r="J31" s="187" t="s">
        <v>2867</v>
      </c>
      <c r="K31" s="187" t="s">
        <v>2758</v>
      </c>
      <c r="L31" s="187" t="s">
        <v>2758</v>
      </c>
      <c r="M31" s="187" t="s">
        <v>2867</v>
      </c>
      <c r="N31" s="187" t="s">
        <v>2758</v>
      </c>
      <c r="O31" s="187" t="s">
        <v>2758</v>
      </c>
      <c r="P31" s="187" t="s">
        <v>2867</v>
      </c>
      <c r="Q31" s="187" t="s">
        <v>2758</v>
      </c>
      <c r="R31" s="187" t="s">
        <v>2758</v>
      </c>
      <c r="S31" s="187" t="s">
        <v>2867</v>
      </c>
      <c r="T31" s="187" t="s">
        <v>2758</v>
      </c>
      <c r="U31" s="187" t="s">
        <v>2758</v>
      </c>
      <c r="V31" s="187" t="s">
        <v>2867</v>
      </c>
      <c r="W31" s="187" t="s">
        <v>2758</v>
      </c>
      <c r="X31" s="187" t="s">
        <v>2758</v>
      </c>
      <c r="Y31" s="187" t="s">
        <v>2867</v>
      </c>
      <c r="Z31" s="187" t="s">
        <v>2758</v>
      </c>
      <c r="AA31" s="187" t="s">
        <v>2758</v>
      </c>
      <c r="AB31" s="187" t="s">
        <v>2867</v>
      </c>
      <c r="AC31" s="187" t="s">
        <v>2758</v>
      </c>
      <c r="AD31" s="187" t="s">
        <v>2758</v>
      </c>
      <c r="AE31" s="187" t="s">
        <v>2867</v>
      </c>
      <c r="AF31" s="187" t="s">
        <v>2758</v>
      </c>
      <c r="AG31" s="187" t="s">
        <v>2758</v>
      </c>
      <c r="AH31" s="187" t="s">
        <v>2867</v>
      </c>
      <c r="AI31" s="187" t="s">
        <v>2758</v>
      </c>
      <c r="AJ31" s="187" t="s">
        <v>2758</v>
      </c>
      <c r="AK31" s="187" t="s">
        <v>2867</v>
      </c>
      <c r="AL31" s="187" t="s">
        <v>2758</v>
      </c>
      <c r="AM31" s="187" t="s">
        <v>2758</v>
      </c>
      <c r="AN31" s="187" t="s">
        <v>2867</v>
      </c>
      <c r="AO31" s="187" t="s">
        <v>2758</v>
      </c>
      <c r="AP31" s="187" t="s">
        <v>2758</v>
      </c>
      <c r="AQ31" s="187" t="s">
        <v>2867</v>
      </c>
      <c r="AR31" s="187" t="s">
        <v>2758</v>
      </c>
      <c r="AS31" s="187" t="s">
        <v>2758</v>
      </c>
      <c r="AT31" s="187" t="s">
        <v>2867</v>
      </c>
      <c r="AU31" s="187" t="s">
        <v>2758</v>
      </c>
      <c r="AV31" s="187" t="s">
        <v>2758</v>
      </c>
      <c r="AW31" s="187" t="s">
        <v>2867</v>
      </c>
      <c r="AX31" s="187" t="s">
        <v>2758</v>
      </c>
      <c r="AY31" s="187" t="s">
        <v>2758</v>
      </c>
      <c r="AZ31" s="187" t="s">
        <v>2867</v>
      </c>
      <c r="BA31" s="187" t="s">
        <v>2758</v>
      </c>
      <c r="BB31" s="187" t="s">
        <v>2758</v>
      </c>
      <c r="BC31" s="187" t="s">
        <v>2867</v>
      </c>
      <c r="BD31" s="187" t="s">
        <v>2758</v>
      </c>
      <c r="BE31" s="187" t="s">
        <v>2758</v>
      </c>
      <c r="BF31" s="187" t="s">
        <v>2867</v>
      </c>
      <c r="BG31" s="187" t="s">
        <v>2758</v>
      </c>
      <c r="BH31" s="187" t="s">
        <v>2758</v>
      </c>
      <c r="BI31" s="187" t="s">
        <v>2867</v>
      </c>
      <c r="BJ31" s="187" t="s">
        <v>2758</v>
      </c>
      <c r="BK31" s="187" t="s">
        <v>2758</v>
      </c>
      <c r="BL31" s="187" t="s">
        <v>2867</v>
      </c>
      <c r="BM31" s="187" t="s">
        <v>2758</v>
      </c>
      <c r="BN31" s="187" t="s">
        <v>2758</v>
      </c>
      <c r="BO31" s="187" t="s">
        <v>2867</v>
      </c>
      <c r="BP31" s="187" t="s">
        <v>2758</v>
      </c>
      <c r="BQ31" s="187" t="s">
        <v>2758</v>
      </c>
      <c r="BR31" s="187" t="s">
        <v>2867</v>
      </c>
      <c r="BS31" s="187" t="s">
        <v>2758</v>
      </c>
      <c r="BT31" s="187" t="s">
        <v>2758</v>
      </c>
      <c r="BU31" s="187" t="s">
        <v>2867</v>
      </c>
      <c r="BV31" s="187" t="s">
        <v>2758</v>
      </c>
      <c r="BW31" s="187" t="s">
        <v>2758</v>
      </c>
      <c r="BX31" s="187" t="s">
        <v>2867</v>
      </c>
      <c r="BY31" s="187" t="s">
        <v>2758</v>
      </c>
      <c r="BZ31" s="187" t="s">
        <v>2758</v>
      </c>
      <c r="CA31" s="187" t="s">
        <v>2867</v>
      </c>
      <c r="CB31" s="187" t="s">
        <v>2758</v>
      </c>
      <c r="CC31" s="187" t="s">
        <v>2758</v>
      </c>
      <c r="CD31" s="187" t="s">
        <v>2867</v>
      </c>
      <c r="CE31" s="187" t="s">
        <v>2758</v>
      </c>
      <c r="CF31" s="187" t="s">
        <v>2758</v>
      </c>
      <c r="CG31" s="187" t="s">
        <v>2867</v>
      </c>
      <c r="CH31" s="187" t="s">
        <v>2758</v>
      </c>
      <c r="CI31" s="187" t="s">
        <v>2758</v>
      </c>
      <c r="CJ31" s="187" t="s">
        <v>2867</v>
      </c>
      <c r="CK31" s="187" t="s">
        <v>2758</v>
      </c>
      <c r="CL31" s="187" t="s">
        <v>2758</v>
      </c>
      <c r="CM31" s="187" t="s">
        <v>2867</v>
      </c>
      <c r="CN31" s="187" t="s">
        <v>2758</v>
      </c>
      <c r="CO31" s="187" t="s">
        <v>2758</v>
      </c>
      <c r="CP31" s="187" t="s">
        <v>2867</v>
      </c>
      <c r="CQ31" s="187" t="s">
        <v>2758</v>
      </c>
      <c r="CR31" s="187" t="s">
        <v>2758</v>
      </c>
      <c r="CS31" s="187" t="s">
        <v>2867</v>
      </c>
      <c r="CT31" s="187" t="s">
        <v>2758</v>
      </c>
      <c r="CU31" s="187" t="s">
        <v>2758</v>
      </c>
      <c r="CV31" s="187" t="s">
        <v>2867</v>
      </c>
      <c r="CW31" s="187" t="s">
        <v>2758</v>
      </c>
      <c r="CX31" s="187" t="s">
        <v>2758</v>
      </c>
      <c r="CY31" s="187" t="s">
        <v>2867</v>
      </c>
      <c r="CZ31" s="187" t="s">
        <v>2758</v>
      </c>
      <c r="DA31" s="187" t="s">
        <v>2758</v>
      </c>
      <c r="DB31" s="187" t="s">
        <v>2867</v>
      </c>
      <c r="DC31" s="187" t="s">
        <v>2758</v>
      </c>
      <c r="DD31" s="187" t="s">
        <v>2758</v>
      </c>
      <c r="DE31" s="187" t="s">
        <v>2867</v>
      </c>
      <c r="DF31" s="187" t="s">
        <v>2758</v>
      </c>
      <c r="DG31" s="187" t="s">
        <v>2758</v>
      </c>
      <c r="DH31" s="187" t="s">
        <v>2867</v>
      </c>
      <c r="DI31" s="187" t="s">
        <v>2758</v>
      </c>
      <c r="DJ31" s="187" t="s">
        <v>2758</v>
      </c>
      <c r="DK31" s="187" t="s">
        <v>2867</v>
      </c>
      <c r="DL31" s="187" t="s">
        <v>2758</v>
      </c>
      <c r="DM31" s="187" t="s">
        <v>2758</v>
      </c>
      <c r="DN31" s="187" t="s">
        <v>2867</v>
      </c>
      <c r="DO31" s="187" t="s">
        <v>2758</v>
      </c>
      <c r="DP31" s="187" t="s">
        <v>2758</v>
      </c>
      <c r="DQ31" s="187" t="s">
        <v>2867</v>
      </c>
      <c r="DR31" s="187" t="s">
        <v>2758</v>
      </c>
      <c r="DS31" s="187" t="s">
        <v>2758</v>
      </c>
      <c r="DT31" s="187" t="s">
        <v>2867</v>
      </c>
      <c r="DU31" s="187" t="s">
        <v>2758</v>
      </c>
      <c r="DV31" s="187" t="s">
        <v>2758</v>
      </c>
      <c r="DW31" s="187" t="s">
        <v>2867</v>
      </c>
      <c r="DX31" s="187" t="s">
        <v>2758</v>
      </c>
      <c r="DY31" s="187" t="s">
        <v>2758</v>
      </c>
      <c r="DZ31" s="187" t="s">
        <v>2867</v>
      </c>
      <c r="EA31" s="187" t="s">
        <v>2758</v>
      </c>
      <c r="EB31" s="187" t="s">
        <v>2758</v>
      </c>
      <c r="EC31" s="187" t="s">
        <v>2867</v>
      </c>
      <c r="ED31" s="187" t="s">
        <v>2758</v>
      </c>
      <c r="EE31" s="187" t="s">
        <v>2758</v>
      </c>
      <c r="EF31" s="187" t="s">
        <v>2867</v>
      </c>
      <c r="EG31" s="187" t="s">
        <v>2758</v>
      </c>
      <c r="EH31" s="187" t="s">
        <v>2758</v>
      </c>
      <c r="EI31" s="187" t="s">
        <v>2867</v>
      </c>
      <c r="EJ31" s="187" t="s">
        <v>2758</v>
      </c>
      <c r="EK31" s="187" t="s">
        <v>2758</v>
      </c>
      <c r="EL31" s="187" t="s">
        <v>2867</v>
      </c>
      <c r="EM31" s="187" t="s">
        <v>2758</v>
      </c>
      <c r="EN31" s="187" t="s">
        <v>2758</v>
      </c>
      <c r="EO31" s="187" t="s">
        <v>2867</v>
      </c>
      <c r="EP31" s="187" t="s">
        <v>2758</v>
      </c>
      <c r="EQ31" s="187" t="s">
        <v>2758</v>
      </c>
      <c r="ER31" s="187" t="s">
        <v>2867</v>
      </c>
      <c r="ES31" s="187" t="s">
        <v>2758</v>
      </c>
      <c r="ET31" s="187" t="s">
        <v>2758</v>
      </c>
    </row>
    <row r="32" spans="1:150">
      <c r="A32" s="1"/>
      <c r="B32" s="185" t="s">
        <v>2944</v>
      </c>
      <c r="C32" s="185" t="s">
        <v>124</v>
      </c>
      <c r="D32" s="185" t="s">
        <v>2945</v>
      </c>
      <c r="E32" s="185" t="s">
        <v>2946</v>
      </c>
      <c r="F32" s="185" t="s">
        <v>2947</v>
      </c>
      <c r="G32" s="185" t="s">
        <v>2867</v>
      </c>
      <c r="H32" s="185" t="s">
        <v>2758</v>
      </c>
      <c r="I32" s="185" t="s">
        <v>2758</v>
      </c>
      <c r="J32" s="185" t="s">
        <v>2867</v>
      </c>
      <c r="K32" s="185" t="s">
        <v>2758</v>
      </c>
      <c r="L32" s="185" t="s">
        <v>2758</v>
      </c>
      <c r="M32" s="185" t="s">
        <v>2867</v>
      </c>
      <c r="N32" s="185" t="s">
        <v>2758</v>
      </c>
      <c r="O32" s="185" t="s">
        <v>2758</v>
      </c>
      <c r="P32" s="185" t="s">
        <v>2867</v>
      </c>
      <c r="Q32" s="185" t="s">
        <v>2758</v>
      </c>
      <c r="R32" s="185" t="s">
        <v>2758</v>
      </c>
      <c r="S32" s="185" t="s">
        <v>2867</v>
      </c>
      <c r="T32" s="185" t="s">
        <v>2758</v>
      </c>
      <c r="U32" s="185" t="s">
        <v>2758</v>
      </c>
      <c r="V32" s="185" t="s">
        <v>2867</v>
      </c>
      <c r="W32" s="185" t="s">
        <v>2758</v>
      </c>
      <c r="X32" s="185" t="s">
        <v>2758</v>
      </c>
      <c r="Y32" s="185" t="s">
        <v>2867</v>
      </c>
      <c r="Z32" s="185" t="s">
        <v>2758</v>
      </c>
      <c r="AA32" s="185" t="s">
        <v>2758</v>
      </c>
      <c r="AB32" s="185" t="s">
        <v>2867</v>
      </c>
      <c r="AC32" s="185" t="s">
        <v>2758</v>
      </c>
      <c r="AD32" s="185" t="s">
        <v>2758</v>
      </c>
      <c r="AE32" s="185" t="s">
        <v>2867</v>
      </c>
      <c r="AF32" s="185" t="s">
        <v>2758</v>
      </c>
      <c r="AG32" s="185" t="s">
        <v>2758</v>
      </c>
      <c r="AH32" s="185" t="s">
        <v>2867</v>
      </c>
      <c r="AI32" s="185" t="s">
        <v>2758</v>
      </c>
      <c r="AJ32" s="185" t="s">
        <v>2758</v>
      </c>
      <c r="AK32" s="185" t="s">
        <v>2867</v>
      </c>
      <c r="AL32" s="185" t="s">
        <v>2758</v>
      </c>
      <c r="AM32" s="185" t="s">
        <v>2758</v>
      </c>
      <c r="AN32" s="185" t="s">
        <v>2867</v>
      </c>
      <c r="AO32" s="185" t="s">
        <v>2758</v>
      </c>
      <c r="AP32" s="185" t="s">
        <v>2758</v>
      </c>
      <c r="AQ32" s="185" t="s">
        <v>2867</v>
      </c>
      <c r="AR32" s="185" t="s">
        <v>2758</v>
      </c>
      <c r="AS32" s="185" t="s">
        <v>2758</v>
      </c>
      <c r="AT32" s="185" t="s">
        <v>2867</v>
      </c>
      <c r="AU32" s="185" t="s">
        <v>2758</v>
      </c>
      <c r="AV32" s="185" t="s">
        <v>2758</v>
      </c>
      <c r="AW32" s="185" t="s">
        <v>2867</v>
      </c>
      <c r="AX32" s="185" t="s">
        <v>2758</v>
      </c>
      <c r="AY32" s="185" t="s">
        <v>2758</v>
      </c>
      <c r="AZ32" s="185" t="s">
        <v>2867</v>
      </c>
      <c r="BA32" s="185" t="s">
        <v>2758</v>
      </c>
      <c r="BB32" s="185" t="s">
        <v>2758</v>
      </c>
      <c r="BC32" s="185" t="s">
        <v>2867</v>
      </c>
      <c r="BD32" s="185" t="s">
        <v>2758</v>
      </c>
      <c r="BE32" s="185" t="s">
        <v>2758</v>
      </c>
      <c r="BF32" s="185" t="s">
        <v>2867</v>
      </c>
      <c r="BG32" s="185" t="s">
        <v>2758</v>
      </c>
      <c r="BH32" s="185" t="s">
        <v>2758</v>
      </c>
      <c r="BI32" s="185" t="s">
        <v>2867</v>
      </c>
      <c r="BJ32" s="185" t="s">
        <v>2758</v>
      </c>
      <c r="BK32" s="185" t="s">
        <v>2758</v>
      </c>
      <c r="BL32" s="185" t="s">
        <v>2867</v>
      </c>
      <c r="BM32" s="185" t="s">
        <v>2758</v>
      </c>
      <c r="BN32" s="185" t="s">
        <v>2758</v>
      </c>
      <c r="BO32" s="185" t="s">
        <v>2867</v>
      </c>
      <c r="BP32" s="185" t="s">
        <v>2758</v>
      </c>
      <c r="BQ32" s="185" t="s">
        <v>2758</v>
      </c>
      <c r="BR32" s="185" t="s">
        <v>2867</v>
      </c>
      <c r="BS32" s="185" t="s">
        <v>2758</v>
      </c>
      <c r="BT32" s="185" t="s">
        <v>2758</v>
      </c>
      <c r="BU32" s="185" t="s">
        <v>2867</v>
      </c>
      <c r="BV32" s="185" t="s">
        <v>2758</v>
      </c>
      <c r="BW32" s="185" t="s">
        <v>2758</v>
      </c>
      <c r="BX32" s="185" t="s">
        <v>2867</v>
      </c>
      <c r="BY32" s="185" t="s">
        <v>2758</v>
      </c>
      <c r="BZ32" s="185" t="s">
        <v>2758</v>
      </c>
      <c r="CA32" s="185" t="s">
        <v>2867</v>
      </c>
      <c r="CB32" s="185" t="s">
        <v>2758</v>
      </c>
      <c r="CC32" s="185" t="s">
        <v>2758</v>
      </c>
      <c r="CD32" s="185" t="s">
        <v>2867</v>
      </c>
      <c r="CE32" s="185" t="s">
        <v>2758</v>
      </c>
      <c r="CF32" s="185" t="s">
        <v>2758</v>
      </c>
      <c r="CG32" s="185" t="s">
        <v>2867</v>
      </c>
      <c r="CH32" s="185" t="s">
        <v>2758</v>
      </c>
      <c r="CI32" s="185" t="s">
        <v>2758</v>
      </c>
      <c r="CJ32" s="185" t="s">
        <v>2867</v>
      </c>
      <c r="CK32" s="185" t="s">
        <v>2758</v>
      </c>
      <c r="CL32" s="185" t="s">
        <v>2758</v>
      </c>
      <c r="CM32" s="185" t="s">
        <v>2867</v>
      </c>
      <c r="CN32" s="185" t="s">
        <v>2758</v>
      </c>
      <c r="CO32" s="185" t="s">
        <v>2758</v>
      </c>
      <c r="CP32" s="185" t="s">
        <v>2867</v>
      </c>
      <c r="CQ32" s="185" t="s">
        <v>2758</v>
      </c>
      <c r="CR32" s="185" t="s">
        <v>2758</v>
      </c>
      <c r="CS32" s="185" t="s">
        <v>2867</v>
      </c>
      <c r="CT32" s="185" t="s">
        <v>2758</v>
      </c>
      <c r="CU32" s="185" t="s">
        <v>2758</v>
      </c>
      <c r="CV32" s="185" t="s">
        <v>2867</v>
      </c>
      <c r="CW32" s="185" t="s">
        <v>2758</v>
      </c>
      <c r="CX32" s="185" t="s">
        <v>2758</v>
      </c>
      <c r="CY32" s="185" t="s">
        <v>2867</v>
      </c>
      <c r="CZ32" s="185" t="s">
        <v>2758</v>
      </c>
      <c r="DA32" s="185" t="s">
        <v>2758</v>
      </c>
      <c r="DB32" s="185" t="s">
        <v>2867</v>
      </c>
      <c r="DC32" s="185" t="s">
        <v>2758</v>
      </c>
      <c r="DD32" s="185" t="s">
        <v>2758</v>
      </c>
      <c r="DE32" s="185" t="s">
        <v>2867</v>
      </c>
      <c r="DF32" s="185" t="s">
        <v>2758</v>
      </c>
      <c r="DG32" s="185" t="s">
        <v>2758</v>
      </c>
      <c r="DH32" s="185" t="s">
        <v>2867</v>
      </c>
      <c r="DI32" s="185" t="s">
        <v>2758</v>
      </c>
      <c r="DJ32" s="185" t="s">
        <v>2758</v>
      </c>
      <c r="DK32" s="185" t="s">
        <v>2867</v>
      </c>
      <c r="DL32" s="185" t="s">
        <v>2758</v>
      </c>
      <c r="DM32" s="185" t="s">
        <v>2758</v>
      </c>
      <c r="DN32" s="185" t="s">
        <v>2867</v>
      </c>
      <c r="DO32" s="185" t="s">
        <v>2758</v>
      </c>
      <c r="DP32" s="185" t="s">
        <v>2758</v>
      </c>
      <c r="DQ32" s="185" t="s">
        <v>2867</v>
      </c>
      <c r="DR32" s="185" t="s">
        <v>2758</v>
      </c>
      <c r="DS32" s="185" t="s">
        <v>2758</v>
      </c>
      <c r="DT32" s="185" t="s">
        <v>2867</v>
      </c>
      <c r="DU32" s="185" t="s">
        <v>2758</v>
      </c>
      <c r="DV32" s="185" t="s">
        <v>2758</v>
      </c>
      <c r="DW32" s="185" t="s">
        <v>2867</v>
      </c>
      <c r="DX32" s="185" t="s">
        <v>2758</v>
      </c>
      <c r="DY32" s="185" t="s">
        <v>2758</v>
      </c>
      <c r="DZ32" s="185" t="s">
        <v>2867</v>
      </c>
      <c r="EA32" s="185" t="s">
        <v>2758</v>
      </c>
      <c r="EB32" s="185" t="s">
        <v>2758</v>
      </c>
      <c r="EC32" s="185" t="s">
        <v>2867</v>
      </c>
      <c r="ED32" s="185" t="s">
        <v>2758</v>
      </c>
      <c r="EE32" s="185" t="s">
        <v>2758</v>
      </c>
      <c r="EF32" s="185" t="s">
        <v>2867</v>
      </c>
      <c r="EG32" s="185" t="s">
        <v>2758</v>
      </c>
      <c r="EH32" s="185" t="s">
        <v>2758</v>
      </c>
      <c r="EI32" s="185" t="s">
        <v>2867</v>
      </c>
      <c r="EJ32" s="185" t="s">
        <v>2758</v>
      </c>
      <c r="EK32" s="185" t="s">
        <v>2758</v>
      </c>
      <c r="EL32" s="185" t="s">
        <v>2867</v>
      </c>
      <c r="EM32" s="185" t="s">
        <v>2758</v>
      </c>
      <c r="EN32" s="185" t="s">
        <v>2758</v>
      </c>
      <c r="EO32" s="185" t="s">
        <v>2867</v>
      </c>
      <c r="EP32" s="185" t="s">
        <v>2758</v>
      </c>
      <c r="EQ32" s="185" t="s">
        <v>2758</v>
      </c>
      <c r="ER32" s="185" t="s">
        <v>2867</v>
      </c>
      <c r="ES32" s="185" t="s">
        <v>2758</v>
      </c>
      <c r="ET32" s="185" t="s">
        <v>2758</v>
      </c>
    </row>
    <row r="33" spans="1:150">
      <c r="A33" s="1"/>
      <c r="B33" s="186" t="s">
        <v>2948</v>
      </c>
      <c r="C33" s="186" t="s">
        <v>124</v>
      </c>
      <c r="D33" s="186" t="s">
        <v>2945</v>
      </c>
      <c r="E33" s="186" t="s">
        <v>2949</v>
      </c>
      <c r="F33" s="186" t="s">
        <v>2950</v>
      </c>
      <c r="G33" s="187" t="s">
        <v>2867</v>
      </c>
      <c r="H33" s="187" t="s">
        <v>938</v>
      </c>
      <c r="I33" s="187" t="s">
        <v>938</v>
      </c>
      <c r="J33" s="187" t="s">
        <v>2867</v>
      </c>
      <c r="K33" s="187" t="s">
        <v>938</v>
      </c>
      <c r="L33" s="187" t="s">
        <v>938</v>
      </c>
      <c r="M33" s="187" t="s">
        <v>2867</v>
      </c>
      <c r="N33" s="187" t="s">
        <v>938</v>
      </c>
      <c r="O33" s="187" t="s">
        <v>938</v>
      </c>
      <c r="P33" s="187" t="s">
        <v>2867</v>
      </c>
      <c r="Q33" s="187" t="s">
        <v>938</v>
      </c>
      <c r="R33" s="187" t="s">
        <v>938</v>
      </c>
      <c r="S33" s="187" t="s">
        <v>2867</v>
      </c>
      <c r="T33" s="187" t="s">
        <v>938</v>
      </c>
      <c r="U33" s="187" t="s">
        <v>938</v>
      </c>
      <c r="V33" s="187" t="s">
        <v>2867</v>
      </c>
      <c r="W33" s="187" t="s">
        <v>938</v>
      </c>
      <c r="X33" s="187" t="s">
        <v>938</v>
      </c>
      <c r="Y33" s="187" t="s">
        <v>2867</v>
      </c>
      <c r="Z33" s="187" t="s">
        <v>938</v>
      </c>
      <c r="AA33" s="187" t="s">
        <v>938</v>
      </c>
      <c r="AB33" s="187" t="s">
        <v>2867</v>
      </c>
      <c r="AC33" s="187" t="s">
        <v>938</v>
      </c>
      <c r="AD33" s="187" t="s">
        <v>938</v>
      </c>
      <c r="AE33" s="187" t="s">
        <v>2867</v>
      </c>
      <c r="AF33" s="187" t="s">
        <v>938</v>
      </c>
      <c r="AG33" s="187" t="s">
        <v>938</v>
      </c>
      <c r="AH33" s="187" t="s">
        <v>2867</v>
      </c>
      <c r="AI33" s="187" t="s">
        <v>938</v>
      </c>
      <c r="AJ33" s="187" t="s">
        <v>938</v>
      </c>
      <c r="AK33" s="187" t="s">
        <v>2867</v>
      </c>
      <c r="AL33" s="187" t="s">
        <v>938</v>
      </c>
      <c r="AM33" s="187" t="s">
        <v>938</v>
      </c>
      <c r="AN33" s="187" t="s">
        <v>2867</v>
      </c>
      <c r="AO33" s="187" t="s">
        <v>938</v>
      </c>
      <c r="AP33" s="187" t="s">
        <v>938</v>
      </c>
      <c r="AQ33" s="187" t="s">
        <v>2867</v>
      </c>
      <c r="AR33" s="187" t="s">
        <v>938</v>
      </c>
      <c r="AS33" s="187" t="s">
        <v>938</v>
      </c>
      <c r="AT33" s="187" t="s">
        <v>2867</v>
      </c>
      <c r="AU33" s="187" t="s">
        <v>938</v>
      </c>
      <c r="AV33" s="187" t="s">
        <v>938</v>
      </c>
      <c r="AW33" s="187" t="s">
        <v>2867</v>
      </c>
      <c r="AX33" s="187" t="s">
        <v>938</v>
      </c>
      <c r="AY33" s="187" t="s">
        <v>938</v>
      </c>
      <c r="AZ33" s="187" t="s">
        <v>2867</v>
      </c>
      <c r="BA33" s="187" t="s">
        <v>938</v>
      </c>
      <c r="BB33" s="187" t="s">
        <v>938</v>
      </c>
      <c r="BC33" s="187" t="s">
        <v>2867</v>
      </c>
      <c r="BD33" s="187" t="s">
        <v>938</v>
      </c>
      <c r="BE33" s="187" t="s">
        <v>938</v>
      </c>
      <c r="BF33" s="187" t="s">
        <v>2867</v>
      </c>
      <c r="BG33" s="187" t="s">
        <v>938</v>
      </c>
      <c r="BH33" s="187" t="s">
        <v>938</v>
      </c>
      <c r="BI33" s="187" t="s">
        <v>2867</v>
      </c>
      <c r="BJ33" s="187" t="s">
        <v>938</v>
      </c>
      <c r="BK33" s="187" t="s">
        <v>938</v>
      </c>
      <c r="BL33" s="187" t="s">
        <v>2867</v>
      </c>
      <c r="BM33" s="187" t="s">
        <v>938</v>
      </c>
      <c r="BN33" s="187" t="s">
        <v>938</v>
      </c>
      <c r="BO33" s="187" t="s">
        <v>2867</v>
      </c>
      <c r="BP33" s="187" t="s">
        <v>938</v>
      </c>
      <c r="BQ33" s="187" t="s">
        <v>938</v>
      </c>
      <c r="BR33" s="187" t="s">
        <v>2867</v>
      </c>
      <c r="BS33" s="187" t="s">
        <v>938</v>
      </c>
      <c r="BT33" s="187" t="s">
        <v>938</v>
      </c>
      <c r="BU33" s="187" t="s">
        <v>2867</v>
      </c>
      <c r="BV33" s="187" t="s">
        <v>938</v>
      </c>
      <c r="BW33" s="187" t="s">
        <v>938</v>
      </c>
      <c r="BX33" s="187" t="s">
        <v>2867</v>
      </c>
      <c r="BY33" s="187" t="s">
        <v>938</v>
      </c>
      <c r="BZ33" s="187" t="s">
        <v>938</v>
      </c>
      <c r="CA33" s="187" t="s">
        <v>2867</v>
      </c>
      <c r="CB33" s="187" t="s">
        <v>938</v>
      </c>
      <c r="CC33" s="187" t="s">
        <v>938</v>
      </c>
      <c r="CD33" s="187" t="s">
        <v>2867</v>
      </c>
      <c r="CE33" s="187" t="s">
        <v>938</v>
      </c>
      <c r="CF33" s="187" t="s">
        <v>938</v>
      </c>
      <c r="CG33" s="187" t="s">
        <v>2867</v>
      </c>
      <c r="CH33" s="187" t="s">
        <v>938</v>
      </c>
      <c r="CI33" s="187" t="s">
        <v>938</v>
      </c>
      <c r="CJ33" s="187" t="s">
        <v>2867</v>
      </c>
      <c r="CK33" s="187" t="s">
        <v>938</v>
      </c>
      <c r="CL33" s="187" t="s">
        <v>938</v>
      </c>
      <c r="CM33" s="187" t="s">
        <v>2867</v>
      </c>
      <c r="CN33" s="187" t="s">
        <v>938</v>
      </c>
      <c r="CO33" s="187" t="s">
        <v>938</v>
      </c>
      <c r="CP33" s="187" t="s">
        <v>2867</v>
      </c>
      <c r="CQ33" s="187" t="s">
        <v>938</v>
      </c>
      <c r="CR33" s="187" t="s">
        <v>938</v>
      </c>
      <c r="CS33" s="187" t="s">
        <v>2867</v>
      </c>
      <c r="CT33" s="187" t="s">
        <v>938</v>
      </c>
      <c r="CU33" s="187" t="s">
        <v>938</v>
      </c>
      <c r="CV33" s="187" t="s">
        <v>2867</v>
      </c>
      <c r="CW33" s="187" t="s">
        <v>938</v>
      </c>
      <c r="CX33" s="187" t="s">
        <v>938</v>
      </c>
      <c r="CY33" s="187" t="s">
        <v>2867</v>
      </c>
      <c r="CZ33" s="187" t="s">
        <v>938</v>
      </c>
      <c r="DA33" s="187" t="s">
        <v>938</v>
      </c>
      <c r="DB33" s="187" t="s">
        <v>2867</v>
      </c>
      <c r="DC33" s="187" t="s">
        <v>938</v>
      </c>
      <c r="DD33" s="187" t="s">
        <v>938</v>
      </c>
      <c r="DE33" s="187" t="s">
        <v>2867</v>
      </c>
      <c r="DF33" s="187" t="s">
        <v>938</v>
      </c>
      <c r="DG33" s="187" t="s">
        <v>938</v>
      </c>
      <c r="DH33" s="187" t="s">
        <v>2867</v>
      </c>
      <c r="DI33" s="187" t="s">
        <v>938</v>
      </c>
      <c r="DJ33" s="187" t="s">
        <v>938</v>
      </c>
      <c r="DK33" s="187" t="s">
        <v>2867</v>
      </c>
      <c r="DL33" s="187" t="s">
        <v>938</v>
      </c>
      <c r="DM33" s="187" t="s">
        <v>938</v>
      </c>
      <c r="DN33" s="187" t="s">
        <v>2867</v>
      </c>
      <c r="DO33" s="187" t="s">
        <v>938</v>
      </c>
      <c r="DP33" s="187" t="s">
        <v>938</v>
      </c>
      <c r="DQ33" s="187" t="s">
        <v>2867</v>
      </c>
      <c r="DR33" s="187" t="s">
        <v>938</v>
      </c>
      <c r="DS33" s="187" t="s">
        <v>938</v>
      </c>
      <c r="DT33" s="187" t="s">
        <v>2867</v>
      </c>
      <c r="DU33" s="187" t="s">
        <v>938</v>
      </c>
      <c r="DV33" s="187" t="s">
        <v>938</v>
      </c>
      <c r="DW33" s="187" t="s">
        <v>2867</v>
      </c>
      <c r="DX33" s="187" t="s">
        <v>938</v>
      </c>
      <c r="DY33" s="187" t="s">
        <v>938</v>
      </c>
      <c r="DZ33" s="187" t="s">
        <v>2867</v>
      </c>
      <c r="EA33" s="187" t="s">
        <v>938</v>
      </c>
      <c r="EB33" s="187" t="s">
        <v>938</v>
      </c>
      <c r="EC33" s="187" t="s">
        <v>2867</v>
      </c>
      <c r="ED33" s="187" t="s">
        <v>938</v>
      </c>
      <c r="EE33" s="187" t="s">
        <v>938</v>
      </c>
      <c r="EF33" s="187" t="s">
        <v>2867</v>
      </c>
      <c r="EG33" s="187" t="s">
        <v>938</v>
      </c>
      <c r="EH33" s="187" t="s">
        <v>938</v>
      </c>
      <c r="EI33" s="187" t="s">
        <v>2867</v>
      </c>
      <c r="EJ33" s="187" t="s">
        <v>938</v>
      </c>
      <c r="EK33" s="187" t="s">
        <v>938</v>
      </c>
      <c r="EL33" s="187" t="s">
        <v>2867</v>
      </c>
      <c r="EM33" s="187" t="s">
        <v>938</v>
      </c>
      <c r="EN33" s="187" t="s">
        <v>938</v>
      </c>
      <c r="EO33" s="187" t="s">
        <v>2867</v>
      </c>
      <c r="EP33" s="187" t="s">
        <v>938</v>
      </c>
      <c r="EQ33" s="187" t="s">
        <v>938</v>
      </c>
      <c r="ER33" s="187" t="s">
        <v>2867</v>
      </c>
      <c r="ES33" s="187" t="s">
        <v>938</v>
      </c>
      <c r="ET33" s="187" t="s">
        <v>938</v>
      </c>
    </row>
    <row r="34" spans="1:150">
      <c r="A34" s="1"/>
      <c r="B34" s="186" t="s">
        <v>2951</v>
      </c>
      <c r="C34" s="186" t="s">
        <v>124</v>
      </c>
      <c r="D34" s="186" t="s">
        <v>2945</v>
      </c>
      <c r="E34" s="186" t="s">
        <v>2952</v>
      </c>
      <c r="F34" s="186" t="s">
        <v>2953</v>
      </c>
      <c r="G34" s="187" t="s">
        <v>2867</v>
      </c>
      <c r="H34" s="187" t="s">
        <v>938</v>
      </c>
      <c r="I34" s="187" t="s">
        <v>938</v>
      </c>
      <c r="J34" s="187" t="s">
        <v>2867</v>
      </c>
      <c r="K34" s="187" t="s">
        <v>938</v>
      </c>
      <c r="L34" s="187" t="s">
        <v>938</v>
      </c>
      <c r="M34" s="187" t="s">
        <v>2867</v>
      </c>
      <c r="N34" s="187" t="s">
        <v>938</v>
      </c>
      <c r="O34" s="187" t="s">
        <v>938</v>
      </c>
      <c r="P34" s="187" t="s">
        <v>2867</v>
      </c>
      <c r="Q34" s="187" t="s">
        <v>938</v>
      </c>
      <c r="R34" s="187" t="s">
        <v>938</v>
      </c>
      <c r="S34" s="187" t="s">
        <v>2867</v>
      </c>
      <c r="T34" s="187" t="s">
        <v>938</v>
      </c>
      <c r="U34" s="187" t="s">
        <v>938</v>
      </c>
      <c r="V34" s="187" t="s">
        <v>2867</v>
      </c>
      <c r="W34" s="187" t="s">
        <v>938</v>
      </c>
      <c r="X34" s="187" t="s">
        <v>938</v>
      </c>
      <c r="Y34" s="187" t="s">
        <v>2867</v>
      </c>
      <c r="Z34" s="187" t="s">
        <v>938</v>
      </c>
      <c r="AA34" s="187" t="s">
        <v>938</v>
      </c>
      <c r="AB34" s="187" t="s">
        <v>2867</v>
      </c>
      <c r="AC34" s="187" t="s">
        <v>938</v>
      </c>
      <c r="AD34" s="187" t="s">
        <v>938</v>
      </c>
      <c r="AE34" s="187" t="s">
        <v>2867</v>
      </c>
      <c r="AF34" s="187" t="s">
        <v>938</v>
      </c>
      <c r="AG34" s="187" t="s">
        <v>938</v>
      </c>
      <c r="AH34" s="187" t="s">
        <v>2867</v>
      </c>
      <c r="AI34" s="187" t="s">
        <v>938</v>
      </c>
      <c r="AJ34" s="187" t="s">
        <v>938</v>
      </c>
      <c r="AK34" s="187" t="s">
        <v>2867</v>
      </c>
      <c r="AL34" s="187" t="s">
        <v>938</v>
      </c>
      <c r="AM34" s="187" t="s">
        <v>938</v>
      </c>
      <c r="AN34" s="187" t="s">
        <v>2867</v>
      </c>
      <c r="AO34" s="187" t="s">
        <v>938</v>
      </c>
      <c r="AP34" s="187" t="s">
        <v>938</v>
      </c>
      <c r="AQ34" s="187" t="s">
        <v>2867</v>
      </c>
      <c r="AR34" s="187" t="s">
        <v>938</v>
      </c>
      <c r="AS34" s="187" t="s">
        <v>938</v>
      </c>
      <c r="AT34" s="187" t="s">
        <v>2867</v>
      </c>
      <c r="AU34" s="187" t="s">
        <v>938</v>
      </c>
      <c r="AV34" s="187" t="s">
        <v>938</v>
      </c>
      <c r="AW34" s="187" t="s">
        <v>2867</v>
      </c>
      <c r="AX34" s="187" t="s">
        <v>938</v>
      </c>
      <c r="AY34" s="187" t="s">
        <v>938</v>
      </c>
      <c r="AZ34" s="187" t="s">
        <v>2867</v>
      </c>
      <c r="BA34" s="187" t="s">
        <v>938</v>
      </c>
      <c r="BB34" s="187" t="s">
        <v>938</v>
      </c>
      <c r="BC34" s="187" t="s">
        <v>2867</v>
      </c>
      <c r="BD34" s="187" t="s">
        <v>938</v>
      </c>
      <c r="BE34" s="187" t="s">
        <v>938</v>
      </c>
      <c r="BF34" s="187" t="s">
        <v>2867</v>
      </c>
      <c r="BG34" s="187" t="s">
        <v>938</v>
      </c>
      <c r="BH34" s="187" t="s">
        <v>938</v>
      </c>
      <c r="BI34" s="187" t="s">
        <v>2867</v>
      </c>
      <c r="BJ34" s="187" t="s">
        <v>938</v>
      </c>
      <c r="BK34" s="187" t="s">
        <v>938</v>
      </c>
      <c r="BL34" s="187" t="s">
        <v>2867</v>
      </c>
      <c r="BM34" s="187" t="s">
        <v>938</v>
      </c>
      <c r="BN34" s="187" t="s">
        <v>938</v>
      </c>
      <c r="BO34" s="187" t="s">
        <v>2867</v>
      </c>
      <c r="BP34" s="187" t="s">
        <v>938</v>
      </c>
      <c r="BQ34" s="187" t="s">
        <v>938</v>
      </c>
      <c r="BR34" s="187" t="s">
        <v>2867</v>
      </c>
      <c r="BS34" s="187" t="s">
        <v>938</v>
      </c>
      <c r="BT34" s="187" t="s">
        <v>938</v>
      </c>
      <c r="BU34" s="187" t="s">
        <v>2867</v>
      </c>
      <c r="BV34" s="187" t="s">
        <v>938</v>
      </c>
      <c r="BW34" s="187" t="s">
        <v>938</v>
      </c>
      <c r="BX34" s="187" t="s">
        <v>2867</v>
      </c>
      <c r="BY34" s="187" t="s">
        <v>938</v>
      </c>
      <c r="BZ34" s="187" t="s">
        <v>938</v>
      </c>
      <c r="CA34" s="187" t="s">
        <v>2867</v>
      </c>
      <c r="CB34" s="187" t="s">
        <v>938</v>
      </c>
      <c r="CC34" s="187" t="s">
        <v>938</v>
      </c>
      <c r="CD34" s="187" t="s">
        <v>2867</v>
      </c>
      <c r="CE34" s="187" t="s">
        <v>938</v>
      </c>
      <c r="CF34" s="187" t="s">
        <v>938</v>
      </c>
      <c r="CG34" s="187" t="s">
        <v>2867</v>
      </c>
      <c r="CH34" s="187" t="s">
        <v>938</v>
      </c>
      <c r="CI34" s="187" t="s">
        <v>938</v>
      </c>
      <c r="CJ34" s="187" t="s">
        <v>2867</v>
      </c>
      <c r="CK34" s="187" t="s">
        <v>938</v>
      </c>
      <c r="CL34" s="187" t="s">
        <v>938</v>
      </c>
      <c r="CM34" s="187" t="s">
        <v>2867</v>
      </c>
      <c r="CN34" s="187" t="s">
        <v>938</v>
      </c>
      <c r="CO34" s="187" t="s">
        <v>938</v>
      </c>
      <c r="CP34" s="187" t="s">
        <v>2867</v>
      </c>
      <c r="CQ34" s="187" t="s">
        <v>938</v>
      </c>
      <c r="CR34" s="187" t="s">
        <v>938</v>
      </c>
      <c r="CS34" s="187" t="s">
        <v>2867</v>
      </c>
      <c r="CT34" s="187" t="s">
        <v>938</v>
      </c>
      <c r="CU34" s="187" t="s">
        <v>938</v>
      </c>
      <c r="CV34" s="187" t="s">
        <v>2867</v>
      </c>
      <c r="CW34" s="187" t="s">
        <v>938</v>
      </c>
      <c r="CX34" s="187" t="s">
        <v>938</v>
      </c>
      <c r="CY34" s="187" t="s">
        <v>2867</v>
      </c>
      <c r="CZ34" s="187" t="s">
        <v>938</v>
      </c>
      <c r="DA34" s="187" t="s">
        <v>938</v>
      </c>
      <c r="DB34" s="187" t="s">
        <v>2867</v>
      </c>
      <c r="DC34" s="187" t="s">
        <v>938</v>
      </c>
      <c r="DD34" s="187" t="s">
        <v>938</v>
      </c>
      <c r="DE34" s="187" t="s">
        <v>2867</v>
      </c>
      <c r="DF34" s="187" t="s">
        <v>938</v>
      </c>
      <c r="DG34" s="187" t="s">
        <v>938</v>
      </c>
      <c r="DH34" s="187" t="s">
        <v>2867</v>
      </c>
      <c r="DI34" s="187" t="s">
        <v>938</v>
      </c>
      <c r="DJ34" s="187" t="s">
        <v>938</v>
      </c>
      <c r="DK34" s="187" t="s">
        <v>2867</v>
      </c>
      <c r="DL34" s="187" t="s">
        <v>938</v>
      </c>
      <c r="DM34" s="187" t="s">
        <v>938</v>
      </c>
      <c r="DN34" s="187" t="s">
        <v>2867</v>
      </c>
      <c r="DO34" s="187" t="s">
        <v>938</v>
      </c>
      <c r="DP34" s="187" t="s">
        <v>938</v>
      </c>
      <c r="DQ34" s="187" t="s">
        <v>2867</v>
      </c>
      <c r="DR34" s="187" t="s">
        <v>938</v>
      </c>
      <c r="DS34" s="187" t="s">
        <v>938</v>
      </c>
      <c r="DT34" s="187" t="s">
        <v>2867</v>
      </c>
      <c r="DU34" s="187" t="s">
        <v>938</v>
      </c>
      <c r="DV34" s="187" t="s">
        <v>938</v>
      </c>
      <c r="DW34" s="187" t="s">
        <v>2867</v>
      </c>
      <c r="DX34" s="187" t="s">
        <v>938</v>
      </c>
      <c r="DY34" s="187" t="s">
        <v>938</v>
      </c>
      <c r="DZ34" s="187" t="s">
        <v>2867</v>
      </c>
      <c r="EA34" s="187" t="s">
        <v>938</v>
      </c>
      <c r="EB34" s="187" t="s">
        <v>938</v>
      </c>
      <c r="EC34" s="187" t="s">
        <v>2867</v>
      </c>
      <c r="ED34" s="187" t="s">
        <v>938</v>
      </c>
      <c r="EE34" s="187" t="s">
        <v>938</v>
      </c>
      <c r="EF34" s="187" t="s">
        <v>2867</v>
      </c>
      <c r="EG34" s="187" t="s">
        <v>938</v>
      </c>
      <c r="EH34" s="187" t="s">
        <v>938</v>
      </c>
      <c r="EI34" s="187" t="s">
        <v>2867</v>
      </c>
      <c r="EJ34" s="187" t="s">
        <v>938</v>
      </c>
      <c r="EK34" s="187" t="s">
        <v>938</v>
      </c>
      <c r="EL34" s="187" t="s">
        <v>2867</v>
      </c>
      <c r="EM34" s="187" t="s">
        <v>938</v>
      </c>
      <c r="EN34" s="187" t="s">
        <v>938</v>
      </c>
      <c r="EO34" s="187" t="s">
        <v>2867</v>
      </c>
      <c r="EP34" s="187" t="s">
        <v>938</v>
      </c>
      <c r="EQ34" s="187" t="s">
        <v>938</v>
      </c>
      <c r="ER34" s="187" t="s">
        <v>2867</v>
      </c>
      <c r="ES34" s="187" t="s">
        <v>938</v>
      </c>
      <c r="ET34" s="187" t="s">
        <v>938</v>
      </c>
    </row>
    <row r="35" spans="1:150">
      <c r="A35" s="1"/>
      <c r="B35" s="186" t="s">
        <v>2954</v>
      </c>
      <c r="C35" s="186" t="s">
        <v>124</v>
      </c>
      <c r="D35" s="186" t="s">
        <v>2945</v>
      </c>
      <c r="E35" s="186" t="s">
        <v>2955</v>
      </c>
      <c r="F35" s="186" t="s">
        <v>2956</v>
      </c>
      <c r="G35" s="187" t="s">
        <v>2867</v>
      </c>
      <c r="H35" s="187" t="s">
        <v>938</v>
      </c>
      <c r="I35" s="187" t="s">
        <v>938</v>
      </c>
      <c r="J35" s="187" t="s">
        <v>2867</v>
      </c>
      <c r="K35" s="187" t="s">
        <v>938</v>
      </c>
      <c r="L35" s="187" t="s">
        <v>938</v>
      </c>
      <c r="M35" s="187" t="s">
        <v>2867</v>
      </c>
      <c r="N35" s="187" t="s">
        <v>938</v>
      </c>
      <c r="O35" s="187" t="s">
        <v>938</v>
      </c>
      <c r="P35" s="187" t="s">
        <v>2867</v>
      </c>
      <c r="Q35" s="187" t="s">
        <v>938</v>
      </c>
      <c r="R35" s="187" t="s">
        <v>938</v>
      </c>
      <c r="S35" s="187" t="s">
        <v>2867</v>
      </c>
      <c r="T35" s="187" t="s">
        <v>938</v>
      </c>
      <c r="U35" s="187" t="s">
        <v>938</v>
      </c>
      <c r="V35" s="187" t="s">
        <v>2867</v>
      </c>
      <c r="W35" s="187" t="s">
        <v>938</v>
      </c>
      <c r="X35" s="187" t="s">
        <v>938</v>
      </c>
      <c r="Y35" s="187" t="s">
        <v>2867</v>
      </c>
      <c r="Z35" s="187" t="s">
        <v>938</v>
      </c>
      <c r="AA35" s="187" t="s">
        <v>938</v>
      </c>
      <c r="AB35" s="187" t="s">
        <v>2867</v>
      </c>
      <c r="AC35" s="187" t="s">
        <v>938</v>
      </c>
      <c r="AD35" s="187" t="s">
        <v>938</v>
      </c>
      <c r="AE35" s="187" t="s">
        <v>2867</v>
      </c>
      <c r="AF35" s="187" t="s">
        <v>938</v>
      </c>
      <c r="AG35" s="187" t="s">
        <v>938</v>
      </c>
      <c r="AH35" s="187" t="s">
        <v>2867</v>
      </c>
      <c r="AI35" s="187" t="s">
        <v>938</v>
      </c>
      <c r="AJ35" s="187" t="s">
        <v>938</v>
      </c>
      <c r="AK35" s="187" t="s">
        <v>2867</v>
      </c>
      <c r="AL35" s="187" t="s">
        <v>938</v>
      </c>
      <c r="AM35" s="187" t="s">
        <v>938</v>
      </c>
      <c r="AN35" s="187" t="s">
        <v>2867</v>
      </c>
      <c r="AO35" s="187" t="s">
        <v>938</v>
      </c>
      <c r="AP35" s="187" t="s">
        <v>938</v>
      </c>
      <c r="AQ35" s="187" t="s">
        <v>2867</v>
      </c>
      <c r="AR35" s="187" t="s">
        <v>938</v>
      </c>
      <c r="AS35" s="187" t="s">
        <v>938</v>
      </c>
      <c r="AT35" s="187" t="s">
        <v>2867</v>
      </c>
      <c r="AU35" s="187" t="s">
        <v>938</v>
      </c>
      <c r="AV35" s="187" t="s">
        <v>938</v>
      </c>
      <c r="AW35" s="187" t="s">
        <v>2867</v>
      </c>
      <c r="AX35" s="187" t="s">
        <v>938</v>
      </c>
      <c r="AY35" s="187" t="s">
        <v>938</v>
      </c>
      <c r="AZ35" s="187" t="s">
        <v>2867</v>
      </c>
      <c r="BA35" s="187" t="s">
        <v>938</v>
      </c>
      <c r="BB35" s="187" t="s">
        <v>938</v>
      </c>
      <c r="BC35" s="187" t="s">
        <v>2867</v>
      </c>
      <c r="BD35" s="187" t="s">
        <v>938</v>
      </c>
      <c r="BE35" s="187" t="s">
        <v>938</v>
      </c>
      <c r="BF35" s="187" t="s">
        <v>2867</v>
      </c>
      <c r="BG35" s="187" t="s">
        <v>938</v>
      </c>
      <c r="BH35" s="187" t="s">
        <v>938</v>
      </c>
      <c r="BI35" s="187" t="s">
        <v>2867</v>
      </c>
      <c r="BJ35" s="187" t="s">
        <v>938</v>
      </c>
      <c r="BK35" s="187" t="s">
        <v>938</v>
      </c>
      <c r="BL35" s="187" t="s">
        <v>2867</v>
      </c>
      <c r="BM35" s="187" t="s">
        <v>938</v>
      </c>
      <c r="BN35" s="187" t="s">
        <v>938</v>
      </c>
      <c r="BO35" s="187" t="s">
        <v>2867</v>
      </c>
      <c r="BP35" s="187" t="s">
        <v>938</v>
      </c>
      <c r="BQ35" s="187" t="s">
        <v>938</v>
      </c>
      <c r="BR35" s="187" t="s">
        <v>2867</v>
      </c>
      <c r="BS35" s="187" t="s">
        <v>938</v>
      </c>
      <c r="BT35" s="187" t="s">
        <v>938</v>
      </c>
      <c r="BU35" s="187" t="s">
        <v>2867</v>
      </c>
      <c r="BV35" s="187" t="s">
        <v>938</v>
      </c>
      <c r="BW35" s="187" t="s">
        <v>938</v>
      </c>
      <c r="BX35" s="187" t="s">
        <v>2867</v>
      </c>
      <c r="BY35" s="187" t="s">
        <v>938</v>
      </c>
      <c r="BZ35" s="187" t="s">
        <v>938</v>
      </c>
      <c r="CA35" s="187" t="s">
        <v>2867</v>
      </c>
      <c r="CB35" s="187" t="s">
        <v>938</v>
      </c>
      <c r="CC35" s="187" t="s">
        <v>938</v>
      </c>
      <c r="CD35" s="187" t="s">
        <v>2867</v>
      </c>
      <c r="CE35" s="187" t="s">
        <v>938</v>
      </c>
      <c r="CF35" s="187" t="s">
        <v>938</v>
      </c>
      <c r="CG35" s="187" t="s">
        <v>2867</v>
      </c>
      <c r="CH35" s="187" t="s">
        <v>938</v>
      </c>
      <c r="CI35" s="187" t="s">
        <v>938</v>
      </c>
      <c r="CJ35" s="187" t="s">
        <v>2867</v>
      </c>
      <c r="CK35" s="187" t="s">
        <v>938</v>
      </c>
      <c r="CL35" s="187" t="s">
        <v>938</v>
      </c>
      <c r="CM35" s="187" t="s">
        <v>2867</v>
      </c>
      <c r="CN35" s="187" t="s">
        <v>938</v>
      </c>
      <c r="CO35" s="187" t="s">
        <v>938</v>
      </c>
      <c r="CP35" s="187" t="s">
        <v>2867</v>
      </c>
      <c r="CQ35" s="187" t="s">
        <v>938</v>
      </c>
      <c r="CR35" s="187" t="s">
        <v>938</v>
      </c>
      <c r="CS35" s="187" t="s">
        <v>2867</v>
      </c>
      <c r="CT35" s="187" t="s">
        <v>938</v>
      </c>
      <c r="CU35" s="187" t="s">
        <v>938</v>
      </c>
      <c r="CV35" s="187" t="s">
        <v>2867</v>
      </c>
      <c r="CW35" s="187" t="s">
        <v>938</v>
      </c>
      <c r="CX35" s="187" t="s">
        <v>938</v>
      </c>
      <c r="CY35" s="187" t="s">
        <v>2867</v>
      </c>
      <c r="CZ35" s="187" t="s">
        <v>938</v>
      </c>
      <c r="DA35" s="187" t="s">
        <v>938</v>
      </c>
      <c r="DB35" s="187" t="s">
        <v>2867</v>
      </c>
      <c r="DC35" s="187" t="s">
        <v>938</v>
      </c>
      <c r="DD35" s="187" t="s">
        <v>938</v>
      </c>
      <c r="DE35" s="187" t="s">
        <v>2867</v>
      </c>
      <c r="DF35" s="187" t="s">
        <v>938</v>
      </c>
      <c r="DG35" s="187" t="s">
        <v>938</v>
      </c>
      <c r="DH35" s="187" t="s">
        <v>2867</v>
      </c>
      <c r="DI35" s="187" t="s">
        <v>938</v>
      </c>
      <c r="DJ35" s="187" t="s">
        <v>938</v>
      </c>
      <c r="DK35" s="187" t="s">
        <v>2867</v>
      </c>
      <c r="DL35" s="187" t="s">
        <v>938</v>
      </c>
      <c r="DM35" s="187" t="s">
        <v>938</v>
      </c>
      <c r="DN35" s="187" t="s">
        <v>2867</v>
      </c>
      <c r="DO35" s="187" t="s">
        <v>938</v>
      </c>
      <c r="DP35" s="187" t="s">
        <v>938</v>
      </c>
      <c r="DQ35" s="187" t="s">
        <v>2867</v>
      </c>
      <c r="DR35" s="187" t="s">
        <v>938</v>
      </c>
      <c r="DS35" s="187" t="s">
        <v>938</v>
      </c>
      <c r="DT35" s="187" t="s">
        <v>2867</v>
      </c>
      <c r="DU35" s="187" t="s">
        <v>938</v>
      </c>
      <c r="DV35" s="187" t="s">
        <v>938</v>
      </c>
      <c r="DW35" s="187" t="s">
        <v>2867</v>
      </c>
      <c r="DX35" s="187" t="s">
        <v>938</v>
      </c>
      <c r="DY35" s="187" t="s">
        <v>938</v>
      </c>
      <c r="DZ35" s="187" t="s">
        <v>2867</v>
      </c>
      <c r="EA35" s="187" t="s">
        <v>938</v>
      </c>
      <c r="EB35" s="187" t="s">
        <v>938</v>
      </c>
      <c r="EC35" s="187" t="s">
        <v>2867</v>
      </c>
      <c r="ED35" s="187" t="s">
        <v>938</v>
      </c>
      <c r="EE35" s="187" t="s">
        <v>938</v>
      </c>
      <c r="EF35" s="187" t="s">
        <v>2867</v>
      </c>
      <c r="EG35" s="187" t="s">
        <v>938</v>
      </c>
      <c r="EH35" s="187" t="s">
        <v>938</v>
      </c>
      <c r="EI35" s="187" t="s">
        <v>2867</v>
      </c>
      <c r="EJ35" s="187" t="s">
        <v>938</v>
      </c>
      <c r="EK35" s="187" t="s">
        <v>938</v>
      </c>
      <c r="EL35" s="187" t="s">
        <v>2867</v>
      </c>
      <c r="EM35" s="187" t="s">
        <v>938</v>
      </c>
      <c r="EN35" s="187" t="s">
        <v>938</v>
      </c>
      <c r="EO35" s="187" t="s">
        <v>2867</v>
      </c>
      <c r="EP35" s="187" t="s">
        <v>938</v>
      </c>
      <c r="EQ35" s="187" t="s">
        <v>938</v>
      </c>
      <c r="ER35" s="187" t="s">
        <v>2867</v>
      </c>
      <c r="ES35" s="187" t="s">
        <v>938</v>
      </c>
      <c r="ET35" s="187" t="s">
        <v>938</v>
      </c>
    </row>
    <row r="36" spans="1:150">
      <c r="A36" s="1"/>
      <c r="B36" s="186" t="s">
        <v>2957</v>
      </c>
      <c r="C36" s="186" t="s">
        <v>124</v>
      </c>
      <c r="D36" s="186" t="s">
        <v>2945</v>
      </c>
      <c r="E36" s="186" t="s">
        <v>2958</v>
      </c>
      <c r="F36" s="186" t="s">
        <v>2959</v>
      </c>
      <c r="G36" s="187" t="s">
        <v>2867</v>
      </c>
      <c r="H36" s="187" t="s">
        <v>938</v>
      </c>
      <c r="I36" s="187" t="s">
        <v>938</v>
      </c>
      <c r="J36" s="187" t="s">
        <v>2867</v>
      </c>
      <c r="K36" s="187" t="s">
        <v>938</v>
      </c>
      <c r="L36" s="187" t="s">
        <v>938</v>
      </c>
      <c r="M36" s="187" t="s">
        <v>2867</v>
      </c>
      <c r="N36" s="187" t="s">
        <v>938</v>
      </c>
      <c r="O36" s="187" t="s">
        <v>938</v>
      </c>
      <c r="P36" s="187" t="s">
        <v>2867</v>
      </c>
      <c r="Q36" s="187" t="s">
        <v>938</v>
      </c>
      <c r="R36" s="187" t="s">
        <v>938</v>
      </c>
      <c r="S36" s="187" t="s">
        <v>2867</v>
      </c>
      <c r="T36" s="187" t="s">
        <v>938</v>
      </c>
      <c r="U36" s="187" t="s">
        <v>938</v>
      </c>
      <c r="V36" s="187" t="s">
        <v>2867</v>
      </c>
      <c r="W36" s="187" t="s">
        <v>938</v>
      </c>
      <c r="X36" s="187" t="s">
        <v>938</v>
      </c>
      <c r="Y36" s="187" t="s">
        <v>2867</v>
      </c>
      <c r="Z36" s="187" t="s">
        <v>938</v>
      </c>
      <c r="AA36" s="187" t="s">
        <v>938</v>
      </c>
      <c r="AB36" s="187" t="s">
        <v>2867</v>
      </c>
      <c r="AC36" s="187" t="s">
        <v>938</v>
      </c>
      <c r="AD36" s="187" t="s">
        <v>938</v>
      </c>
      <c r="AE36" s="187" t="s">
        <v>2867</v>
      </c>
      <c r="AF36" s="187" t="s">
        <v>938</v>
      </c>
      <c r="AG36" s="187" t="s">
        <v>938</v>
      </c>
      <c r="AH36" s="187" t="s">
        <v>2867</v>
      </c>
      <c r="AI36" s="187" t="s">
        <v>938</v>
      </c>
      <c r="AJ36" s="187" t="s">
        <v>938</v>
      </c>
      <c r="AK36" s="187" t="s">
        <v>2867</v>
      </c>
      <c r="AL36" s="187" t="s">
        <v>938</v>
      </c>
      <c r="AM36" s="187" t="s">
        <v>938</v>
      </c>
      <c r="AN36" s="187" t="s">
        <v>2867</v>
      </c>
      <c r="AO36" s="187" t="s">
        <v>938</v>
      </c>
      <c r="AP36" s="187" t="s">
        <v>938</v>
      </c>
      <c r="AQ36" s="187" t="s">
        <v>2867</v>
      </c>
      <c r="AR36" s="187" t="s">
        <v>938</v>
      </c>
      <c r="AS36" s="187" t="s">
        <v>938</v>
      </c>
      <c r="AT36" s="187" t="s">
        <v>2867</v>
      </c>
      <c r="AU36" s="187" t="s">
        <v>938</v>
      </c>
      <c r="AV36" s="187" t="s">
        <v>938</v>
      </c>
      <c r="AW36" s="187" t="s">
        <v>2867</v>
      </c>
      <c r="AX36" s="187" t="s">
        <v>938</v>
      </c>
      <c r="AY36" s="187" t="s">
        <v>938</v>
      </c>
      <c r="AZ36" s="187" t="s">
        <v>2867</v>
      </c>
      <c r="BA36" s="187" t="s">
        <v>938</v>
      </c>
      <c r="BB36" s="187" t="s">
        <v>938</v>
      </c>
      <c r="BC36" s="187" t="s">
        <v>2867</v>
      </c>
      <c r="BD36" s="187" t="s">
        <v>938</v>
      </c>
      <c r="BE36" s="187" t="s">
        <v>938</v>
      </c>
      <c r="BF36" s="187" t="s">
        <v>2867</v>
      </c>
      <c r="BG36" s="187" t="s">
        <v>938</v>
      </c>
      <c r="BH36" s="187" t="s">
        <v>938</v>
      </c>
      <c r="BI36" s="187" t="s">
        <v>2867</v>
      </c>
      <c r="BJ36" s="187" t="s">
        <v>938</v>
      </c>
      <c r="BK36" s="187" t="s">
        <v>938</v>
      </c>
      <c r="BL36" s="187" t="s">
        <v>2867</v>
      </c>
      <c r="BM36" s="187" t="s">
        <v>938</v>
      </c>
      <c r="BN36" s="187" t="s">
        <v>938</v>
      </c>
      <c r="BO36" s="187" t="s">
        <v>2867</v>
      </c>
      <c r="BP36" s="187" t="s">
        <v>938</v>
      </c>
      <c r="BQ36" s="187" t="s">
        <v>938</v>
      </c>
      <c r="BR36" s="187" t="s">
        <v>2867</v>
      </c>
      <c r="BS36" s="187" t="s">
        <v>938</v>
      </c>
      <c r="BT36" s="187" t="s">
        <v>938</v>
      </c>
      <c r="BU36" s="187" t="s">
        <v>2867</v>
      </c>
      <c r="BV36" s="187" t="s">
        <v>938</v>
      </c>
      <c r="BW36" s="187" t="s">
        <v>938</v>
      </c>
      <c r="BX36" s="187" t="s">
        <v>2867</v>
      </c>
      <c r="BY36" s="187" t="s">
        <v>938</v>
      </c>
      <c r="BZ36" s="187" t="s">
        <v>938</v>
      </c>
      <c r="CA36" s="187" t="s">
        <v>2867</v>
      </c>
      <c r="CB36" s="187" t="s">
        <v>938</v>
      </c>
      <c r="CC36" s="187" t="s">
        <v>938</v>
      </c>
      <c r="CD36" s="187" t="s">
        <v>2867</v>
      </c>
      <c r="CE36" s="187" t="s">
        <v>938</v>
      </c>
      <c r="CF36" s="187" t="s">
        <v>938</v>
      </c>
      <c r="CG36" s="187" t="s">
        <v>2867</v>
      </c>
      <c r="CH36" s="187" t="s">
        <v>938</v>
      </c>
      <c r="CI36" s="187" t="s">
        <v>938</v>
      </c>
      <c r="CJ36" s="187" t="s">
        <v>2867</v>
      </c>
      <c r="CK36" s="187" t="s">
        <v>938</v>
      </c>
      <c r="CL36" s="187" t="s">
        <v>938</v>
      </c>
      <c r="CM36" s="187" t="s">
        <v>2867</v>
      </c>
      <c r="CN36" s="187" t="s">
        <v>938</v>
      </c>
      <c r="CO36" s="187" t="s">
        <v>938</v>
      </c>
      <c r="CP36" s="187" t="s">
        <v>2867</v>
      </c>
      <c r="CQ36" s="187" t="s">
        <v>938</v>
      </c>
      <c r="CR36" s="187" t="s">
        <v>938</v>
      </c>
      <c r="CS36" s="187" t="s">
        <v>2867</v>
      </c>
      <c r="CT36" s="187" t="s">
        <v>938</v>
      </c>
      <c r="CU36" s="187" t="s">
        <v>938</v>
      </c>
      <c r="CV36" s="187" t="s">
        <v>2867</v>
      </c>
      <c r="CW36" s="187" t="s">
        <v>938</v>
      </c>
      <c r="CX36" s="187" t="s">
        <v>938</v>
      </c>
      <c r="CY36" s="187" t="s">
        <v>2867</v>
      </c>
      <c r="CZ36" s="187" t="s">
        <v>938</v>
      </c>
      <c r="DA36" s="187" t="s">
        <v>938</v>
      </c>
      <c r="DB36" s="187" t="s">
        <v>2867</v>
      </c>
      <c r="DC36" s="187" t="s">
        <v>938</v>
      </c>
      <c r="DD36" s="187" t="s">
        <v>938</v>
      </c>
      <c r="DE36" s="187" t="s">
        <v>2867</v>
      </c>
      <c r="DF36" s="187" t="s">
        <v>938</v>
      </c>
      <c r="DG36" s="187" t="s">
        <v>938</v>
      </c>
      <c r="DH36" s="187" t="s">
        <v>2867</v>
      </c>
      <c r="DI36" s="187" t="s">
        <v>938</v>
      </c>
      <c r="DJ36" s="187" t="s">
        <v>938</v>
      </c>
      <c r="DK36" s="187" t="s">
        <v>2867</v>
      </c>
      <c r="DL36" s="187" t="s">
        <v>938</v>
      </c>
      <c r="DM36" s="187" t="s">
        <v>938</v>
      </c>
      <c r="DN36" s="187" t="s">
        <v>2867</v>
      </c>
      <c r="DO36" s="187" t="s">
        <v>938</v>
      </c>
      <c r="DP36" s="187" t="s">
        <v>938</v>
      </c>
      <c r="DQ36" s="187" t="s">
        <v>2867</v>
      </c>
      <c r="DR36" s="187" t="s">
        <v>938</v>
      </c>
      <c r="DS36" s="187" t="s">
        <v>938</v>
      </c>
      <c r="DT36" s="187" t="s">
        <v>2867</v>
      </c>
      <c r="DU36" s="187" t="s">
        <v>938</v>
      </c>
      <c r="DV36" s="187" t="s">
        <v>938</v>
      </c>
      <c r="DW36" s="187" t="s">
        <v>2867</v>
      </c>
      <c r="DX36" s="187" t="s">
        <v>938</v>
      </c>
      <c r="DY36" s="187" t="s">
        <v>938</v>
      </c>
      <c r="DZ36" s="187" t="s">
        <v>2867</v>
      </c>
      <c r="EA36" s="187" t="s">
        <v>938</v>
      </c>
      <c r="EB36" s="187" t="s">
        <v>938</v>
      </c>
      <c r="EC36" s="187" t="s">
        <v>2867</v>
      </c>
      <c r="ED36" s="187" t="s">
        <v>938</v>
      </c>
      <c r="EE36" s="187" t="s">
        <v>938</v>
      </c>
      <c r="EF36" s="187" t="s">
        <v>2867</v>
      </c>
      <c r="EG36" s="187" t="s">
        <v>938</v>
      </c>
      <c r="EH36" s="187" t="s">
        <v>938</v>
      </c>
      <c r="EI36" s="187" t="s">
        <v>2867</v>
      </c>
      <c r="EJ36" s="187" t="s">
        <v>938</v>
      </c>
      <c r="EK36" s="187" t="s">
        <v>938</v>
      </c>
      <c r="EL36" s="187" t="s">
        <v>2867</v>
      </c>
      <c r="EM36" s="187" t="s">
        <v>938</v>
      </c>
      <c r="EN36" s="187" t="s">
        <v>938</v>
      </c>
      <c r="EO36" s="187" t="s">
        <v>2867</v>
      </c>
      <c r="EP36" s="187" t="s">
        <v>938</v>
      </c>
      <c r="EQ36" s="187" t="s">
        <v>938</v>
      </c>
      <c r="ER36" s="187" t="s">
        <v>2867</v>
      </c>
      <c r="ES36" s="187" t="s">
        <v>938</v>
      </c>
      <c r="ET36" s="187" t="s">
        <v>938</v>
      </c>
    </row>
    <row r="37" spans="1:150">
      <c r="A37" s="1"/>
      <c r="B37" s="186" t="s">
        <v>2960</v>
      </c>
      <c r="C37" s="186" t="s">
        <v>124</v>
      </c>
      <c r="D37" s="186" t="s">
        <v>2945</v>
      </c>
      <c r="E37" s="186" t="s">
        <v>2961</v>
      </c>
      <c r="F37" s="186" t="s">
        <v>2962</v>
      </c>
      <c r="G37" s="187" t="s">
        <v>2867</v>
      </c>
      <c r="H37" s="187" t="s">
        <v>938</v>
      </c>
      <c r="I37" s="187" t="s">
        <v>938</v>
      </c>
      <c r="J37" s="187" t="s">
        <v>2867</v>
      </c>
      <c r="K37" s="187" t="s">
        <v>938</v>
      </c>
      <c r="L37" s="187" t="s">
        <v>938</v>
      </c>
      <c r="M37" s="187" t="s">
        <v>2867</v>
      </c>
      <c r="N37" s="187" t="s">
        <v>938</v>
      </c>
      <c r="O37" s="187" t="s">
        <v>938</v>
      </c>
      <c r="P37" s="187" t="s">
        <v>2867</v>
      </c>
      <c r="Q37" s="187" t="s">
        <v>938</v>
      </c>
      <c r="R37" s="187" t="s">
        <v>938</v>
      </c>
      <c r="S37" s="187" t="s">
        <v>2867</v>
      </c>
      <c r="T37" s="187" t="s">
        <v>938</v>
      </c>
      <c r="U37" s="187" t="s">
        <v>938</v>
      </c>
      <c r="V37" s="187" t="s">
        <v>2867</v>
      </c>
      <c r="W37" s="187" t="s">
        <v>938</v>
      </c>
      <c r="X37" s="187" t="s">
        <v>938</v>
      </c>
      <c r="Y37" s="187" t="s">
        <v>2867</v>
      </c>
      <c r="Z37" s="187" t="s">
        <v>938</v>
      </c>
      <c r="AA37" s="187" t="s">
        <v>938</v>
      </c>
      <c r="AB37" s="187" t="s">
        <v>2867</v>
      </c>
      <c r="AC37" s="187" t="s">
        <v>938</v>
      </c>
      <c r="AD37" s="187" t="s">
        <v>938</v>
      </c>
      <c r="AE37" s="187" t="s">
        <v>2867</v>
      </c>
      <c r="AF37" s="187" t="s">
        <v>938</v>
      </c>
      <c r="AG37" s="187" t="s">
        <v>938</v>
      </c>
      <c r="AH37" s="187" t="s">
        <v>2867</v>
      </c>
      <c r="AI37" s="187" t="s">
        <v>938</v>
      </c>
      <c r="AJ37" s="187" t="s">
        <v>938</v>
      </c>
      <c r="AK37" s="187" t="s">
        <v>2867</v>
      </c>
      <c r="AL37" s="187" t="s">
        <v>938</v>
      </c>
      <c r="AM37" s="187" t="s">
        <v>938</v>
      </c>
      <c r="AN37" s="187" t="s">
        <v>2867</v>
      </c>
      <c r="AO37" s="187" t="s">
        <v>938</v>
      </c>
      <c r="AP37" s="187" t="s">
        <v>938</v>
      </c>
      <c r="AQ37" s="187" t="s">
        <v>2867</v>
      </c>
      <c r="AR37" s="187" t="s">
        <v>938</v>
      </c>
      <c r="AS37" s="187" t="s">
        <v>938</v>
      </c>
      <c r="AT37" s="187" t="s">
        <v>2867</v>
      </c>
      <c r="AU37" s="187" t="s">
        <v>938</v>
      </c>
      <c r="AV37" s="187" t="s">
        <v>938</v>
      </c>
      <c r="AW37" s="187" t="s">
        <v>2867</v>
      </c>
      <c r="AX37" s="187" t="s">
        <v>938</v>
      </c>
      <c r="AY37" s="187" t="s">
        <v>938</v>
      </c>
      <c r="AZ37" s="187" t="s">
        <v>2867</v>
      </c>
      <c r="BA37" s="187" t="s">
        <v>938</v>
      </c>
      <c r="BB37" s="187" t="s">
        <v>938</v>
      </c>
      <c r="BC37" s="187" t="s">
        <v>2867</v>
      </c>
      <c r="BD37" s="187" t="s">
        <v>938</v>
      </c>
      <c r="BE37" s="187" t="s">
        <v>938</v>
      </c>
      <c r="BF37" s="187" t="s">
        <v>2867</v>
      </c>
      <c r="BG37" s="187" t="s">
        <v>938</v>
      </c>
      <c r="BH37" s="187" t="s">
        <v>938</v>
      </c>
      <c r="BI37" s="187" t="s">
        <v>2867</v>
      </c>
      <c r="BJ37" s="187" t="s">
        <v>938</v>
      </c>
      <c r="BK37" s="187" t="s">
        <v>938</v>
      </c>
      <c r="BL37" s="187" t="s">
        <v>2867</v>
      </c>
      <c r="BM37" s="187" t="s">
        <v>938</v>
      </c>
      <c r="BN37" s="187" t="s">
        <v>938</v>
      </c>
      <c r="BO37" s="187" t="s">
        <v>2867</v>
      </c>
      <c r="BP37" s="187" t="s">
        <v>938</v>
      </c>
      <c r="BQ37" s="187" t="s">
        <v>938</v>
      </c>
      <c r="BR37" s="187" t="s">
        <v>2867</v>
      </c>
      <c r="BS37" s="187" t="s">
        <v>938</v>
      </c>
      <c r="BT37" s="187" t="s">
        <v>938</v>
      </c>
      <c r="BU37" s="187" t="s">
        <v>2867</v>
      </c>
      <c r="BV37" s="187" t="s">
        <v>938</v>
      </c>
      <c r="BW37" s="187" t="s">
        <v>938</v>
      </c>
      <c r="BX37" s="187" t="s">
        <v>2867</v>
      </c>
      <c r="BY37" s="187" t="s">
        <v>938</v>
      </c>
      <c r="BZ37" s="187" t="s">
        <v>938</v>
      </c>
      <c r="CA37" s="187" t="s">
        <v>2867</v>
      </c>
      <c r="CB37" s="187" t="s">
        <v>938</v>
      </c>
      <c r="CC37" s="187" t="s">
        <v>938</v>
      </c>
      <c r="CD37" s="187" t="s">
        <v>2867</v>
      </c>
      <c r="CE37" s="187" t="s">
        <v>938</v>
      </c>
      <c r="CF37" s="187" t="s">
        <v>938</v>
      </c>
      <c r="CG37" s="187" t="s">
        <v>2867</v>
      </c>
      <c r="CH37" s="187" t="s">
        <v>938</v>
      </c>
      <c r="CI37" s="187" t="s">
        <v>938</v>
      </c>
      <c r="CJ37" s="187" t="s">
        <v>2867</v>
      </c>
      <c r="CK37" s="187" t="s">
        <v>938</v>
      </c>
      <c r="CL37" s="187" t="s">
        <v>938</v>
      </c>
      <c r="CM37" s="187" t="s">
        <v>2867</v>
      </c>
      <c r="CN37" s="187" t="s">
        <v>938</v>
      </c>
      <c r="CO37" s="187" t="s">
        <v>938</v>
      </c>
      <c r="CP37" s="187" t="s">
        <v>2867</v>
      </c>
      <c r="CQ37" s="187" t="s">
        <v>938</v>
      </c>
      <c r="CR37" s="187" t="s">
        <v>938</v>
      </c>
      <c r="CS37" s="187" t="s">
        <v>2867</v>
      </c>
      <c r="CT37" s="187" t="s">
        <v>938</v>
      </c>
      <c r="CU37" s="187" t="s">
        <v>938</v>
      </c>
      <c r="CV37" s="187" t="s">
        <v>2867</v>
      </c>
      <c r="CW37" s="187" t="s">
        <v>938</v>
      </c>
      <c r="CX37" s="187" t="s">
        <v>938</v>
      </c>
      <c r="CY37" s="187" t="s">
        <v>2867</v>
      </c>
      <c r="CZ37" s="187" t="s">
        <v>938</v>
      </c>
      <c r="DA37" s="187" t="s">
        <v>938</v>
      </c>
      <c r="DB37" s="187" t="s">
        <v>2867</v>
      </c>
      <c r="DC37" s="187" t="s">
        <v>938</v>
      </c>
      <c r="DD37" s="187" t="s">
        <v>938</v>
      </c>
      <c r="DE37" s="187" t="s">
        <v>2867</v>
      </c>
      <c r="DF37" s="187" t="s">
        <v>938</v>
      </c>
      <c r="DG37" s="187" t="s">
        <v>938</v>
      </c>
      <c r="DH37" s="187" t="s">
        <v>2867</v>
      </c>
      <c r="DI37" s="187" t="s">
        <v>938</v>
      </c>
      <c r="DJ37" s="187" t="s">
        <v>938</v>
      </c>
      <c r="DK37" s="187" t="s">
        <v>2867</v>
      </c>
      <c r="DL37" s="187" t="s">
        <v>938</v>
      </c>
      <c r="DM37" s="187" t="s">
        <v>938</v>
      </c>
      <c r="DN37" s="187" t="s">
        <v>2867</v>
      </c>
      <c r="DO37" s="187" t="s">
        <v>938</v>
      </c>
      <c r="DP37" s="187" t="s">
        <v>938</v>
      </c>
      <c r="DQ37" s="187" t="s">
        <v>2867</v>
      </c>
      <c r="DR37" s="187" t="s">
        <v>938</v>
      </c>
      <c r="DS37" s="187" t="s">
        <v>938</v>
      </c>
      <c r="DT37" s="187" t="s">
        <v>2867</v>
      </c>
      <c r="DU37" s="187" t="s">
        <v>938</v>
      </c>
      <c r="DV37" s="187" t="s">
        <v>938</v>
      </c>
      <c r="DW37" s="187" t="s">
        <v>2867</v>
      </c>
      <c r="DX37" s="187" t="s">
        <v>938</v>
      </c>
      <c r="DY37" s="187" t="s">
        <v>938</v>
      </c>
      <c r="DZ37" s="187" t="s">
        <v>2867</v>
      </c>
      <c r="EA37" s="187" t="s">
        <v>938</v>
      </c>
      <c r="EB37" s="187" t="s">
        <v>938</v>
      </c>
      <c r="EC37" s="187" t="s">
        <v>2867</v>
      </c>
      <c r="ED37" s="187" t="s">
        <v>938</v>
      </c>
      <c r="EE37" s="187" t="s">
        <v>938</v>
      </c>
      <c r="EF37" s="187" t="s">
        <v>2867</v>
      </c>
      <c r="EG37" s="187" t="s">
        <v>938</v>
      </c>
      <c r="EH37" s="187" t="s">
        <v>938</v>
      </c>
      <c r="EI37" s="187" t="s">
        <v>2867</v>
      </c>
      <c r="EJ37" s="187" t="s">
        <v>938</v>
      </c>
      <c r="EK37" s="187" t="s">
        <v>938</v>
      </c>
      <c r="EL37" s="187" t="s">
        <v>2867</v>
      </c>
      <c r="EM37" s="187" t="s">
        <v>938</v>
      </c>
      <c r="EN37" s="187" t="s">
        <v>938</v>
      </c>
      <c r="EO37" s="187" t="s">
        <v>2867</v>
      </c>
      <c r="EP37" s="187" t="s">
        <v>938</v>
      </c>
      <c r="EQ37" s="187" t="s">
        <v>938</v>
      </c>
      <c r="ER37" s="187" t="s">
        <v>2867</v>
      </c>
      <c r="ES37" s="187" t="s">
        <v>938</v>
      </c>
      <c r="ET37" s="187" t="s">
        <v>938</v>
      </c>
    </row>
    <row r="38" spans="1:150">
      <c r="A38" s="1"/>
      <c r="B38" s="186" t="s">
        <v>2963</v>
      </c>
      <c r="C38" s="186" t="s">
        <v>124</v>
      </c>
      <c r="D38" s="186" t="s">
        <v>2945</v>
      </c>
      <c r="E38" s="186" t="s">
        <v>2964</v>
      </c>
      <c r="F38" s="186" t="s">
        <v>2965</v>
      </c>
      <c r="G38" s="187" t="s">
        <v>2867</v>
      </c>
      <c r="H38" s="187" t="s">
        <v>938</v>
      </c>
      <c r="I38" s="187" t="s">
        <v>938</v>
      </c>
      <c r="J38" s="187" t="s">
        <v>2867</v>
      </c>
      <c r="K38" s="187" t="s">
        <v>938</v>
      </c>
      <c r="L38" s="187" t="s">
        <v>938</v>
      </c>
      <c r="M38" s="187" t="s">
        <v>2867</v>
      </c>
      <c r="N38" s="187" t="s">
        <v>938</v>
      </c>
      <c r="O38" s="187" t="s">
        <v>938</v>
      </c>
      <c r="P38" s="187" t="s">
        <v>2867</v>
      </c>
      <c r="Q38" s="187" t="s">
        <v>938</v>
      </c>
      <c r="R38" s="187" t="s">
        <v>938</v>
      </c>
      <c r="S38" s="187" t="s">
        <v>2867</v>
      </c>
      <c r="T38" s="187" t="s">
        <v>938</v>
      </c>
      <c r="U38" s="187" t="s">
        <v>938</v>
      </c>
      <c r="V38" s="187" t="s">
        <v>2867</v>
      </c>
      <c r="W38" s="187" t="s">
        <v>938</v>
      </c>
      <c r="X38" s="187" t="s">
        <v>938</v>
      </c>
      <c r="Y38" s="187" t="s">
        <v>2867</v>
      </c>
      <c r="Z38" s="187" t="s">
        <v>938</v>
      </c>
      <c r="AA38" s="187" t="s">
        <v>938</v>
      </c>
      <c r="AB38" s="187" t="s">
        <v>2867</v>
      </c>
      <c r="AC38" s="187" t="s">
        <v>938</v>
      </c>
      <c r="AD38" s="187" t="s">
        <v>938</v>
      </c>
      <c r="AE38" s="187" t="s">
        <v>2867</v>
      </c>
      <c r="AF38" s="187" t="s">
        <v>938</v>
      </c>
      <c r="AG38" s="187" t="s">
        <v>938</v>
      </c>
      <c r="AH38" s="187" t="s">
        <v>2867</v>
      </c>
      <c r="AI38" s="187" t="s">
        <v>938</v>
      </c>
      <c r="AJ38" s="187" t="s">
        <v>938</v>
      </c>
      <c r="AK38" s="187" t="s">
        <v>2867</v>
      </c>
      <c r="AL38" s="187" t="s">
        <v>938</v>
      </c>
      <c r="AM38" s="187" t="s">
        <v>938</v>
      </c>
      <c r="AN38" s="187" t="s">
        <v>2867</v>
      </c>
      <c r="AO38" s="187" t="s">
        <v>938</v>
      </c>
      <c r="AP38" s="187" t="s">
        <v>938</v>
      </c>
      <c r="AQ38" s="187" t="s">
        <v>2867</v>
      </c>
      <c r="AR38" s="187" t="s">
        <v>938</v>
      </c>
      <c r="AS38" s="187" t="s">
        <v>938</v>
      </c>
      <c r="AT38" s="187" t="s">
        <v>2867</v>
      </c>
      <c r="AU38" s="187" t="s">
        <v>938</v>
      </c>
      <c r="AV38" s="187" t="s">
        <v>938</v>
      </c>
      <c r="AW38" s="187" t="s">
        <v>2867</v>
      </c>
      <c r="AX38" s="187" t="s">
        <v>938</v>
      </c>
      <c r="AY38" s="187" t="s">
        <v>938</v>
      </c>
      <c r="AZ38" s="187" t="s">
        <v>2867</v>
      </c>
      <c r="BA38" s="187" t="s">
        <v>938</v>
      </c>
      <c r="BB38" s="187" t="s">
        <v>938</v>
      </c>
      <c r="BC38" s="187" t="s">
        <v>2867</v>
      </c>
      <c r="BD38" s="187" t="s">
        <v>938</v>
      </c>
      <c r="BE38" s="187" t="s">
        <v>938</v>
      </c>
      <c r="BF38" s="187" t="s">
        <v>2867</v>
      </c>
      <c r="BG38" s="187" t="s">
        <v>938</v>
      </c>
      <c r="BH38" s="187" t="s">
        <v>938</v>
      </c>
      <c r="BI38" s="187" t="s">
        <v>2867</v>
      </c>
      <c r="BJ38" s="187" t="s">
        <v>938</v>
      </c>
      <c r="BK38" s="187" t="s">
        <v>938</v>
      </c>
      <c r="BL38" s="187" t="s">
        <v>2867</v>
      </c>
      <c r="BM38" s="187" t="s">
        <v>938</v>
      </c>
      <c r="BN38" s="187" t="s">
        <v>938</v>
      </c>
      <c r="BO38" s="187" t="s">
        <v>2867</v>
      </c>
      <c r="BP38" s="187" t="s">
        <v>938</v>
      </c>
      <c r="BQ38" s="187" t="s">
        <v>938</v>
      </c>
      <c r="BR38" s="187" t="s">
        <v>2867</v>
      </c>
      <c r="BS38" s="187" t="s">
        <v>938</v>
      </c>
      <c r="BT38" s="187" t="s">
        <v>938</v>
      </c>
      <c r="BU38" s="187" t="s">
        <v>2867</v>
      </c>
      <c r="BV38" s="187" t="s">
        <v>938</v>
      </c>
      <c r="BW38" s="187" t="s">
        <v>938</v>
      </c>
      <c r="BX38" s="187" t="s">
        <v>2867</v>
      </c>
      <c r="BY38" s="187" t="s">
        <v>938</v>
      </c>
      <c r="BZ38" s="187" t="s">
        <v>938</v>
      </c>
      <c r="CA38" s="187" t="s">
        <v>2867</v>
      </c>
      <c r="CB38" s="187" t="s">
        <v>938</v>
      </c>
      <c r="CC38" s="187" t="s">
        <v>938</v>
      </c>
      <c r="CD38" s="187" t="s">
        <v>2867</v>
      </c>
      <c r="CE38" s="187" t="s">
        <v>938</v>
      </c>
      <c r="CF38" s="187" t="s">
        <v>938</v>
      </c>
      <c r="CG38" s="187" t="s">
        <v>2867</v>
      </c>
      <c r="CH38" s="187" t="s">
        <v>938</v>
      </c>
      <c r="CI38" s="187" t="s">
        <v>938</v>
      </c>
      <c r="CJ38" s="187" t="s">
        <v>2867</v>
      </c>
      <c r="CK38" s="187" t="s">
        <v>938</v>
      </c>
      <c r="CL38" s="187" t="s">
        <v>938</v>
      </c>
      <c r="CM38" s="187" t="s">
        <v>2867</v>
      </c>
      <c r="CN38" s="187" t="s">
        <v>938</v>
      </c>
      <c r="CO38" s="187" t="s">
        <v>938</v>
      </c>
      <c r="CP38" s="187" t="s">
        <v>2867</v>
      </c>
      <c r="CQ38" s="187" t="s">
        <v>938</v>
      </c>
      <c r="CR38" s="187" t="s">
        <v>938</v>
      </c>
      <c r="CS38" s="187" t="s">
        <v>2867</v>
      </c>
      <c r="CT38" s="187" t="s">
        <v>938</v>
      </c>
      <c r="CU38" s="187" t="s">
        <v>938</v>
      </c>
      <c r="CV38" s="187" t="s">
        <v>2867</v>
      </c>
      <c r="CW38" s="187" t="s">
        <v>938</v>
      </c>
      <c r="CX38" s="187" t="s">
        <v>938</v>
      </c>
      <c r="CY38" s="187" t="s">
        <v>2867</v>
      </c>
      <c r="CZ38" s="187" t="s">
        <v>938</v>
      </c>
      <c r="DA38" s="187" t="s">
        <v>938</v>
      </c>
      <c r="DB38" s="187" t="s">
        <v>2867</v>
      </c>
      <c r="DC38" s="187" t="s">
        <v>938</v>
      </c>
      <c r="DD38" s="187" t="s">
        <v>938</v>
      </c>
      <c r="DE38" s="187" t="s">
        <v>2867</v>
      </c>
      <c r="DF38" s="187" t="s">
        <v>938</v>
      </c>
      <c r="DG38" s="187" t="s">
        <v>938</v>
      </c>
      <c r="DH38" s="187" t="s">
        <v>2867</v>
      </c>
      <c r="DI38" s="187" t="s">
        <v>938</v>
      </c>
      <c r="DJ38" s="187" t="s">
        <v>938</v>
      </c>
      <c r="DK38" s="187" t="s">
        <v>2867</v>
      </c>
      <c r="DL38" s="187" t="s">
        <v>938</v>
      </c>
      <c r="DM38" s="187" t="s">
        <v>938</v>
      </c>
      <c r="DN38" s="187" t="s">
        <v>2867</v>
      </c>
      <c r="DO38" s="187" t="s">
        <v>938</v>
      </c>
      <c r="DP38" s="187" t="s">
        <v>938</v>
      </c>
      <c r="DQ38" s="187" t="s">
        <v>2867</v>
      </c>
      <c r="DR38" s="187" t="s">
        <v>938</v>
      </c>
      <c r="DS38" s="187" t="s">
        <v>938</v>
      </c>
      <c r="DT38" s="187" t="s">
        <v>2867</v>
      </c>
      <c r="DU38" s="187" t="s">
        <v>938</v>
      </c>
      <c r="DV38" s="187" t="s">
        <v>938</v>
      </c>
      <c r="DW38" s="187" t="s">
        <v>2867</v>
      </c>
      <c r="DX38" s="187" t="s">
        <v>938</v>
      </c>
      <c r="DY38" s="187" t="s">
        <v>938</v>
      </c>
      <c r="DZ38" s="187" t="s">
        <v>2867</v>
      </c>
      <c r="EA38" s="187" t="s">
        <v>938</v>
      </c>
      <c r="EB38" s="187" t="s">
        <v>938</v>
      </c>
      <c r="EC38" s="187" t="s">
        <v>2867</v>
      </c>
      <c r="ED38" s="187" t="s">
        <v>938</v>
      </c>
      <c r="EE38" s="187" t="s">
        <v>938</v>
      </c>
      <c r="EF38" s="187" t="s">
        <v>2867</v>
      </c>
      <c r="EG38" s="187" t="s">
        <v>938</v>
      </c>
      <c r="EH38" s="187" t="s">
        <v>938</v>
      </c>
      <c r="EI38" s="187" t="s">
        <v>2867</v>
      </c>
      <c r="EJ38" s="187" t="s">
        <v>938</v>
      </c>
      <c r="EK38" s="187" t="s">
        <v>938</v>
      </c>
      <c r="EL38" s="187" t="s">
        <v>2867</v>
      </c>
      <c r="EM38" s="187" t="s">
        <v>938</v>
      </c>
      <c r="EN38" s="187" t="s">
        <v>938</v>
      </c>
      <c r="EO38" s="187" t="s">
        <v>2867</v>
      </c>
      <c r="EP38" s="187" t="s">
        <v>938</v>
      </c>
      <c r="EQ38" s="187" t="s">
        <v>938</v>
      </c>
      <c r="ER38" s="187" t="s">
        <v>2867</v>
      </c>
      <c r="ES38" s="187" t="s">
        <v>938</v>
      </c>
      <c r="ET38" s="187" t="s">
        <v>938</v>
      </c>
    </row>
    <row r="39" spans="1:150">
      <c r="A39" s="1"/>
      <c r="B39" s="185" t="s">
        <v>2966</v>
      </c>
      <c r="C39" s="185" t="s">
        <v>124</v>
      </c>
      <c r="D39" s="185" t="s">
        <v>127</v>
      </c>
      <c r="E39" s="185" t="s">
        <v>2967</v>
      </c>
      <c r="F39" s="185" t="s">
        <v>2968</v>
      </c>
      <c r="G39" s="185" t="s">
        <v>2867</v>
      </c>
      <c r="H39" s="185" t="s">
        <v>2868</v>
      </c>
      <c r="I39" s="185" t="s">
        <v>2758</v>
      </c>
      <c r="J39" s="185" t="s">
        <v>2867</v>
      </c>
      <c r="K39" s="185" t="s">
        <v>2868</v>
      </c>
      <c r="L39" s="185" t="s">
        <v>2758</v>
      </c>
      <c r="M39" s="185" t="s">
        <v>2867</v>
      </c>
      <c r="N39" s="185" t="s">
        <v>2868</v>
      </c>
      <c r="O39" s="185" t="s">
        <v>2758</v>
      </c>
      <c r="P39" s="185" t="s">
        <v>2867</v>
      </c>
      <c r="Q39" s="185" t="s">
        <v>2868</v>
      </c>
      <c r="R39" s="185" t="s">
        <v>2758</v>
      </c>
      <c r="S39" s="185" t="s">
        <v>2867</v>
      </c>
      <c r="T39" s="185" t="s">
        <v>2868</v>
      </c>
      <c r="U39" s="185" t="s">
        <v>2758</v>
      </c>
      <c r="V39" s="185" t="s">
        <v>2867</v>
      </c>
      <c r="W39" s="185" t="s">
        <v>2868</v>
      </c>
      <c r="X39" s="185" t="s">
        <v>2758</v>
      </c>
      <c r="Y39" s="185" t="s">
        <v>2867</v>
      </c>
      <c r="Z39" s="185" t="s">
        <v>2758</v>
      </c>
      <c r="AA39" s="185" t="s">
        <v>2758</v>
      </c>
      <c r="AB39" s="185" t="s">
        <v>2867</v>
      </c>
      <c r="AC39" s="185" t="s">
        <v>2868</v>
      </c>
      <c r="AD39" s="185" t="s">
        <v>2758</v>
      </c>
      <c r="AE39" s="185" t="s">
        <v>2867</v>
      </c>
      <c r="AF39" s="185" t="s">
        <v>2868</v>
      </c>
      <c r="AG39" s="185" t="s">
        <v>2758</v>
      </c>
      <c r="AH39" s="185" t="s">
        <v>2867</v>
      </c>
      <c r="AI39" s="185" t="s">
        <v>2758</v>
      </c>
      <c r="AJ39" s="185" t="s">
        <v>2758</v>
      </c>
      <c r="AK39" s="185" t="s">
        <v>2867</v>
      </c>
      <c r="AL39" s="185" t="s">
        <v>2868</v>
      </c>
      <c r="AM39" s="185" t="s">
        <v>2758</v>
      </c>
      <c r="AN39" s="185" t="s">
        <v>2867</v>
      </c>
      <c r="AO39" s="185" t="s">
        <v>2868</v>
      </c>
      <c r="AP39" s="185" t="s">
        <v>2758</v>
      </c>
      <c r="AQ39" s="185" t="s">
        <v>2867</v>
      </c>
      <c r="AR39" s="185" t="s">
        <v>2758</v>
      </c>
      <c r="AS39" s="185" t="s">
        <v>2758</v>
      </c>
      <c r="AT39" s="185" t="s">
        <v>2867</v>
      </c>
      <c r="AU39" s="185" t="s">
        <v>2758</v>
      </c>
      <c r="AV39" s="185" t="s">
        <v>2758</v>
      </c>
      <c r="AW39" s="185" t="s">
        <v>2867</v>
      </c>
      <c r="AX39" s="185" t="s">
        <v>2758</v>
      </c>
      <c r="AY39" s="185" t="s">
        <v>2758</v>
      </c>
      <c r="AZ39" s="185" t="s">
        <v>2867</v>
      </c>
      <c r="BA39" s="185" t="s">
        <v>2758</v>
      </c>
      <c r="BB39" s="185" t="s">
        <v>2758</v>
      </c>
      <c r="BC39" s="185" t="s">
        <v>2867</v>
      </c>
      <c r="BD39" s="185" t="s">
        <v>2758</v>
      </c>
      <c r="BE39" s="185" t="s">
        <v>2758</v>
      </c>
      <c r="BF39" s="185" t="s">
        <v>2867</v>
      </c>
      <c r="BG39" s="185" t="s">
        <v>2758</v>
      </c>
      <c r="BH39" s="185" t="s">
        <v>2758</v>
      </c>
      <c r="BI39" s="185" t="s">
        <v>2867</v>
      </c>
      <c r="BJ39" s="185" t="s">
        <v>2758</v>
      </c>
      <c r="BK39" s="185" t="s">
        <v>2758</v>
      </c>
      <c r="BL39" s="185" t="s">
        <v>2867</v>
      </c>
      <c r="BM39" s="185" t="s">
        <v>2758</v>
      </c>
      <c r="BN39" s="185" t="s">
        <v>2758</v>
      </c>
      <c r="BO39" s="185" t="s">
        <v>2867</v>
      </c>
      <c r="BP39" s="185" t="s">
        <v>2758</v>
      </c>
      <c r="BQ39" s="185" t="s">
        <v>2758</v>
      </c>
      <c r="BR39" s="185" t="s">
        <v>2867</v>
      </c>
      <c r="BS39" s="185" t="s">
        <v>2758</v>
      </c>
      <c r="BT39" s="185" t="s">
        <v>2758</v>
      </c>
      <c r="BU39" s="185" t="s">
        <v>2867</v>
      </c>
      <c r="BV39" s="185" t="s">
        <v>2758</v>
      </c>
      <c r="BW39" s="185" t="s">
        <v>2758</v>
      </c>
      <c r="BX39" s="185" t="s">
        <v>2867</v>
      </c>
      <c r="BY39" s="185" t="s">
        <v>2758</v>
      </c>
      <c r="BZ39" s="185" t="s">
        <v>2758</v>
      </c>
      <c r="CA39" s="185" t="s">
        <v>2867</v>
      </c>
      <c r="CB39" s="185" t="s">
        <v>2758</v>
      </c>
      <c r="CC39" s="185" t="s">
        <v>2758</v>
      </c>
      <c r="CD39" s="185" t="s">
        <v>2867</v>
      </c>
      <c r="CE39" s="185" t="s">
        <v>2758</v>
      </c>
      <c r="CF39" s="185" t="s">
        <v>2758</v>
      </c>
      <c r="CG39" s="185" t="s">
        <v>2867</v>
      </c>
      <c r="CH39" s="185" t="s">
        <v>2758</v>
      </c>
      <c r="CI39" s="185" t="s">
        <v>2758</v>
      </c>
      <c r="CJ39" s="185" t="s">
        <v>2867</v>
      </c>
      <c r="CK39" s="185" t="s">
        <v>2758</v>
      </c>
      <c r="CL39" s="185" t="s">
        <v>2758</v>
      </c>
      <c r="CM39" s="185" t="s">
        <v>2867</v>
      </c>
      <c r="CN39" s="185" t="s">
        <v>2758</v>
      </c>
      <c r="CO39" s="185" t="s">
        <v>2758</v>
      </c>
      <c r="CP39" s="185" t="s">
        <v>2867</v>
      </c>
      <c r="CQ39" s="185" t="s">
        <v>2758</v>
      </c>
      <c r="CR39" s="185" t="s">
        <v>2758</v>
      </c>
      <c r="CS39" s="185" t="s">
        <v>2867</v>
      </c>
      <c r="CT39" s="185" t="s">
        <v>2758</v>
      </c>
      <c r="CU39" s="185" t="s">
        <v>2758</v>
      </c>
      <c r="CV39" s="185" t="s">
        <v>2867</v>
      </c>
      <c r="CW39" s="185" t="s">
        <v>2758</v>
      </c>
      <c r="CX39" s="185" t="s">
        <v>2758</v>
      </c>
      <c r="CY39" s="185" t="s">
        <v>2867</v>
      </c>
      <c r="CZ39" s="185" t="s">
        <v>2758</v>
      </c>
      <c r="DA39" s="185" t="s">
        <v>2758</v>
      </c>
      <c r="DB39" s="185" t="s">
        <v>2867</v>
      </c>
      <c r="DC39" s="185" t="s">
        <v>2758</v>
      </c>
      <c r="DD39" s="185" t="s">
        <v>2758</v>
      </c>
      <c r="DE39" s="185" t="s">
        <v>2867</v>
      </c>
      <c r="DF39" s="185" t="s">
        <v>2758</v>
      </c>
      <c r="DG39" s="185" t="s">
        <v>2758</v>
      </c>
      <c r="DH39" s="185" t="s">
        <v>2867</v>
      </c>
      <c r="DI39" s="185" t="s">
        <v>2758</v>
      </c>
      <c r="DJ39" s="185" t="s">
        <v>2758</v>
      </c>
      <c r="DK39" s="185" t="s">
        <v>2867</v>
      </c>
      <c r="DL39" s="185" t="s">
        <v>2758</v>
      </c>
      <c r="DM39" s="185" t="s">
        <v>2758</v>
      </c>
      <c r="DN39" s="185" t="s">
        <v>2867</v>
      </c>
      <c r="DO39" s="185" t="s">
        <v>2758</v>
      </c>
      <c r="DP39" s="185" t="s">
        <v>2758</v>
      </c>
      <c r="DQ39" s="185" t="s">
        <v>2867</v>
      </c>
      <c r="DR39" s="185" t="s">
        <v>2758</v>
      </c>
      <c r="DS39" s="185" t="s">
        <v>2758</v>
      </c>
      <c r="DT39" s="185" t="s">
        <v>2867</v>
      </c>
      <c r="DU39" s="185" t="s">
        <v>2758</v>
      </c>
      <c r="DV39" s="185" t="s">
        <v>2758</v>
      </c>
      <c r="DW39" s="185" t="s">
        <v>2867</v>
      </c>
      <c r="DX39" s="185" t="s">
        <v>2758</v>
      </c>
      <c r="DY39" s="185" t="s">
        <v>2758</v>
      </c>
      <c r="DZ39" s="185" t="s">
        <v>2867</v>
      </c>
      <c r="EA39" s="185" t="s">
        <v>2758</v>
      </c>
      <c r="EB39" s="185" t="s">
        <v>2758</v>
      </c>
      <c r="EC39" s="185" t="s">
        <v>2867</v>
      </c>
      <c r="ED39" s="185" t="s">
        <v>2758</v>
      </c>
      <c r="EE39" s="185" t="s">
        <v>2758</v>
      </c>
      <c r="EF39" s="185" t="s">
        <v>2867</v>
      </c>
      <c r="EG39" s="185" t="s">
        <v>2758</v>
      </c>
      <c r="EH39" s="185" t="s">
        <v>2758</v>
      </c>
      <c r="EI39" s="185" t="s">
        <v>2867</v>
      </c>
      <c r="EJ39" s="185" t="s">
        <v>2758</v>
      </c>
      <c r="EK39" s="185" t="s">
        <v>2758</v>
      </c>
      <c r="EL39" s="185" t="s">
        <v>2867</v>
      </c>
      <c r="EM39" s="185" t="s">
        <v>2868</v>
      </c>
      <c r="EN39" s="185" t="s">
        <v>2758</v>
      </c>
      <c r="EO39" s="185" t="s">
        <v>2867</v>
      </c>
      <c r="EP39" s="185" t="s">
        <v>2868</v>
      </c>
      <c r="EQ39" s="185" t="s">
        <v>2758</v>
      </c>
      <c r="ER39" s="185" t="s">
        <v>2867</v>
      </c>
      <c r="ES39" s="185" t="s">
        <v>2868</v>
      </c>
      <c r="ET39" s="185" t="s">
        <v>2758</v>
      </c>
    </row>
    <row r="40" spans="1:150">
      <c r="A40" s="1"/>
      <c r="B40" s="186" t="s">
        <v>2969</v>
      </c>
      <c r="C40" s="186" t="s">
        <v>124</v>
      </c>
      <c r="D40" s="186" t="s">
        <v>127</v>
      </c>
      <c r="E40" s="186" t="s">
        <v>2970</v>
      </c>
      <c r="F40" s="186" t="s">
        <v>2971</v>
      </c>
      <c r="G40" s="187" t="s">
        <v>2867</v>
      </c>
      <c r="H40" s="187" t="s">
        <v>2868</v>
      </c>
      <c r="I40" s="187" t="s">
        <v>2758</v>
      </c>
      <c r="J40" s="187" t="s">
        <v>2867</v>
      </c>
      <c r="K40" s="187" t="s">
        <v>2868</v>
      </c>
      <c r="L40" s="187" t="s">
        <v>2758</v>
      </c>
      <c r="M40" s="187" t="s">
        <v>2867</v>
      </c>
      <c r="N40" s="187" t="s">
        <v>2868</v>
      </c>
      <c r="O40" s="187" t="s">
        <v>2758</v>
      </c>
      <c r="P40" s="187" t="s">
        <v>2867</v>
      </c>
      <c r="Q40" s="187" t="s">
        <v>2868</v>
      </c>
      <c r="R40" s="187" t="s">
        <v>2758</v>
      </c>
      <c r="S40" s="187" t="s">
        <v>2867</v>
      </c>
      <c r="T40" s="187" t="s">
        <v>2868</v>
      </c>
      <c r="U40" s="187" t="s">
        <v>2758</v>
      </c>
      <c r="V40" s="187" t="s">
        <v>2867</v>
      </c>
      <c r="W40" s="187" t="s">
        <v>2868</v>
      </c>
      <c r="X40" s="187" t="s">
        <v>2758</v>
      </c>
      <c r="Y40" s="187" t="s">
        <v>2867</v>
      </c>
      <c r="Z40" s="187" t="s">
        <v>2758</v>
      </c>
      <c r="AA40" s="187" t="s">
        <v>2758</v>
      </c>
      <c r="AB40" s="187" t="s">
        <v>2867</v>
      </c>
      <c r="AC40" s="187" t="s">
        <v>2868</v>
      </c>
      <c r="AD40" s="187" t="s">
        <v>2758</v>
      </c>
      <c r="AE40" s="187" t="s">
        <v>2867</v>
      </c>
      <c r="AF40" s="187" t="s">
        <v>2868</v>
      </c>
      <c r="AG40" s="187" t="s">
        <v>2758</v>
      </c>
      <c r="AH40" s="187" t="s">
        <v>2867</v>
      </c>
      <c r="AI40" s="187" t="s">
        <v>2758</v>
      </c>
      <c r="AJ40" s="187" t="s">
        <v>2758</v>
      </c>
      <c r="AK40" s="187" t="s">
        <v>2867</v>
      </c>
      <c r="AL40" s="187" t="s">
        <v>2868</v>
      </c>
      <c r="AM40" s="187" t="s">
        <v>2758</v>
      </c>
      <c r="AN40" s="187" t="s">
        <v>2867</v>
      </c>
      <c r="AO40" s="187" t="s">
        <v>2868</v>
      </c>
      <c r="AP40" s="187" t="s">
        <v>2758</v>
      </c>
      <c r="AQ40" s="187" t="s">
        <v>2867</v>
      </c>
      <c r="AR40" s="187" t="s">
        <v>2758</v>
      </c>
      <c r="AS40" s="187" t="s">
        <v>2758</v>
      </c>
      <c r="AT40" s="187" t="s">
        <v>2867</v>
      </c>
      <c r="AU40" s="187" t="s">
        <v>2758</v>
      </c>
      <c r="AV40" s="187" t="s">
        <v>2758</v>
      </c>
      <c r="AW40" s="187" t="s">
        <v>2867</v>
      </c>
      <c r="AX40" s="187" t="s">
        <v>2758</v>
      </c>
      <c r="AY40" s="187" t="s">
        <v>2758</v>
      </c>
      <c r="AZ40" s="187" t="s">
        <v>2867</v>
      </c>
      <c r="BA40" s="187" t="s">
        <v>2758</v>
      </c>
      <c r="BB40" s="187" t="s">
        <v>2758</v>
      </c>
      <c r="BC40" s="187" t="s">
        <v>2867</v>
      </c>
      <c r="BD40" s="187" t="s">
        <v>2758</v>
      </c>
      <c r="BE40" s="187" t="s">
        <v>2758</v>
      </c>
      <c r="BF40" s="187" t="s">
        <v>2867</v>
      </c>
      <c r="BG40" s="187" t="s">
        <v>2758</v>
      </c>
      <c r="BH40" s="187" t="s">
        <v>2758</v>
      </c>
      <c r="BI40" s="187" t="s">
        <v>2867</v>
      </c>
      <c r="BJ40" s="187" t="s">
        <v>2758</v>
      </c>
      <c r="BK40" s="187" t="s">
        <v>2758</v>
      </c>
      <c r="BL40" s="187" t="s">
        <v>2867</v>
      </c>
      <c r="BM40" s="187" t="s">
        <v>2758</v>
      </c>
      <c r="BN40" s="187" t="s">
        <v>2758</v>
      </c>
      <c r="BO40" s="187" t="s">
        <v>2867</v>
      </c>
      <c r="BP40" s="187" t="s">
        <v>2758</v>
      </c>
      <c r="BQ40" s="187" t="s">
        <v>2758</v>
      </c>
      <c r="BR40" s="187" t="s">
        <v>2867</v>
      </c>
      <c r="BS40" s="187" t="s">
        <v>2758</v>
      </c>
      <c r="BT40" s="187" t="s">
        <v>2758</v>
      </c>
      <c r="BU40" s="187" t="s">
        <v>2867</v>
      </c>
      <c r="BV40" s="187" t="s">
        <v>2758</v>
      </c>
      <c r="BW40" s="187" t="s">
        <v>2758</v>
      </c>
      <c r="BX40" s="187" t="s">
        <v>2867</v>
      </c>
      <c r="BY40" s="187" t="s">
        <v>2758</v>
      </c>
      <c r="BZ40" s="187" t="s">
        <v>2758</v>
      </c>
      <c r="CA40" s="187" t="s">
        <v>2867</v>
      </c>
      <c r="CB40" s="187" t="s">
        <v>2758</v>
      </c>
      <c r="CC40" s="187" t="s">
        <v>2758</v>
      </c>
      <c r="CD40" s="187" t="s">
        <v>2867</v>
      </c>
      <c r="CE40" s="187" t="s">
        <v>2758</v>
      </c>
      <c r="CF40" s="187" t="s">
        <v>2758</v>
      </c>
      <c r="CG40" s="187" t="s">
        <v>2867</v>
      </c>
      <c r="CH40" s="187" t="s">
        <v>2758</v>
      </c>
      <c r="CI40" s="187" t="s">
        <v>2758</v>
      </c>
      <c r="CJ40" s="187" t="s">
        <v>2867</v>
      </c>
      <c r="CK40" s="187" t="s">
        <v>2758</v>
      </c>
      <c r="CL40" s="187" t="s">
        <v>2758</v>
      </c>
      <c r="CM40" s="187" t="s">
        <v>2867</v>
      </c>
      <c r="CN40" s="187" t="s">
        <v>2758</v>
      </c>
      <c r="CO40" s="187" t="s">
        <v>2758</v>
      </c>
      <c r="CP40" s="187" t="s">
        <v>2867</v>
      </c>
      <c r="CQ40" s="187" t="s">
        <v>2758</v>
      </c>
      <c r="CR40" s="187" t="s">
        <v>2758</v>
      </c>
      <c r="CS40" s="187" t="s">
        <v>2867</v>
      </c>
      <c r="CT40" s="187" t="s">
        <v>2758</v>
      </c>
      <c r="CU40" s="187" t="s">
        <v>2758</v>
      </c>
      <c r="CV40" s="187" t="s">
        <v>2867</v>
      </c>
      <c r="CW40" s="187" t="s">
        <v>2758</v>
      </c>
      <c r="CX40" s="187" t="s">
        <v>2758</v>
      </c>
      <c r="CY40" s="187" t="s">
        <v>2867</v>
      </c>
      <c r="CZ40" s="187" t="s">
        <v>2758</v>
      </c>
      <c r="DA40" s="187" t="s">
        <v>2758</v>
      </c>
      <c r="DB40" s="187" t="s">
        <v>2867</v>
      </c>
      <c r="DC40" s="187" t="s">
        <v>2758</v>
      </c>
      <c r="DD40" s="187" t="s">
        <v>2758</v>
      </c>
      <c r="DE40" s="187" t="s">
        <v>2867</v>
      </c>
      <c r="DF40" s="187" t="s">
        <v>2758</v>
      </c>
      <c r="DG40" s="187" t="s">
        <v>2758</v>
      </c>
      <c r="DH40" s="187" t="s">
        <v>2867</v>
      </c>
      <c r="DI40" s="187" t="s">
        <v>2758</v>
      </c>
      <c r="DJ40" s="187" t="s">
        <v>2758</v>
      </c>
      <c r="DK40" s="187" t="s">
        <v>2867</v>
      </c>
      <c r="DL40" s="187" t="s">
        <v>2758</v>
      </c>
      <c r="DM40" s="187" t="s">
        <v>2758</v>
      </c>
      <c r="DN40" s="187" t="s">
        <v>2867</v>
      </c>
      <c r="DO40" s="187" t="s">
        <v>2758</v>
      </c>
      <c r="DP40" s="187" t="s">
        <v>2758</v>
      </c>
      <c r="DQ40" s="187" t="s">
        <v>2867</v>
      </c>
      <c r="DR40" s="187" t="s">
        <v>2758</v>
      </c>
      <c r="DS40" s="187" t="s">
        <v>2758</v>
      </c>
      <c r="DT40" s="187" t="s">
        <v>2867</v>
      </c>
      <c r="DU40" s="187" t="s">
        <v>2758</v>
      </c>
      <c r="DV40" s="187" t="s">
        <v>2758</v>
      </c>
      <c r="DW40" s="187" t="s">
        <v>2867</v>
      </c>
      <c r="DX40" s="187" t="s">
        <v>2758</v>
      </c>
      <c r="DY40" s="187" t="s">
        <v>2758</v>
      </c>
      <c r="DZ40" s="187" t="s">
        <v>2867</v>
      </c>
      <c r="EA40" s="187" t="s">
        <v>2758</v>
      </c>
      <c r="EB40" s="187" t="s">
        <v>2758</v>
      </c>
      <c r="EC40" s="187" t="s">
        <v>2867</v>
      </c>
      <c r="ED40" s="187" t="s">
        <v>2758</v>
      </c>
      <c r="EE40" s="187" t="s">
        <v>2758</v>
      </c>
      <c r="EF40" s="187" t="s">
        <v>2867</v>
      </c>
      <c r="EG40" s="187" t="s">
        <v>2758</v>
      </c>
      <c r="EH40" s="187" t="s">
        <v>2758</v>
      </c>
      <c r="EI40" s="187" t="s">
        <v>2867</v>
      </c>
      <c r="EJ40" s="187" t="s">
        <v>2758</v>
      </c>
      <c r="EK40" s="187" t="s">
        <v>2758</v>
      </c>
      <c r="EL40" s="187" t="s">
        <v>2867</v>
      </c>
      <c r="EM40" s="187" t="s">
        <v>2868</v>
      </c>
      <c r="EN40" s="187" t="s">
        <v>2758</v>
      </c>
      <c r="EO40" s="187" t="s">
        <v>2867</v>
      </c>
      <c r="EP40" s="187" t="s">
        <v>2868</v>
      </c>
      <c r="EQ40" s="187" t="s">
        <v>2758</v>
      </c>
      <c r="ER40" s="187" t="s">
        <v>2867</v>
      </c>
      <c r="ES40" s="187" t="s">
        <v>2868</v>
      </c>
      <c r="ET40" s="187" t="s">
        <v>2758</v>
      </c>
    </row>
    <row r="41" spans="1:150">
      <c r="A41" s="1"/>
      <c r="B41" s="186" t="s">
        <v>2972</v>
      </c>
      <c r="C41" s="186" t="s">
        <v>124</v>
      </c>
      <c r="D41" s="186" t="s">
        <v>127</v>
      </c>
      <c r="E41" s="186" t="s">
        <v>2973</v>
      </c>
      <c r="F41" s="186" t="s">
        <v>2974</v>
      </c>
      <c r="G41" s="187" t="s">
        <v>2867</v>
      </c>
      <c r="H41" s="187" t="s">
        <v>2758</v>
      </c>
      <c r="I41" s="187" t="s">
        <v>2758</v>
      </c>
      <c r="J41" s="187" t="s">
        <v>2867</v>
      </c>
      <c r="K41" s="187" t="s">
        <v>2758</v>
      </c>
      <c r="L41" s="187" t="s">
        <v>2758</v>
      </c>
      <c r="M41" s="187" t="s">
        <v>2867</v>
      </c>
      <c r="N41" s="187" t="s">
        <v>2758</v>
      </c>
      <c r="O41" s="187" t="s">
        <v>2758</v>
      </c>
      <c r="P41" s="187" t="s">
        <v>2867</v>
      </c>
      <c r="Q41" s="187" t="s">
        <v>2758</v>
      </c>
      <c r="R41" s="187" t="s">
        <v>2758</v>
      </c>
      <c r="S41" s="187" t="s">
        <v>2867</v>
      </c>
      <c r="T41" s="187" t="s">
        <v>2758</v>
      </c>
      <c r="U41" s="187" t="s">
        <v>2758</v>
      </c>
      <c r="V41" s="187" t="s">
        <v>2867</v>
      </c>
      <c r="W41" s="187" t="s">
        <v>2758</v>
      </c>
      <c r="X41" s="187" t="s">
        <v>2758</v>
      </c>
      <c r="Y41" s="187" t="s">
        <v>2867</v>
      </c>
      <c r="Z41" s="187" t="s">
        <v>2758</v>
      </c>
      <c r="AA41" s="187" t="s">
        <v>2758</v>
      </c>
      <c r="AB41" s="187" t="s">
        <v>2867</v>
      </c>
      <c r="AC41" s="187" t="s">
        <v>2758</v>
      </c>
      <c r="AD41" s="187" t="s">
        <v>2758</v>
      </c>
      <c r="AE41" s="187" t="s">
        <v>2867</v>
      </c>
      <c r="AF41" s="187" t="s">
        <v>2758</v>
      </c>
      <c r="AG41" s="187" t="s">
        <v>2758</v>
      </c>
      <c r="AH41" s="187" t="s">
        <v>2867</v>
      </c>
      <c r="AI41" s="187" t="s">
        <v>2758</v>
      </c>
      <c r="AJ41" s="187" t="s">
        <v>2758</v>
      </c>
      <c r="AK41" s="187" t="s">
        <v>2867</v>
      </c>
      <c r="AL41" s="187" t="s">
        <v>2758</v>
      </c>
      <c r="AM41" s="187" t="s">
        <v>2758</v>
      </c>
      <c r="AN41" s="187" t="s">
        <v>2867</v>
      </c>
      <c r="AO41" s="187" t="s">
        <v>2758</v>
      </c>
      <c r="AP41" s="187" t="s">
        <v>2758</v>
      </c>
      <c r="AQ41" s="187" t="s">
        <v>2867</v>
      </c>
      <c r="AR41" s="187" t="s">
        <v>2758</v>
      </c>
      <c r="AS41" s="187" t="s">
        <v>2758</v>
      </c>
      <c r="AT41" s="187" t="s">
        <v>2867</v>
      </c>
      <c r="AU41" s="187" t="s">
        <v>2758</v>
      </c>
      <c r="AV41" s="187" t="s">
        <v>2758</v>
      </c>
      <c r="AW41" s="187" t="s">
        <v>2867</v>
      </c>
      <c r="AX41" s="187" t="s">
        <v>2758</v>
      </c>
      <c r="AY41" s="187" t="s">
        <v>2758</v>
      </c>
      <c r="AZ41" s="187" t="s">
        <v>2867</v>
      </c>
      <c r="BA41" s="187" t="s">
        <v>2758</v>
      </c>
      <c r="BB41" s="187" t="s">
        <v>2758</v>
      </c>
      <c r="BC41" s="187" t="s">
        <v>2867</v>
      </c>
      <c r="BD41" s="187" t="s">
        <v>2758</v>
      </c>
      <c r="BE41" s="187" t="s">
        <v>2758</v>
      </c>
      <c r="BF41" s="187" t="s">
        <v>2867</v>
      </c>
      <c r="BG41" s="187" t="s">
        <v>2758</v>
      </c>
      <c r="BH41" s="187" t="s">
        <v>2758</v>
      </c>
      <c r="BI41" s="187" t="s">
        <v>2867</v>
      </c>
      <c r="BJ41" s="187" t="s">
        <v>2758</v>
      </c>
      <c r="BK41" s="187" t="s">
        <v>2758</v>
      </c>
      <c r="BL41" s="187" t="s">
        <v>2867</v>
      </c>
      <c r="BM41" s="187" t="s">
        <v>2758</v>
      </c>
      <c r="BN41" s="187" t="s">
        <v>2758</v>
      </c>
      <c r="BO41" s="187" t="s">
        <v>2867</v>
      </c>
      <c r="BP41" s="187" t="s">
        <v>2758</v>
      </c>
      <c r="BQ41" s="187" t="s">
        <v>2758</v>
      </c>
      <c r="BR41" s="187" t="s">
        <v>2867</v>
      </c>
      <c r="BS41" s="187" t="s">
        <v>2758</v>
      </c>
      <c r="BT41" s="187" t="s">
        <v>2758</v>
      </c>
      <c r="BU41" s="187" t="s">
        <v>2867</v>
      </c>
      <c r="BV41" s="187" t="s">
        <v>2758</v>
      </c>
      <c r="BW41" s="187" t="s">
        <v>2758</v>
      </c>
      <c r="BX41" s="187" t="s">
        <v>2867</v>
      </c>
      <c r="BY41" s="187" t="s">
        <v>2758</v>
      </c>
      <c r="BZ41" s="187" t="s">
        <v>2758</v>
      </c>
      <c r="CA41" s="187" t="s">
        <v>2867</v>
      </c>
      <c r="CB41" s="187" t="s">
        <v>2758</v>
      </c>
      <c r="CC41" s="187" t="s">
        <v>2758</v>
      </c>
      <c r="CD41" s="187" t="s">
        <v>2867</v>
      </c>
      <c r="CE41" s="187" t="s">
        <v>2758</v>
      </c>
      <c r="CF41" s="187" t="s">
        <v>2758</v>
      </c>
      <c r="CG41" s="187" t="s">
        <v>2867</v>
      </c>
      <c r="CH41" s="187" t="s">
        <v>2758</v>
      </c>
      <c r="CI41" s="187" t="s">
        <v>2758</v>
      </c>
      <c r="CJ41" s="187" t="s">
        <v>2867</v>
      </c>
      <c r="CK41" s="187" t="s">
        <v>2758</v>
      </c>
      <c r="CL41" s="187" t="s">
        <v>2758</v>
      </c>
      <c r="CM41" s="187" t="s">
        <v>2867</v>
      </c>
      <c r="CN41" s="187" t="s">
        <v>2758</v>
      </c>
      <c r="CO41" s="187" t="s">
        <v>2758</v>
      </c>
      <c r="CP41" s="187" t="s">
        <v>2867</v>
      </c>
      <c r="CQ41" s="187" t="s">
        <v>2758</v>
      </c>
      <c r="CR41" s="187" t="s">
        <v>2758</v>
      </c>
      <c r="CS41" s="187" t="s">
        <v>2867</v>
      </c>
      <c r="CT41" s="187" t="s">
        <v>2758</v>
      </c>
      <c r="CU41" s="187" t="s">
        <v>2758</v>
      </c>
      <c r="CV41" s="187" t="s">
        <v>2867</v>
      </c>
      <c r="CW41" s="187" t="s">
        <v>2758</v>
      </c>
      <c r="CX41" s="187" t="s">
        <v>2758</v>
      </c>
      <c r="CY41" s="187" t="s">
        <v>2867</v>
      </c>
      <c r="CZ41" s="187" t="s">
        <v>2758</v>
      </c>
      <c r="DA41" s="187" t="s">
        <v>2758</v>
      </c>
      <c r="DB41" s="187" t="s">
        <v>2867</v>
      </c>
      <c r="DC41" s="187" t="s">
        <v>2758</v>
      </c>
      <c r="DD41" s="187" t="s">
        <v>2758</v>
      </c>
      <c r="DE41" s="187" t="s">
        <v>2867</v>
      </c>
      <c r="DF41" s="187" t="s">
        <v>2758</v>
      </c>
      <c r="DG41" s="187" t="s">
        <v>2758</v>
      </c>
      <c r="DH41" s="187" t="s">
        <v>2867</v>
      </c>
      <c r="DI41" s="187" t="s">
        <v>2758</v>
      </c>
      <c r="DJ41" s="187" t="s">
        <v>2758</v>
      </c>
      <c r="DK41" s="187" t="s">
        <v>2867</v>
      </c>
      <c r="DL41" s="187" t="s">
        <v>2758</v>
      </c>
      <c r="DM41" s="187" t="s">
        <v>2758</v>
      </c>
      <c r="DN41" s="187" t="s">
        <v>2867</v>
      </c>
      <c r="DO41" s="187" t="s">
        <v>2758</v>
      </c>
      <c r="DP41" s="187" t="s">
        <v>2758</v>
      </c>
      <c r="DQ41" s="187" t="s">
        <v>2867</v>
      </c>
      <c r="DR41" s="187" t="s">
        <v>2758</v>
      </c>
      <c r="DS41" s="187" t="s">
        <v>2758</v>
      </c>
      <c r="DT41" s="187" t="s">
        <v>2867</v>
      </c>
      <c r="DU41" s="187" t="s">
        <v>2758</v>
      </c>
      <c r="DV41" s="187" t="s">
        <v>2758</v>
      </c>
      <c r="DW41" s="187" t="s">
        <v>2867</v>
      </c>
      <c r="DX41" s="187" t="s">
        <v>2758</v>
      </c>
      <c r="DY41" s="187" t="s">
        <v>2758</v>
      </c>
      <c r="DZ41" s="187" t="s">
        <v>2867</v>
      </c>
      <c r="EA41" s="187" t="s">
        <v>2758</v>
      </c>
      <c r="EB41" s="187" t="s">
        <v>2758</v>
      </c>
      <c r="EC41" s="187" t="s">
        <v>2867</v>
      </c>
      <c r="ED41" s="187" t="s">
        <v>2758</v>
      </c>
      <c r="EE41" s="187" t="s">
        <v>2758</v>
      </c>
      <c r="EF41" s="187" t="s">
        <v>2867</v>
      </c>
      <c r="EG41" s="187" t="s">
        <v>2758</v>
      </c>
      <c r="EH41" s="187" t="s">
        <v>2758</v>
      </c>
      <c r="EI41" s="187" t="s">
        <v>2867</v>
      </c>
      <c r="EJ41" s="187" t="s">
        <v>2758</v>
      </c>
      <c r="EK41" s="187" t="s">
        <v>2758</v>
      </c>
      <c r="EL41" s="187" t="s">
        <v>2867</v>
      </c>
      <c r="EM41" s="187" t="s">
        <v>2758</v>
      </c>
      <c r="EN41" s="187" t="s">
        <v>2758</v>
      </c>
      <c r="EO41" s="187" t="s">
        <v>2867</v>
      </c>
      <c r="EP41" s="187" t="s">
        <v>2758</v>
      </c>
      <c r="EQ41" s="187" t="s">
        <v>2758</v>
      </c>
      <c r="ER41" s="187" t="s">
        <v>2867</v>
      </c>
      <c r="ES41" s="187" t="s">
        <v>2758</v>
      </c>
      <c r="ET41" s="187" t="s">
        <v>2758</v>
      </c>
    </row>
    <row r="42" spans="1:150">
      <c r="A42" s="1"/>
      <c r="B42" s="186" t="s">
        <v>2975</v>
      </c>
      <c r="C42" s="186" t="s">
        <v>124</v>
      </c>
      <c r="D42" s="186" t="s">
        <v>127</v>
      </c>
      <c r="E42" s="186" t="s">
        <v>2976</v>
      </c>
      <c r="F42" s="186" t="s">
        <v>2977</v>
      </c>
      <c r="G42" s="187" t="s">
        <v>2867</v>
      </c>
      <c r="H42" s="187" t="s">
        <v>2758</v>
      </c>
      <c r="I42" s="187" t="s">
        <v>2758</v>
      </c>
      <c r="J42" s="187" t="s">
        <v>2867</v>
      </c>
      <c r="K42" s="187" t="s">
        <v>2758</v>
      </c>
      <c r="L42" s="187" t="s">
        <v>2758</v>
      </c>
      <c r="M42" s="187" t="s">
        <v>2867</v>
      </c>
      <c r="N42" s="187" t="s">
        <v>2758</v>
      </c>
      <c r="O42" s="187" t="s">
        <v>2758</v>
      </c>
      <c r="P42" s="187" t="s">
        <v>2867</v>
      </c>
      <c r="Q42" s="187" t="s">
        <v>2758</v>
      </c>
      <c r="R42" s="187" t="s">
        <v>2758</v>
      </c>
      <c r="S42" s="187" t="s">
        <v>2867</v>
      </c>
      <c r="T42" s="187" t="s">
        <v>2758</v>
      </c>
      <c r="U42" s="187" t="s">
        <v>2758</v>
      </c>
      <c r="V42" s="187" t="s">
        <v>2867</v>
      </c>
      <c r="W42" s="187" t="s">
        <v>2758</v>
      </c>
      <c r="X42" s="187" t="s">
        <v>2758</v>
      </c>
      <c r="Y42" s="187" t="s">
        <v>2867</v>
      </c>
      <c r="Z42" s="187" t="s">
        <v>2758</v>
      </c>
      <c r="AA42" s="187" t="s">
        <v>2758</v>
      </c>
      <c r="AB42" s="187" t="s">
        <v>2867</v>
      </c>
      <c r="AC42" s="187" t="s">
        <v>2758</v>
      </c>
      <c r="AD42" s="187" t="s">
        <v>2758</v>
      </c>
      <c r="AE42" s="187" t="s">
        <v>2867</v>
      </c>
      <c r="AF42" s="187" t="s">
        <v>2758</v>
      </c>
      <c r="AG42" s="187" t="s">
        <v>2758</v>
      </c>
      <c r="AH42" s="187" t="s">
        <v>2867</v>
      </c>
      <c r="AI42" s="187" t="s">
        <v>2758</v>
      </c>
      <c r="AJ42" s="187" t="s">
        <v>2758</v>
      </c>
      <c r="AK42" s="187" t="s">
        <v>2867</v>
      </c>
      <c r="AL42" s="187" t="s">
        <v>2758</v>
      </c>
      <c r="AM42" s="187" t="s">
        <v>2758</v>
      </c>
      <c r="AN42" s="187" t="s">
        <v>2867</v>
      </c>
      <c r="AO42" s="187" t="s">
        <v>2758</v>
      </c>
      <c r="AP42" s="187" t="s">
        <v>2758</v>
      </c>
      <c r="AQ42" s="187" t="s">
        <v>2867</v>
      </c>
      <c r="AR42" s="187" t="s">
        <v>2758</v>
      </c>
      <c r="AS42" s="187" t="s">
        <v>2758</v>
      </c>
      <c r="AT42" s="187" t="s">
        <v>2867</v>
      </c>
      <c r="AU42" s="187" t="s">
        <v>2758</v>
      </c>
      <c r="AV42" s="187" t="s">
        <v>2758</v>
      </c>
      <c r="AW42" s="187" t="s">
        <v>2867</v>
      </c>
      <c r="AX42" s="187" t="s">
        <v>2758</v>
      </c>
      <c r="AY42" s="187" t="s">
        <v>2758</v>
      </c>
      <c r="AZ42" s="187" t="s">
        <v>2867</v>
      </c>
      <c r="BA42" s="187" t="s">
        <v>2758</v>
      </c>
      <c r="BB42" s="187" t="s">
        <v>2758</v>
      </c>
      <c r="BC42" s="187" t="s">
        <v>2867</v>
      </c>
      <c r="BD42" s="187" t="s">
        <v>2758</v>
      </c>
      <c r="BE42" s="187" t="s">
        <v>2758</v>
      </c>
      <c r="BF42" s="187" t="s">
        <v>2867</v>
      </c>
      <c r="BG42" s="187" t="s">
        <v>2758</v>
      </c>
      <c r="BH42" s="187" t="s">
        <v>2758</v>
      </c>
      <c r="BI42" s="187" t="s">
        <v>2867</v>
      </c>
      <c r="BJ42" s="187" t="s">
        <v>2758</v>
      </c>
      <c r="BK42" s="187" t="s">
        <v>2758</v>
      </c>
      <c r="BL42" s="187" t="s">
        <v>2867</v>
      </c>
      <c r="BM42" s="187" t="s">
        <v>2758</v>
      </c>
      <c r="BN42" s="187" t="s">
        <v>2758</v>
      </c>
      <c r="BO42" s="187" t="s">
        <v>2867</v>
      </c>
      <c r="BP42" s="187" t="s">
        <v>2758</v>
      </c>
      <c r="BQ42" s="187" t="s">
        <v>2758</v>
      </c>
      <c r="BR42" s="187" t="s">
        <v>2867</v>
      </c>
      <c r="BS42" s="187" t="s">
        <v>2758</v>
      </c>
      <c r="BT42" s="187" t="s">
        <v>2758</v>
      </c>
      <c r="BU42" s="187" t="s">
        <v>2867</v>
      </c>
      <c r="BV42" s="187" t="s">
        <v>2758</v>
      </c>
      <c r="BW42" s="187" t="s">
        <v>2758</v>
      </c>
      <c r="BX42" s="187" t="s">
        <v>2867</v>
      </c>
      <c r="BY42" s="187" t="s">
        <v>2758</v>
      </c>
      <c r="BZ42" s="187" t="s">
        <v>2758</v>
      </c>
      <c r="CA42" s="187" t="s">
        <v>2867</v>
      </c>
      <c r="CB42" s="187" t="s">
        <v>2758</v>
      </c>
      <c r="CC42" s="187" t="s">
        <v>2758</v>
      </c>
      <c r="CD42" s="187" t="s">
        <v>2867</v>
      </c>
      <c r="CE42" s="187" t="s">
        <v>2758</v>
      </c>
      <c r="CF42" s="187" t="s">
        <v>2758</v>
      </c>
      <c r="CG42" s="187" t="s">
        <v>2867</v>
      </c>
      <c r="CH42" s="187" t="s">
        <v>2758</v>
      </c>
      <c r="CI42" s="187" t="s">
        <v>2758</v>
      </c>
      <c r="CJ42" s="187" t="s">
        <v>2867</v>
      </c>
      <c r="CK42" s="187" t="s">
        <v>2758</v>
      </c>
      <c r="CL42" s="187" t="s">
        <v>2758</v>
      </c>
      <c r="CM42" s="187" t="s">
        <v>2867</v>
      </c>
      <c r="CN42" s="187" t="s">
        <v>2758</v>
      </c>
      <c r="CO42" s="187" t="s">
        <v>2758</v>
      </c>
      <c r="CP42" s="187" t="s">
        <v>2867</v>
      </c>
      <c r="CQ42" s="187" t="s">
        <v>2758</v>
      </c>
      <c r="CR42" s="187" t="s">
        <v>2758</v>
      </c>
      <c r="CS42" s="187" t="s">
        <v>2867</v>
      </c>
      <c r="CT42" s="187" t="s">
        <v>2758</v>
      </c>
      <c r="CU42" s="187" t="s">
        <v>2758</v>
      </c>
      <c r="CV42" s="187" t="s">
        <v>2867</v>
      </c>
      <c r="CW42" s="187" t="s">
        <v>2758</v>
      </c>
      <c r="CX42" s="187" t="s">
        <v>2758</v>
      </c>
      <c r="CY42" s="187" t="s">
        <v>2867</v>
      </c>
      <c r="CZ42" s="187" t="s">
        <v>2758</v>
      </c>
      <c r="DA42" s="187" t="s">
        <v>2758</v>
      </c>
      <c r="DB42" s="187" t="s">
        <v>2867</v>
      </c>
      <c r="DC42" s="187" t="s">
        <v>2758</v>
      </c>
      <c r="DD42" s="187" t="s">
        <v>2758</v>
      </c>
      <c r="DE42" s="187" t="s">
        <v>2867</v>
      </c>
      <c r="DF42" s="187" t="s">
        <v>2758</v>
      </c>
      <c r="DG42" s="187" t="s">
        <v>2758</v>
      </c>
      <c r="DH42" s="187" t="s">
        <v>2867</v>
      </c>
      <c r="DI42" s="187" t="s">
        <v>2758</v>
      </c>
      <c r="DJ42" s="187" t="s">
        <v>2758</v>
      </c>
      <c r="DK42" s="187" t="s">
        <v>2867</v>
      </c>
      <c r="DL42" s="187" t="s">
        <v>2758</v>
      </c>
      <c r="DM42" s="187" t="s">
        <v>2758</v>
      </c>
      <c r="DN42" s="187" t="s">
        <v>2867</v>
      </c>
      <c r="DO42" s="187" t="s">
        <v>2758</v>
      </c>
      <c r="DP42" s="187" t="s">
        <v>2758</v>
      </c>
      <c r="DQ42" s="187" t="s">
        <v>2867</v>
      </c>
      <c r="DR42" s="187" t="s">
        <v>2758</v>
      </c>
      <c r="DS42" s="187" t="s">
        <v>2758</v>
      </c>
      <c r="DT42" s="187" t="s">
        <v>2867</v>
      </c>
      <c r="DU42" s="187" t="s">
        <v>2758</v>
      </c>
      <c r="DV42" s="187" t="s">
        <v>2758</v>
      </c>
      <c r="DW42" s="187" t="s">
        <v>2867</v>
      </c>
      <c r="DX42" s="187" t="s">
        <v>2758</v>
      </c>
      <c r="DY42" s="187" t="s">
        <v>2758</v>
      </c>
      <c r="DZ42" s="187" t="s">
        <v>2867</v>
      </c>
      <c r="EA42" s="187" t="s">
        <v>2758</v>
      </c>
      <c r="EB42" s="187" t="s">
        <v>2758</v>
      </c>
      <c r="EC42" s="187" t="s">
        <v>2867</v>
      </c>
      <c r="ED42" s="187" t="s">
        <v>2758</v>
      </c>
      <c r="EE42" s="187" t="s">
        <v>2758</v>
      </c>
      <c r="EF42" s="187" t="s">
        <v>2867</v>
      </c>
      <c r="EG42" s="187" t="s">
        <v>2758</v>
      </c>
      <c r="EH42" s="187" t="s">
        <v>2758</v>
      </c>
      <c r="EI42" s="187" t="s">
        <v>2867</v>
      </c>
      <c r="EJ42" s="187" t="s">
        <v>2758</v>
      </c>
      <c r="EK42" s="187" t="s">
        <v>2758</v>
      </c>
      <c r="EL42" s="187" t="s">
        <v>2867</v>
      </c>
      <c r="EM42" s="187" t="s">
        <v>2758</v>
      </c>
      <c r="EN42" s="187" t="s">
        <v>2758</v>
      </c>
      <c r="EO42" s="187" t="s">
        <v>2867</v>
      </c>
      <c r="EP42" s="187" t="s">
        <v>2758</v>
      </c>
      <c r="EQ42" s="187" t="s">
        <v>2758</v>
      </c>
      <c r="ER42" s="187" t="s">
        <v>2867</v>
      </c>
      <c r="ES42" s="187" t="s">
        <v>2758</v>
      </c>
      <c r="ET42" s="187" t="s">
        <v>2758</v>
      </c>
    </row>
    <row r="43" spans="1:150">
      <c r="A43" s="1"/>
      <c r="B43" s="185" t="s">
        <v>2978</v>
      </c>
      <c r="C43" s="185" t="s">
        <v>150</v>
      </c>
      <c r="D43" s="185" t="s">
        <v>151</v>
      </c>
      <c r="E43" s="185" t="s">
        <v>2979</v>
      </c>
      <c r="F43" s="185" t="s">
        <v>2980</v>
      </c>
      <c r="G43" s="185" t="s">
        <v>2867</v>
      </c>
      <c r="H43" s="185" t="s">
        <v>2758</v>
      </c>
      <c r="I43" s="185" t="s">
        <v>2758</v>
      </c>
      <c r="J43" s="185" t="s">
        <v>2867</v>
      </c>
      <c r="K43" s="185" t="s">
        <v>2758</v>
      </c>
      <c r="L43" s="185" t="s">
        <v>2758</v>
      </c>
      <c r="M43" s="185" t="s">
        <v>2867</v>
      </c>
      <c r="N43" s="185" t="s">
        <v>2758</v>
      </c>
      <c r="O43" s="185" t="s">
        <v>2758</v>
      </c>
      <c r="P43" s="185" t="s">
        <v>2867</v>
      </c>
      <c r="Q43" s="185" t="s">
        <v>2758</v>
      </c>
      <c r="R43" s="185" t="s">
        <v>2758</v>
      </c>
      <c r="S43" s="185" t="s">
        <v>2867</v>
      </c>
      <c r="T43" s="185" t="s">
        <v>2758</v>
      </c>
      <c r="U43" s="185" t="s">
        <v>2758</v>
      </c>
      <c r="V43" s="185" t="s">
        <v>2867</v>
      </c>
      <c r="W43" s="185" t="s">
        <v>2758</v>
      </c>
      <c r="X43" s="185" t="s">
        <v>2758</v>
      </c>
      <c r="Y43" s="185" t="s">
        <v>2867</v>
      </c>
      <c r="Z43" s="185" t="s">
        <v>2758</v>
      </c>
      <c r="AA43" s="185" t="s">
        <v>2758</v>
      </c>
      <c r="AB43" s="185" t="s">
        <v>2867</v>
      </c>
      <c r="AC43" s="185" t="s">
        <v>2758</v>
      </c>
      <c r="AD43" s="185" t="s">
        <v>2758</v>
      </c>
      <c r="AE43" s="185" t="s">
        <v>2867</v>
      </c>
      <c r="AF43" s="185" t="s">
        <v>2758</v>
      </c>
      <c r="AG43" s="185" t="s">
        <v>2758</v>
      </c>
      <c r="AH43" s="185" t="s">
        <v>2867</v>
      </c>
      <c r="AI43" s="185" t="s">
        <v>2758</v>
      </c>
      <c r="AJ43" s="185" t="s">
        <v>2758</v>
      </c>
      <c r="AK43" s="185" t="s">
        <v>2867</v>
      </c>
      <c r="AL43" s="185" t="s">
        <v>2758</v>
      </c>
      <c r="AM43" s="185" t="s">
        <v>2758</v>
      </c>
      <c r="AN43" s="185" t="s">
        <v>2867</v>
      </c>
      <c r="AO43" s="185" t="s">
        <v>2758</v>
      </c>
      <c r="AP43" s="185" t="s">
        <v>2758</v>
      </c>
      <c r="AQ43" s="185" t="s">
        <v>2867</v>
      </c>
      <c r="AR43" s="185" t="s">
        <v>2758</v>
      </c>
      <c r="AS43" s="185" t="s">
        <v>2758</v>
      </c>
      <c r="AT43" s="185" t="s">
        <v>2867</v>
      </c>
      <c r="AU43" s="185" t="s">
        <v>2758</v>
      </c>
      <c r="AV43" s="185" t="s">
        <v>2758</v>
      </c>
      <c r="AW43" s="185" t="s">
        <v>2867</v>
      </c>
      <c r="AX43" s="185" t="s">
        <v>2758</v>
      </c>
      <c r="AY43" s="185" t="s">
        <v>2758</v>
      </c>
      <c r="AZ43" s="185" t="s">
        <v>2867</v>
      </c>
      <c r="BA43" s="185" t="s">
        <v>2758</v>
      </c>
      <c r="BB43" s="185" t="s">
        <v>2758</v>
      </c>
      <c r="BC43" s="185" t="s">
        <v>2867</v>
      </c>
      <c r="BD43" s="185" t="s">
        <v>2758</v>
      </c>
      <c r="BE43" s="185" t="s">
        <v>2758</v>
      </c>
      <c r="BF43" s="185" t="s">
        <v>2867</v>
      </c>
      <c r="BG43" s="185" t="s">
        <v>2758</v>
      </c>
      <c r="BH43" s="185" t="s">
        <v>2758</v>
      </c>
      <c r="BI43" s="185" t="s">
        <v>2867</v>
      </c>
      <c r="BJ43" s="185" t="s">
        <v>2758</v>
      </c>
      <c r="BK43" s="185" t="s">
        <v>2758</v>
      </c>
      <c r="BL43" s="185" t="s">
        <v>2867</v>
      </c>
      <c r="BM43" s="185" t="s">
        <v>2758</v>
      </c>
      <c r="BN43" s="185" t="s">
        <v>2758</v>
      </c>
      <c r="BO43" s="185" t="s">
        <v>2867</v>
      </c>
      <c r="BP43" s="185" t="s">
        <v>2758</v>
      </c>
      <c r="BQ43" s="185" t="s">
        <v>2758</v>
      </c>
      <c r="BR43" s="185" t="s">
        <v>2867</v>
      </c>
      <c r="BS43" s="185" t="s">
        <v>2758</v>
      </c>
      <c r="BT43" s="185" t="s">
        <v>2758</v>
      </c>
      <c r="BU43" s="185" t="s">
        <v>2867</v>
      </c>
      <c r="BV43" s="185" t="s">
        <v>2758</v>
      </c>
      <c r="BW43" s="185" t="s">
        <v>2758</v>
      </c>
      <c r="BX43" s="185" t="s">
        <v>2867</v>
      </c>
      <c r="BY43" s="185" t="s">
        <v>2758</v>
      </c>
      <c r="BZ43" s="185" t="s">
        <v>2758</v>
      </c>
      <c r="CA43" s="185" t="s">
        <v>2867</v>
      </c>
      <c r="CB43" s="185" t="s">
        <v>2758</v>
      </c>
      <c r="CC43" s="185" t="s">
        <v>2758</v>
      </c>
      <c r="CD43" s="185" t="s">
        <v>2867</v>
      </c>
      <c r="CE43" s="185" t="s">
        <v>2758</v>
      </c>
      <c r="CF43" s="185" t="s">
        <v>2758</v>
      </c>
      <c r="CG43" s="185" t="s">
        <v>2867</v>
      </c>
      <c r="CH43" s="185" t="s">
        <v>2758</v>
      </c>
      <c r="CI43" s="185" t="s">
        <v>2758</v>
      </c>
      <c r="CJ43" s="185" t="s">
        <v>2867</v>
      </c>
      <c r="CK43" s="185" t="s">
        <v>2758</v>
      </c>
      <c r="CL43" s="185" t="s">
        <v>2758</v>
      </c>
      <c r="CM43" s="185" t="s">
        <v>2867</v>
      </c>
      <c r="CN43" s="185" t="s">
        <v>2758</v>
      </c>
      <c r="CO43" s="185" t="s">
        <v>2758</v>
      </c>
      <c r="CP43" s="185" t="s">
        <v>2867</v>
      </c>
      <c r="CQ43" s="185" t="s">
        <v>2758</v>
      </c>
      <c r="CR43" s="185" t="s">
        <v>2758</v>
      </c>
      <c r="CS43" s="185" t="s">
        <v>2867</v>
      </c>
      <c r="CT43" s="185" t="s">
        <v>2758</v>
      </c>
      <c r="CU43" s="185" t="s">
        <v>2758</v>
      </c>
      <c r="CV43" s="185" t="s">
        <v>2867</v>
      </c>
      <c r="CW43" s="185" t="s">
        <v>2758</v>
      </c>
      <c r="CX43" s="185" t="s">
        <v>2758</v>
      </c>
      <c r="CY43" s="185" t="s">
        <v>2867</v>
      </c>
      <c r="CZ43" s="185" t="s">
        <v>2758</v>
      </c>
      <c r="DA43" s="185" t="s">
        <v>2758</v>
      </c>
      <c r="DB43" s="185" t="s">
        <v>2867</v>
      </c>
      <c r="DC43" s="185" t="s">
        <v>2758</v>
      </c>
      <c r="DD43" s="185" t="s">
        <v>2758</v>
      </c>
      <c r="DE43" s="185" t="s">
        <v>2867</v>
      </c>
      <c r="DF43" s="185" t="s">
        <v>2758</v>
      </c>
      <c r="DG43" s="185" t="s">
        <v>2758</v>
      </c>
      <c r="DH43" s="185" t="s">
        <v>2867</v>
      </c>
      <c r="DI43" s="185" t="s">
        <v>2758</v>
      </c>
      <c r="DJ43" s="185" t="s">
        <v>2758</v>
      </c>
      <c r="DK43" s="185" t="s">
        <v>2867</v>
      </c>
      <c r="DL43" s="185" t="s">
        <v>2758</v>
      </c>
      <c r="DM43" s="185" t="s">
        <v>2758</v>
      </c>
      <c r="DN43" s="185" t="s">
        <v>2867</v>
      </c>
      <c r="DO43" s="185" t="s">
        <v>2758</v>
      </c>
      <c r="DP43" s="185" t="s">
        <v>2758</v>
      </c>
      <c r="DQ43" s="185" t="s">
        <v>2867</v>
      </c>
      <c r="DR43" s="185" t="s">
        <v>2758</v>
      </c>
      <c r="DS43" s="185" t="s">
        <v>2758</v>
      </c>
      <c r="DT43" s="185" t="s">
        <v>2867</v>
      </c>
      <c r="DU43" s="185" t="s">
        <v>2758</v>
      </c>
      <c r="DV43" s="185" t="s">
        <v>2758</v>
      </c>
      <c r="DW43" s="185" t="s">
        <v>2867</v>
      </c>
      <c r="DX43" s="185" t="s">
        <v>2758</v>
      </c>
      <c r="DY43" s="185" t="s">
        <v>2758</v>
      </c>
      <c r="DZ43" s="185" t="s">
        <v>2867</v>
      </c>
      <c r="EA43" s="185" t="s">
        <v>2758</v>
      </c>
      <c r="EB43" s="185" t="s">
        <v>2758</v>
      </c>
      <c r="EC43" s="185" t="s">
        <v>2867</v>
      </c>
      <c r="ED43" s="185" t="s">
        <v>2758</v>
      </c>
      <c r="EE43" s="185" t="s">
        <v>2758</v>
      </c>
      <c r="EF43" s="185" t="s">
        <v>2867</v>
      </c>
      <c r="EG43" s="185" t="s">
        <v>2758</v>
      </c>
      <c r="EH43" s="185" t="s">
        <v>2758</v>
      </c>
      <c r="EI43" s="185" t="s">
        <v>2867</v>
      </c>
      <c r="EJ43" s="185" t="s">
        <v>2758</v>
      </c>
      <c r="EK43" s="185" t="s">
        <v>2758</v>
      </c>
      <c r="EL43" s="185" t="s">
        <v>2867</v>
      </c>
      <c r="EM43" s="185" t="s">
        <v>2758</v>
      </c>
      <c r="EN43" s="185" t="s">
        <v>2758</v>
      </c>
      <c r="EO43" s="185" t="s">
        <v>2867</v>
      </c>
      <c r="EP43" s="185" t="s">
        <v>2758</v>
      </c>
      <c r="EQ43" s="185" t="s">
        <v>2758</v>
      </c>
      <c r="ER43" s="185" t="s">
        <v>2867</v>
      </c>
      <c r="ES43" s="185" t="s">
        <v>2758</v>
      </c>
      <c r="ET43" s="185" t="s">
        <v>2758</v>
      </c>
    </row>
    <row r="44" spans="1:150">
      <c r="A44" s="1"/>
      <c r="B44" s="186" t="s">
        <v>2981</v>
      </c>
      <c r="C44" s="186" t="s">
        <v>150</v>
      </c>
      <c r="D44" s="186" t="s">
        <v>151</v>
      </c>
      <c r="E44" s="186" t="s">
        <v>2982</v>
      </c>
      <c r="F44" s="186" t="s">
        <v>2983</v>
      </c>
      <c r="G44" s="187" t="s">
        <v>2867</v>
      </c>
      <c r="H44" s="187" t="s">
        <v>2758</v>
      </c>
      <c r="I44" s="187" t="s">
        <v>2758</v>
      </c>
      <c r="J44" s="187" t="s">
        <v>2867</v>
      </c>
      <c r="K44" s="187" t="s">
        <v>2758</v>
      </c>
      <c r="L44" s="187" t="s">
        <v>2758</v>
      </c>
      <c r="M44" s="187" t="s">
        <v>2867</v>
      </c>
      <c r="N44" s="187" t="s">
        <v>2758</v>
      </c>
      <c r="O44" s="187" t="s">
        <v>2758</v>
      </c>
      <c r="P44" s="187" t="s">
        <v>2867</v>
      </c>
      <c r="Q44" s="187" t="s">
        <v>2758</v>
      </c>
      <c r="R44" s="187" t="s">
        <v>2758</v>
      </c>
      <c r="S44" s="187" t="s">
        <v>2867</v>
      </c>
      <c r="T44" s="187" t="s">
        <v>2758</v>
      </c>
      <c r="U44" s="187" t="s">
        <v>2758</v>
      </c>
      <c r="V44" s="187" t="s">
        <v>2867</v>
      </c>
      <c r="W44" s="187" t="s">
        <v>2758</v>
      </c>
      <c r="X44" s="187" t="s">
        <v>2758</v>
      </c>
      <c r="Y44" s="187" t="s">
        <v>2867</v>
      </c>
      <c r="Z44" s="187" t="s">
        <v>2758</v>
      </c>
      <c r="AA44" s="187" t="s">
        <v>2758</v>
      </c>
      <c r="AB44" s="187" t="s">
        <v>2867</v>
      </c>
      <c r="AC44" s="187" t="s">
        <v>2758</v>
      </c>
      <c r="AD44" s="187" t="s">
        <v>2758</v>
      </c>
      <c r="AE44" s="187" t="s">
        <v>2867</v>
      </c>
      <c r="AF44" s="187" t="s">
        <v>2758</v>
      </c>
      <c r="AG44" s="187" t="s">
        <v>2758</v>
      </c>
      <c r="AH44" s="187" t="s">
        <v>2867</v>
      </c>
      <c r="AI44" s="187" t="s">
        <v>2758</v>
      </c>
      <c r="AJ44" s="187" t="s">
        <v>2758</v>
      </c>
      <c r="AK44" s="187" t="s">
        <v>2867</v>
      </c>
      <c r="AL44" s="187" t="s">
        <v>2758</v>
      </c>
      <c r="AM44" s="187" t="s">
        <v>2758</v>
      </c>
      <c r="AN44" s="187" t="s">
        <v>2867</v>
      </c>
      <c r="AO44" s="187" t="s">
        <v>2758</v>
      </c>
      <c r="AP44" s="187" t="s">
        <v>2758</v>
      </c>
      <c r="AQ44" s="187" t="s">
        <v>2867</v>
      </c>
      <c r="AR44" s="187" t="s">
        <v>2758</v>
      </c>
      <c r="AS44" s="187" t="s">
        <v>2758</v>
      </c>
      <c r="AT44" s="187" t="s">
        <v>2867</v>
      </c>
      <c r="AU44" s="187" t="s">
        <v>2758</v>
      </c>
      <c r="AV44" s="187" t="s">
        <v>2758</v>
      </c>
      <c r="AW44" s="187" t="s">
        <v>2867</v>
      </c>
      <c r="AX44" s="187" t="s">
        <v>2758</v>
      </c>
      <c r="AY44" s="187" t="s">
        <v>2758</v>
      </c>
      <c r="AZ44" s="187" t="s">
        <v>2867</v>
      </c>
      <c r="BA44" s="187" t="s">
        <v>2758</v>
      </c>
      <c r="BB44" s="187" t="s">
        <v>2758</v>
      </c>
      <c r="BC44" s="187" t="s">
        <v>2867</v>
      </c>
      <c r="BD44" s="187" t="s">
        <v>2758</v>
      </c>
      <c r="BE44" s="187" t="s">
        <v>2758</v>
      </c>
      <c r="BF44" s="187" t="s">
        <v>2867</v>
      </c>
      <c r="BG44" s="187" t="s">
        <v>2758</v>
      </c>
      <c r="BH44" s="187" t="s">
        <v>2758</v>
      </c>
      <c r="BI44" s="187" t="s">
        <v>2867</v>
      </c>
      <c r="BJ44" s="187" t="s">
        <v>2758</v>
      </c>
      <c r="BK44" s="187" t="s">
        <v>2758</v>
      </c>
      <c r="BL44" s="187" t="s">
        <v>2867</v>
      </c>
      <c r="BM44" s="187" t="s">
        <v>2758</v>
      </c>
      <c r="BN44" s="187" t="s">
        <v>2758</v>
      </c>
      <c r="BO44" s="187" t="s">
        <v>2867</v>
      </c>
      <c r="BP44" s="187" t="s">
        <v>2758</v>
      </c>
      <c r="BQ44" s="187" t="s">
        <v>2758</v>
      </c>
      <c r="BR44" s="187" t="s">
        <v>2867</v>
      </c>
      <c r="BS44" s="187" t="s">
        <v>2758</v>
      </c>
      <c r="BT44" s="187" t="s">
        <v>2758</v>
      </c>
      <c r="BU44" s="187" t="s">
        <v>2867</v>
      </c>
      <c r="BV44" s="187" t="s">
        <v>2758</v>
      </c>
      <c r="BW44" s="187" t="s">
        <v>2758</v>
      </c>
      <c r="BX44" s="187" t="s">
        <v>2867</v>
      </c>
      <c r="BY44" s="187" t="s">
        <v>2758</v>
      </c>
      <c r="BZ44" s="187" t="s">
        <v>2758</v>
      </c>
      <c r="CA44" s="187" t="s">
        <v>2867</v>
      </c>
      <c r="CB44" s="187" t="s">
        <v>2758</v>
      </c>
      <c r="CC44" s="187" t="s">
        <v>2758</v>
      </c>
      <c r="CD44" s="187" t="s">
        <v>2867</v>
      </c>
      <c r="CE44" s="187" t="s">
        <v>2758</v>
      </c>
      <c r="CF44" s="187" t="s">
        <v>2758</v>
      </c>
      <c r="CG44" s="187" t="s">
        <v>2867</v>
      </c>
      <c r="CH44" s="187" t="s">
        <v>2758</v>
      </c>
      <c r="CI44" s="187" t="s">
        <v>2758</v>
      </c>
      <c r="CJ44" s="187" t="s">
        <v>2867</v>
      </c>
      <c r="CK44" s="187" t="s">
        <v>2758</v>
      </c>
      <c r="CL44" s="187" t="s">
        <v>2758</v>
      </c>
      <c r="CM44" s="187" t="s">
        <v>2867</v>
      </c>
      <c r="CN44" s="187" t="s">
        <v>2758</v>
      </c>
      <c r="CO44" s="187" t="s">
        <v>2758</v>
      </c>
      <c r="CP44" s="187" t="s">
        <v>2867</v>
      </c>
      <c r="CQ44" s="187" t="s">
        <v>2758</v>
      </c>
      <c r="CR44" s="187" t="s">
        <v>2758</v>
      </c>
      <c r="CS44" s="187" t="s">
        <v>2867</v>
      </c>
      <c r="CT44" s="187" t="s">
        <v>2758</v>
      </c>
      <c r="CU44" s="187" t="s">
        <v>2758</v>
      </c>
      <c r="CV44" s="187" t="s">
        <v>2867</v>
      </c>
      <c r="CW44" s="187" t="s">
        <v>2758</v>
      </c>
      <c r="CX44" s="187" t="s">
        <v>2758</v>
      </c>
      <c r="CY44" s="187" t="s">
        <v>2867</v>
      </c>
      <c r="CZ44" s="187" t="s">
        <v>2758</v>
      </c>
      <c r="DA44" s="187" t="s">
        <v>2758</v>
      </c>
      <c r="DB44" s="187" t="s">
        <v>2867</v>
      </c>
      <c r="DC44" s="187" t="s">
        <v>2758</v>
      </c>
      <c r="DD44" s="187" t="s">
        <v>2758</v>
      </c>
      <c r="DE44" s="187" t="s">
        <v>2867</v>
      </c>
      <c r="DF44" s="187" t="s">
        <v>2758</v>
      </c>
      <c r="DG44" s="187" t="s">
        <v>2758</v>
      </c>
      <c r="DH44" s="187" t="s">
        <v>2867</v>
      </c>
      <c r="DI44" s="187" t="s">
        <v>2758</v>
      </c>
      <c r="DJ44" s="187" t="s">
        <v>2758</v>
      </c>
      <c r="DK44" s="187" t="s">
        <v>2867</v>
      </c>
      <c r="DL44" s="187" t="s">
        <v>2758</v>
      </c>
      <c r="DM44" s="187" t="s">
        <v>2758</v>
      </c>
      <c r="DN44" s="187" t="s">
        <v>2867</v>
      </c>
      <c r="DO44" s="187" t="s">
        <v>2758</v>
      </c>
      <c r="DP44" s="187" t="s">
        <v>2758</v>
      </c>
      <c r="DQ44" s="187" t="s">
        <v>2867</v>
      </c>
      <c r="DR44" s="187" t="s">
        <v>2758</v>
      </c>
      <c r="DS44" s="187" t="s">
        <v>2758</v>
      </c>
      <c r="DT44" s="187" t="s">
        <v>2867</v>
      </c>
      <c r="DU44" s="187" t="s">
        <v>2758</v>
      </c>
      <c r="DV44" s="187" t="s">
        <v>2758</v>
      </c>
      <c r="DW44" s="187" t="s">
        <v>2867</v>
      </c>
      <c r="DX44" s="187" t="s">
        <v>2758</v>
      </c>
      <c r="DY44" s="187" t="s">
        <v>2758</v>
      </c>
      <c r="DZ44" s="187" t="s">
        <v>2867</v>
      </c>
      <c r="EA44" s="187" t="s">
        <v>2758</v>
      </c>
      <c r="EB44" s="187" t="s">
        <v>2758</v>
      </c>
      <c r="EC44" s="187" t="s">
        <v>2867</v>
      </c>
      <c r="ED44" s="187" t="s">
        <v>2758</v>
      </c>
      <c r="EE44" s="187" t="s">
        <v>2758</v>
      </c>
      <c r="EF44" s="187" t="s">
        <v>2867</v>
      </c>
      <c r="EG44" s="187" t="s">
        <v>2758</v>
      </c>
      <c r="EH44" s="187" t="s">
        <v>2758</v>
      </c>
      <c r="EI44" s="187" t="s">
        <v>2867</v>
      </c>
      <c r="EJ44" s="187" t="s">
        <v>2758</v>
      </c>
      <c r="EK44" s="187" t="s">
        <v>2758</v>
      </c>
      <c r="EL44" s="187" t="s">
        <v>2867</v>
      </c>
      <c r="EM44" s="187" t="s">
        <v>2758</v>
      </c>
      <c r="EN44" s="187" t="s">
        <v>2758</v>
      </c>
      <c r="EO44" s="187" t="s">
        <v>2867</v>
      </c>
      <c r="EP44" s="187" t="s">
        <v>2758</v>
      </c>
      <c r="EQ44" s="187" t="s">
        <v>2758</v>
      </c>
      <c r="ER44" s="187" t="s">
        <v>2867</v>
      </c>
      <c r="ES44" s="187" t="s">
        <v>2758</v>
      </c>
      <c r="ET44" s="187" t="s">
        <v>2758</v>
      </c>
    </row>
    <row r="45" spans="1:150">
      <c r="A45" s="1"/>
      <c r="B45" s="186" t="s">
        <v>2984</v>
      </c>
      <c r="C45" s="186" t="s">
        <v>150</v>
      </c>
      <c r="D45" s="186" t="s">
        <v>151</v>
      </c>
      <c r="E45" s="186" t="s">
        <v>2985</v>
      </c>
      <c r="F45" s="186" t="s">
        <v>2986</v>
      </c>
      <c r="G45" s="187" t="s">
        <v>2867</v>
      </c>
      <c r="H45" s="187" t="s">
        <v>2758</v>
      </c>
      <c r="I45" s="187" t="s">
        <v>2758</v>
      </c>
      <c r="J45" s="187" t="s">
        <v>2867</v>
      </c>
      <c r="K45" s="187" t="s">
        <v>2758</v>
      </c>
      <c r="L45" s="187" t="s">
        <v>2758</v>
      </c>
      <c r="M45" s="187" t="s">
        <v>2867</v>
      </c>
      <c r="N45" s="187" t="s">
        <v>2758</v>
      </c>
      <c r="O45" s="187" t="s">
        <v>2758</v>
      </c>
      <c r="P45" s="187" t="s">
        <v>2867</v>
      </c>
      <c r="Q45" s="187" t="s">
        <v>2758</v>
      </c>
      <c r="R45" s="187" t="s">
        <v>2758</v>
      </c>
      <c r="S45" s="187" t="s">
        <v>2867</v>
      </c>
      <c r="T45" s="187" t="s">
        <v>2758</v>
      </c>
      <c r="U45" s="187" t="s">
        <v>2758</v>
      </c>
      <c r="V45" s="187" t="s">
        <v>2867</v>
      </c>
      <c r="W45" s="187" t="s">
        <v>2758</v>
      </c>
      <c r="X45" s="187" t="s">
        <v>2758</v>
      </c>
      <c r="Y45" s="187" t="s">
        <v>2867</v>
      </c>
      <c r="Z45" s="187" t="s">
        <v>2758</v>
      </c>
      <c r="AA45" s="187" t="s">
        <v>2758</v>
      </c>
      <c r="AB45" s="187" t="s">
        <v>2867</v>
      </c>
      <c r="AC45" s="187" t="s">
        <v>2758</v>
      </c>
      <c r="AD45" s="187" t="s">
        <v>2758</v>
      </c>
      <c r="AE45" s="187" t="s">
        <v>2867</v>
      </c>
      <c r="AF45" s="187" t="s">
        <v>2758</v>
      </c>
      <c r="AG45" s="187" t="s">
        <v>2758</v>
      </c>
      <c r="AH45" s="187" t="s">
        <v>2867</v>
      </c>
      <c r="AI45" s="187" t="s">
        <v>2758</v>
      </c>
      <c r="AJ45" s="187" t="s">
        <v>2758</v>
      </c>
      <c r="AK45" s="187" t="s">
        <v>2867</v>
      </c>
      <c r="AL45" s="187" t="s">
        <v>2758</v>
      </c>
      <c r="AM45" s="187" t="s">
        <v>2758</v>
      </c>
      <c r="AN45" s="187" t="s">
        <v>2867</v>
      </c>
      <c r="AO45" s="187" t="s">
        <v>2758</v>
      </c>
      <c r="AP45" s="187" t="s">
        <v>2758</v>
      </c>
      <c r="AQ45" s="187" t="s">
        <v>2867</v>
      </c>
      <c r="AR45" s="187" t="s">
        <v>2758</v>
      </c>
      <c r="AS45" s="187" t="s">
        <v>2758</v>
      </c>
      <c r="AT45" s="187" t="s">
        <v>2867</v>
      </c>
      <c r="AU45" s="187" t="s">
        <v>2758</v>
      </c>
      <c r="AV45" s="187" t="s">
        <v>2758</v>
      </c>
      <c r="AW45" s="187" t="s">
        <v>2867</v>
      </c>
      <c r="AX45" s="187" t="s">
        <v>2758</v>
      </c>
      <c r="AY45" s="187" t="s">
        <v>2758</v>
      </c>
      <c r="AZ45" s="187" t="s">
        <v>2867</v>
      </c>
      <c r="BA45" s="187" t="s">
        <v>2758</v>
      </c>
      <c r="BB45" s="187" t="s">
        <v>2758</v>
      </c>
      <c r="BC45" s="187" t="s">
        <v>2867</v>
      </c>
      <c r="BD45" s="187" t="s">
        <v>2758</v>
      </c>
      <c r="BE45" s="187" t="s">
        <v>2758</v>
      </c>
      <c r="BF45" s="187" t="s">
        <v>2867</v>
      </c>
      <c r="BG45" s="187" t="s">
        <v>2758</v>
      </c>
      <c r="BH45" s="187" t="s">
        <v>2758</v>
      </c>
      <c r="BI45" s="187" t="s">
        <v>2867</v>
      </c>
      <c r="BJ45" s="187" t="s">
        <v>2758</v>
      </c>
      <c r="BK45" s="187" t="s">
        <v>2758</v>
      </c>
      <c r="BL45" s="187" t="s">
        <v>2867</v>
      </c>
      <c r="BM45" s="187" t="s">
        <v>2758</v>
      </c>
      <c r="BN45" s="187" t="s">
        <v>2758</v>
      </c>
      <c r="BO45" s="187" t="s">
        <v>2867</v>
      </c>
      <c r="BP45" s="187" t="s">
        <v>2758</v>
      </c>
      <c r="BQ45" s="187" t="s">
        <v>2758</v>
      </c>
      <c r="BR45" s="187" t="s">
        <v>2867</v>
      </c>
      <c r="BS45" s="187" t="s">
        <v>2758</v>
      </c>
      <c r="BT45" s="187" t="s">
        <v>2758</v>
      </c>
      <c r="BU45" s="187" t="s">
        <v>2867</v>
      </c>
      <c r="BV45" s="187" t="s">
        <v>2758</v>
      </c>
      <c r="BW45" s="187" t="s">
        <v>2758</v>
      </c>
      <c r="BX45" s="187" t="s">
        <v>2867</v>
      </c>
      <c r="BY45" s="187" t="s">
        <v>2758</v>
      </c>
      <c r="BZ45" s="187" t="s">
        <v>2758</v>
      </c>
      <c r="CA45" s="187" t="s">
        <v>2867</v>
      </c>
      <c r="CB45" s="187" t="s">
        <v>2758</v>
      </c>
      <c r="CC45" s="187" t="s">
        <v>2758</v>
      </c>
      <c r="CD45" s="187" t="s">
        <v>2867</v>
      </c>
      <c r="CE45" s="187" t="s">
        <v>2758</v>
      </c>
      <c r="CF45" s="187" t="s">
        <v>2758</v>
      </c>
      <c r="CG45" s="187" t="s">
        <v>2867</v>
      </c>
      <c r="CH45" s="187" t="s">
        <v>2758</v>
      </c>
      <c r="CI45" s="187" t="s">
        <v>2758</v>
      </c>
      <c r="CJ45" s="187" t="s">
        <v>2867</v>
      </c>
      <c r="CK45" s="187" t="s">
        <v>2758</v>
      </c>
      <c r="CL45" s="187" t="s">
        <v>2758</v>
      </c>
      <c r="CM45" s="187" t="s">
        <v>2867</v>
      </c>
      <c r="CN45" s="187" t="s">
        <v>2758</v>
      </c>
      <c r="CO45" s="187" t="s">
        <v>2758</v>
      </c>
      <c r="CP45" s="187" t="s">
        <v>2867</v>
      </c>
      <c r="CQ45" s="187" t="s">
        <v>2758</v>
      </c>
      <c r="CR45" s="187" t="s">
        <v>2758</v>
      </c>
      <c r="CS45" s="187" t="s">
        <v>2867</v>
      </c>
      <c r="CT45" s="187" t="s">
        <v>2758</v>
      </c>
      <c r="CU45" s="187" t="s">
        <v>2758</v>
      </c>
      <c r="CV45" s="187" t="s">
        <v>2867</v>
      </c>
      <c r="CW45" s="187" t="s">
        <v>2758</v>
      </c>
      <c r="CX45" s="187" t="s">
        <v>2758</v>
      </c>
      <c r="CY45" s="187" t="s">
        <v>2867</v>
      </c>
      <c r="CZ45" s="187" t="s">
        <v>2758</v>
      </c>
      <c r="DA45" s="187" t="s">
        <v>2758</v>
      </c>
      <c r="DB45" s="187" t="s">
        <v>2867</v>
      </c>
      <c r="DC45" s="187" t="s">
        <v>2758</v>
      </c>
      <c r="DD45" s="187" t="s">
        <v>2758</v>
      </c>
      <c r="DE45" s="187" t="s">
        <v>2867</v>
      </c>
      <c r="DF45" s="187" t="s">
        <v>2758</v>
      </c>
      <c r="DG45" s="187" t="s">
        <v>2758</v>
      </c>
      <c r="DH45" s="187" t="s">
        <v>2867</v>
      </c>
      <c r="DI45" s="187" t="s">
        <v>2758</v>
      </c>
      <c r="DJ45" s="187" t="s">
        <v>2758</v>
      </c>
      <c r="DK45" s="187" t="s">
        <v>2867</v>
      </c>
      <c r="DL45" s="187" t="s">
        <v>2758</v>
      </c>
      <c r="DM45" s="187" t="s">
        <v>2758</v>
      </c>
      <c r="DN45" s="187" t="s">
        <v>2867</v>
      </c>
      <c r="DO45" s="187" t="s">
        <v>2758</v>
      </c>
      <c r="DP45" s="187" t="s">
        <v>2758</v>
      </c>
      <c r="DQ45" s="187" t="s">
        <v>2867</v>
      </c>
      <c r="DR45" s="187" t="s">
        <v>2758</v>
      </c>
      <c r="DS45" s="187" t="s">
        <v>2758</v>
      </c>
      <c r="DT45" s="187" t="s">
        <v>2867</v>
      </c>
      <c r="DU45" s="187" t="s">
        <v>2758</v>
      </c>
      <c r="DV45" s="187" t="s">
        <v>2758</v>
      </c>
      <c r="DW45" s="187" t="s">
        <v>2867</v>
      </c>
      <c r="DX45" s="187" t="s">
        <v>2758</v>
      </c>
      <c r="DY45" s="187" t="s">
        <v>2758</v>
      </c>
      <c r="DZ45" s="187" t="s">
        <v>2867</v>
      </c>
      <c r="EA45" s="187" t="s">
        <v>2758</v>
      </c>
      <c r="EB45" s="187" t="s">
        <v>2758</v>
      </c>
      <c r="EC45" s="187" t="s">
        <v>2867</v>
      </c>
      <c r="ED45" s="187" t="s">
        <v>2758</v>
      </c>
      <c r="EE45" s="187" t="s">
        <v>2758</v>
      </c>
      <c r="EF45" s="187" t="s">
        <v>2867</v>
      </c>
      <c r="EG45" s="187" t="s">
        <v>2758</v>
      </c>
      <c r="EH45" s="187" t="s">
        <v>2758</v>
      </c>
      <c r="EI45" s="187" t="s">
        <v>2867</v>
      </c>
      <c r="EJ45" s="187" t="s">
        <v>2758</v>
      </c>
      <c r="EK45" s="187" t="s">
        <v>2758</v>
      </c>
      <c r="EL45" s="187" t="s">
        <v>2867</v>
      </c>
      <c r="EM45" s="187" t="s">
        <v>2758</v>
      </c>
      <c r="EN45" s="187" t="s">
        <v>2758</v>
      </c>
      <c r="EO45" s="187" t="s">
        <v>2867</v>
      </c>
      <c r="EP45" s="187" t="s">
        <v>2758</v>
      </c>
      <c r="EQ45" s="187" t="s">
        <v>2758</v>
      </c>
      <c r="ER45" s="187" t="s">
        <v>2867</v>
      </c>
      <c r="ES45" s="187" t="s">
        <v>2758</v>
      </c>
      <c r="ET45" s="187" t="s">
        <v>2758</v>
      </c>
    </row>
    <row r="46" spans="1:150">
      <c r="A46" s="1"/>
      <c r="B46" s="185" t="s">
        <v>2987</v>
      </c>
      <c r="C46" s="185" t="s">
        <v>155</v>
      </c>
      <c r="D46" s="185" t="s">
        <v>1140</v>
      </c>
      <c r="E46" s="185" t="s">
        <v>2988</v>
      </c>
      <c r="F46" s="185" t="s">
        <v>2989</v>
      </c>
      <c r="G46" s="185" t="s">
        <v>2867</v>
      </c>
      <c r="H46" s="185" t="s">
        <v>2758</v>
      </c>
      <c r="I46" s="185" t="s">
        <v>2758</v>
      </c>
      <c r="J46" s="185" t="s">
        <v>2867</v>
      </c>
      <c r="K46" s="185" t="s">
        <v>2758</v>
      </c>
      <c r="L46" s="185" t="s">
        <v>2758</v>
      </c>
      <c r="M46" s="185" t="s">
        <v>2867</v>
      </c>
      <c r="N46" s="185" t="s">
        <v>2758</v>
      </c>
      <c r="O46" s="185" t="s">
        <v>2758</v>
      </c>
      <c r="P46" s="185" t="s">
        <v>2867</v>
      </c>
      <c r="Q46" s="185" t="s">
        <v>2758</v>
      </c>
      <c r="R46" s="185" t="s">
        <v>2758</v>
      </c>
      <c r="S46" s="185" t="s">
        <v>2867</v>
      </c>
      <c r="T46" s="185" t="s">
        <v>2758</v>
      </c>
      <c r="U46" s="185" t="s">
        <v>2758</v>
      </c>
      <c r="V46" s="185" t="s">
        <v>2867</v>
      </c>
      <c r="W46" s="185" t="s">
        <v>2758</v>
      </c>
      <c r="X46" s="185" t="s">
        <v>2758</v>
      </c>
      <c r="Y46" s="185" t="s">
        <v>2867</v>
      </c>
      <c r="Z46" s="185" t="s">
        <v>2758</v>
      </c>
      <c r="AA46" s="185" t="s">
        <v>2758</v>
      </c>
      <c r="AB46" s="185" t="s">
        <v>2867</v>
      </c>
      <c r="AC46" s="185" t="s">
        <v>2758</v>
      </c>
      <c r="AD46" s="185" t="s">
        <v>2758</v>
      </c>
      <c r="AE46" s="185" t="s">
        <v>2867</v>
      </c>
      <c r="AF46" s="185" t="s">
        <v>2758</v>
      </c>
      <c r="AG46" s="185" t="s">
        <v>2758</v>
      </c>
      <c r="AH46" s="185" t="s">
        <v>2867</v>
      </c>
      <c r="AI46" s="185" t="s">
        <v>2758</v>
      </c>
      <c r="AJ46" s="185" t="s">
        <v>2758</v>
      </c>
      <c r="AK46" s="185" t="s">
        <v>2867</v>
      </c>
      <c r="AL46" s="185" t="s">
        <v>2758</v>
      </c>
      <c r="AM46" s="185" t="s">
        <v>2758</v>
      </c>
      <c r="AN46" s="185" t="s">
        <v>2867</v>
      </c>
      <c r="AO46" s="185" t="s">
        <v>2758</v>
      </c>
      <c r="AP46" s="185" t="s">
        <v>2758</v>
      </c>
      <c r="AQ46" s="185" t="s">
        <v>2867</v>
      </c>
      <c r="AR46" s="185" t="s">
        <v>2758</v>
      </c>
      <c r="AS46" s="185" t="s">
        <v>2758</v>
      </c>
      <c r="AT46" s="185" t="s">
        <v>2867</v>
      </c>
      <c r="AU46" s="185" t="s">
        <v>2758</v>
      </c>
      <c r="AV46" s="185" t="s">
        <v>2758</v>
      </c>
      <c r="AW46" s="185" t="s">
        <v>2867</v>
      </c>
      <c r="AX46" s="185" t="s">
        <v>2758</v>
      </c>
      <c r="AY46" s="185" t="s">
        <v>2758</v>
      </c>
      <c r="AZ46" s="185" t="s">
        <v>2867</v>
      </c>
      <c r="BA46" s="185" t="s">
        <v>2758</v>
      </c>
      <c r="BB46" s="185" t="s">
        <v>2758</v>
      </c>
      <c r="BC46" s="185" t="s">
        <v>2867</v>
      </c>
      <c r="BD46" s="185" t="s">
        <v>2758</v>
      </c>
      <c r="BE46" s="185" t="s">
        <v>2758</v>
      </c>
      <c r="BF46" s="185" t="s">
        <v>2867</v>
      </c>
      <c r="BG46" s="185" t="s">
        <v>2758</v>
      </c>
      <c r="BH46" s="185" t="s">
        <v>2758</v>
      </c>
      <c r="BI46" s="185" t="s">
        <v>2867</v>
      </c>
      <c r="BJ46" s="185" t="s">
        <v>2758</v>
      </c>
      <c r="BK46" s="185" t="s">
        <v>2758</v>
      </c>
      <c r="BL46" s="185" t="s">
        <v>2867</v>
      </c>
      <c r="BM46" s="185" t="s">
        <v>2758</v>
      </c>
      <c r="BN46" s="185" t="s">
        <v>2758</v>
      </c>
      <c r="BO46" s="185" t="s">
        <v>2867</v>
      </c>
      <c r="BP46" s="185" t="s">
        <v>2758</v>
      </c>
      <c r="BQ46" s="185" t="s">
        <v>2758</v>
      </c>
      <c r="BR46" s="185" t="s">
        <v>2867</v>
      </c>
      <c r="BS46" s="185" t="s">
        <v>2758</v>
      </c>
      <c r="BT46" s="185" t="s">
        <v>2758</v>
      </c>
      <c r="BU46" s="185" t="s">
        <v>2867</v>
      </c>
      <c r="BV46" s="185" t="s">
        <v>2758</v>
      </c>
      <c r="BW46" s="185" t="s">
        <v>2758</v>
      </c>
      <c r="BX46" s="185" t="s">
        <v>2867</v>
      </c>
      <c r="BY46" s="185" t="s">
        <v>2758</v>
      </c>
      <c r="BZ46" s="185" t="s">
        <v>2758</v>
      </c>
      <c r="CA46" s="185" t="s">
        <v>2867</v>
      </c>
      <c r="CB46" s="185" t="s">
        <v>2758</v>
      </c>
      <c r="CC46" s="185" t="s">
        <v>2758</v>
      </c>
      <c r="CD46" s="185" t="s">
        <v>2867</v>
      </c>
      <c r="CE46" s="185" t="s">
        <v>2758</v>
      </c>
      <c r="CF46" s="185" t="s">
        <v>2758</v>
      </c>
      <c r="CG46" s="185" t="s">
        <v>2867</v>
      </c>
      <c r="CH46" s="185" t="s">
        <v>2758</v>
      </c>
      <c r="CI46" s="185" t="s">
        <v>2758</v>
      </c>
      <c r="CJ46" s="185" t="s">
        <v>2867</v>
      </c>
      <c r="CK46" s="185" t="s">
        <v>2758</v>
      </c>
      <c r="CL46" s="185" t="s">
        <v>2758</v>
      </c>
      <c r="CM46" s="185" t="s">
        <v>2867</v>
      </c>
      <c r="CN46" s="185" t="s">
        <v>2758</v>
      </c>
      <c r="CO46" s="185" t="s">
        <v>2758</v>
      </c>
      <c r="CP46" s="185" t="s">
        <v>2867</v>
      </c>
      <c r="CQ46" s="185" t="s">
        <v>2758</v>
      </c>
      <c r="CR46" s="185" t="s">
        <v>2758</v>
      </c>
      <c r="CS46" s="185" t="s">
        <v>2867</v>
      </c>
      <c r="CT46" s="185" t="s">
        <v>2758</v>
      </c>
      <c r="CU46" s="185" t="s">
        <v>2758</v>
      </c>
      <c r="CV46" s="185" t="s">
        <v>2867</v>
      </c>
      <c r="CW46" s="185" t="s">
        <v>2758</v>
      </c>
      <c r="CX46" s="185" t="s">
        <v>2758</v>
      </c>
      <c r="CY46" s="185" t="s">
        <v>2867</v>
      </c>
      <c r="CZ46" s="185" t="s">
        <v>2758</v>
      </c>
      <c r="DA46" s="185" t="s">
        <v>2758</v>
      </c>
      <c r="DB46" s="185" t="s">
        <v>2867</v>
      </c>
      <c r="DC46" s="185" t="s">
        <v>2758</v>
      </c>
      <c r="DD46" s="185" t="s">
        <v>2758</v>
      </c>
      <c r="DE46" s="185" t="s">
        <v>2867</v>
      </c>
      <c r="DF46" s="185" t="s">
        <v>2758</v>
      </c>
      <c r="DG46" s="185" t="s">
        <v>2758</v>
      </c>
      <c r="DH46" s="185" t="s">
        <v>2867</v>
      </c>
      <c r="DI46" s="185" t="s">
        <v>2758</v>
      </c>
      <c r="DJ46" s="185" t="s">
        <v>2758</v>
      </c>
      <c r="DK46" s="185" t="s">
        <v>2867</v>
      </c>
      <c r="DL46" s="185" t="s">
        <v>2758</v>
      </c>
      <c r="DM46" s="185" t="s">
        <v>2758</v>
      </c>
      <c r="DN46" s="185" t="s">
        <v>2867</v>
      </c>
      <c r="DO46" s="185" t="s">
        <v>2758</v>
      </c>
      <c r="DP46" s="185" t="s">
        <v>2758</v>
      </c>
      <c r="DQ46" s="185" t="s">
        <v>2867</v>
      </c>
      <c r="DR46" s="185" t="s">
        <v>2758</v>
      </c>
      <c r="DS46" s="185" t="s">
        <v>2758</v>
      </c>
      <c r="DT46" s="185" t="s">
        <v>2867</v>
      </c>
      <c r="DU46" s="185" t="s">
        <v>2758</v>
      </c>
      <c r="DV46" s="185" t="s">
        <v>2758</v>
      </c>
      <c r="DW46" s="185" t="s">
        <v>2867</v>
      </c>
      <c r="DX46" s="185" t="s">
        <v>2758</v>
      </c>
      <c r="DY46" s="185" t="s">
        <v>2758</v>
      </c>
      <c r="DZ46" s="185" t="s">
        <v>2867</v>
      </c>
      <c r="EA46" s="185" t="s">
        <v>2758</v>
      </c>
      <c r="EB46" s="185" t="s">
        <v>2758</v>
      </c>
      <c r="EC46" s="185" t="s">
        <v>2867</v>
      </c>
      <c r="ED46" s="185" t="s">
        <v>2758</v>
      </c>
      <c r="EE46" s="185" t="s">
        <v>2758</v>
      </c>
      <c r="EF46" s="185" t="s">
        <v>2867</v>
      </c>
      <c r="EG46" s="185" t="s">
        <v>2758</v>
      </c>
      <c r="EH46" s="185" t="s">
        <v>2758</v>
      </c>
      <c r="EI46" s="185" t="s">
        <v>2867</v>
      </c>
      <c r="EJ46" s="185" t="s">
        <v>2758</v>
      </c>
      <c r="EK46" s="185" t="s">
        <v>2758</v>
      </c>
      <c r="EL46" s="185" t="s">
        <v>2867</v>
      </c>
      <c r="EM46" s="185" t="s">
        <v>2758</v>
      </c>
      <c r="EN46" s="185" t="s">
        <v>2758</v>
      </c>
      <c r="EO46" s="185" t="s">
        <v>2867</v>
      </c>
      <c r="EP46" s="185" t="s">
        <v>2758</v>
      </c>
      <c r="EQ46" s="185" t="s">
        <v>2758</v>
      </c>
      <c r="ER46" s="185" t="s">
        <v>2867</v>
      </c>
      <c r="ES46" s="185" t="s">
        <v>2758</v>
      </c>
      <c r="ET46" s="185" t="s">
        <v>2758</v>
      </c>
    </row>
    <row r="47" spans="1:150">
      <c r="A47" s="1"/>
      <c r="B47" s="186" t="s">
        <v>2990</v>
      </c>
      <c r="C47" s="186" t="s">
        <v>155</v>
      </c>
      <c r="D47" s="186" t="s">
        <v>1140</v>
      </c>
      <c r="E47" s="186" t="s">
        <v>2991</v>
      </c>
      <c r="F47" s="186" t="s">
        <v>2992</v>
      </c>
      <c r="G47" s="187" t="s">
        <v>2867</v>
      </c>
      <c r="H47" s="187" t="s">
        <v>2758</v>
      </c>
      <c r="I47" s="187" t="s">
        <v>2758</v>
      </c>
      <c r="J47" s="187" t="s">
        <v>2867</v>
      </c>
      <c r="K47" s="187" t="s">
        <v>2758</v>
      </c>
      <c r="L47" s="187" t="s">
        <v>2758</v>
      </c>
      <c r="M47" s="187" t="s">
        <v>2867</v>
      </c>
      <c r="N47" s="187" t="s">
        <v>2758</v>
      </c>
      <c r="O47" s="187" t="s">
        <v>2758</v>
      </c>
      <c r="P47" s="187" t="s">
        <v>2867</v>
      </c>
      <c r="Q47" s="187" t="s">
        <v>2758</v>
      </c>
      <c r="R47" s="187" t="s">
        <v>2758</v>
      </c>
      <c r="S47" s="187" t="s">
        <v>2867</v>
      </c>
      <c r="T47" s="187" t="s">
        <v>2758</v>
      </c>
      <c r="U47" s="187" t="s">
        <v>2758</v>
      </c>
      <c r="V47" s="187" t="s">
        <v>2867</v>
      </c>
      <c r="W47" s="187" t="s">
        <v>2758</v>
      </c>
      <c r="X47" s="187" t="s">
        <v>2758</v>
      </c>
      <c r="Y47" s="187" t="s">
        <v>2867</v>
      </c>
      <c r="Z47" s="187" t="s">
        <v>2758</v>
      </c>
      <c r="AA47" s="187" t="s">
        <v>2758</v>
      </c>
      <c r="AB47" s="187" t="s">
        <v>2867</v>
      </c>
      <c r="AC47" s="187" t="s">
        <v>2758</v>
      </c>
      <c r="AD47" s="187" t="s">
        <v>2758</v>
      </c>
      <c r="AE47" s="187" t="s">
        <v>2867</v>
      </c>
      <c r="AF47" s="187" t="s">
        <v>2758</v>
      </c>
      <c r="AG47" s="187" t="s">
        <v>2758</v>
      </c>
      <c r="AH47" s="187" t="s">
        <v>2867</v>
      </c>
      <c r="AI47" s="187" t="s">
        <v>2758</v>
      </c>
      <c r="AJ47" s="187" t="s">
        <v>2758</v>
      </c>
      <c r="AK47" s="187" t="s">
        <v>2867</v>
      </c>
      <c r="AL47" s="187" t="s">
        <v>2758</v>
      </c>
      <c r="AM47" s="187" t="s">
        <v>2758</v>
      </c>
      <c r="AN47" s="187" t="s">
        <v>2867</v>
      </c>
      <c r="AO47" s="187" t="s">
        <v>2758</v>
      </c>
      <c r="AP47" s="187" t="s">
        <v>2758</v>
      </c>
      <c r="AQ47" s="187" t="s">
        <v>2867</v>
      </c>
      <c r="AR47" s="187" t="s">
        <v>2758</v>
      </c>
      <c r="AS47" s="187" t="s">
        <v>2758</v>
      </c>
      <c r="AT47" s="187" t="s">
        <v>2867</v>
      </c>
      <c r="AU47" s="187" t="s">
        <v>2758</v>
      </c>
      <c r="AV47" s="187" t="s">
        <v>2758</v>
      </c>
      <c r="AW47" s="187" t="s">
        <v>2867</v>
      </c>
      <c r="AX47" s="187" t="s">
        <v>2758</v>
      </c>
      <c r="AY47" s="187" t="s">
        <v>2758</v>
      </c>
      <c r="AZ47" s="187" t="s">
        <v>2867</v>
      </c>
      <c r="BA47" s="187" t="s">
        <v>2758</v>
      </c>
      <c r="BB47" s="187" t="s">
        <v>2758</v>
      </c>
      <c r="BC47" s="187" t="s">
        <v>2867</v>
      </c>
      <c r="BD47" s="187" t="s">
        <v>2758</v>
      </c>
      <c r="BE47" s="187" t="s">
        <v>2758</v>
      </c>
      <c r="BF47" s="187" t="s">
        <v>2867</v>
      </c>
      <c r="BG47" s="187" t="s">
        <v>2758</v>
      </c>
      <c r="BH47" s="187" t="s">
        <v>2758</v>
      </c>
      <c r="BI47" s="187" t="s">
        <v>2867</v>
      </c>
      <c r="BJ47" s="187" t="s">
        <v>2758</v>
      </c>
      <c r="BK47" s="187" t="s">
        <v>2758</v>
      </c>
      <c r="BL47" s="187" t="s">
        <v>2867</v>
      </c>
      <c r="BM47" s="187" t="s">
        <v>2758</v>
      </c>
      <c r="BN47" s="187" t="s">
        <v>2758</v>
      </c>
      <c r="BO47" s="187" t="s">
        <v>2867</v>
      </c>
      <c r="BP47" s="187" t="s">
        <v>2758</v>
      </c>
      <c r="BQ47" s="187" t="s">
        <v>2758</v>
      </c>
      <c r="BR47" s="187" t="s">
        <v>2867</v>
      </c>
      <c r="BS47" s="187" t="s">
        <v>2758</v>
      </c>
      <c r="BT47" s="187" t="s">
        <v>2758</v>
      </c>
      <c r="BU47" s="187" t="s">
        <v>2867</v>
      </c>
      <c r="BV47" s="187" t="s">
        <v>2758</v>
      </c>
      <c r="BW47" s="187" t="s">
        <v>2758</v>
      </c>
      <c r="BX47" s="187" t="s">
        <v>2867</v>
      </c>
      <c r="BY47" s="187" t="s">
        <v>2758</v>
      </c>
      <c r="BZ47" s="187" t="s">
        <v>2758</v>
      </c>
      <c r="CA47" s="187" t="s">
        <v>2867</v>
      </c>
      <c r="CB47" s="187" t="s">
        <v>2758</v>
      </c>
      <c r="CC47" s="187" t="s">
        <v>2758</v>
      </c>
      <c r="CD47" s="187" t="s">
        <v>2867</v>
      </c>
      <c r="CE47" s="187" t="s">
        <v>2758</v>
      </c>
      <c r="CF47" s="187" t="s">
        <v>2758</v>
      </c>
      <c r="CG47" s="187" t="s">
        <v>2867</v>
      </c>
      <c r="CH47" s="187" t="s">
        <v>2758</v>
      </c>
      <c r="CI47" s="187" t="s">
        <v>2758</v>
      </c>
      <c r="CJ47" s="187" t="s">
        <v>2867</v>
      </c>
      <c r="CK47" s="187" t="s">
        <v>2758</v>
      </c>
      <c r="CL47" s="187" t="s">
        <v>2758</v>
      </c>
      <c r="CM47" s="187" t="s">
        <v>2867</v>
      </c>
      <c r="CN47" s="187" t="s">
        <v>2758</v>
      </c>
      <c r="CO47" s="187" t="s">
        <v>2758</v>
      </c>
      <c r="CP47" s="187" t="s">
        <v>2867</v>
      </c>
      <c r="CQ47" s="187" t="s">
        <v>2758</v>
      </c>
      <c r="CR47" s="187" t="s">
        <v>2758</v>
      </c>
      <c r="CS47" s="187" t="s">
        <v>2867</v>
      </c>
      <c r="CT47" s="187" t="s">
        <v>2758</v>
      </c>
      <c r="CU47" s="187" t="s">
        <v>2758</v>
      </c>
      <c r="CV47" s="187" t="s">
        <v>2867</v>
      </c>
      <c r="CW47" s="187" t="s">
        <v>2758</v>
      </c>
      <c r="CX47" s="187" t="s">
        <v>2758</v>
      </c>
      <c r="CY47" s="187" t="s">
        <v>2867</v>
      </c>
      <c r="CZ47" s="187" t="s">
        <v>2758</v>
      </c>
      <c r="DA47" s="187" t="s">
        <v>2758</v>
      </c>
      <c r="DB47" s="187" t="s">
        <v>2867</v>
      </c>
      <c r="DC47" s="187" t="s">
        <v>2758</v>
      </c>
      <c r="DD47" s="187" t="s">
        <v>2758</v>
      </c>
      <c r="DE47" s="187" t="s">
        <v>2867</v>
      </c>
      <c r="DF47" s="187" t="s">
        <v>2758</v>
      </c>
      <c r="DG47" s="187" t="s">
        <v>2758</v>
      </c>
      <c r="DH47" s="187" t="s">
        <v>2867</v>
      </c>
      <c r="DI47" s="187" t="s">
        <v>2758</v>
      </c>
      <c r="DJ47" s="187" t="s">
        <v>2758</v>
      </c>
      <c r="DK47" s="187" t="s">
        <v>2867</v>
      </c>
      <c r="DL47" s="187" t="s">
        <v>2758</v>
      </c>
      <c r="DM47" s="187" t="s">
        <v>2758</v>
      </c>
      <c r="DN47" s="187" t="s">
        <v>2867</v>
      </c>
      <c r="DO47" s="187" t="s">
        <v>2758</v>
      </c>
      <c r="DP47" s="187" t="s">
        <v>2758</v>
      </c>
      <c r="DQ47" s="187" t="s">
        <v>2867</v>
      </c>
      <c r="DR47" s="187" t="s">
        <v>2758</v>
      </c>
      <c r="DS47" s="187" t="s">
        <v>2758</v>
      </c>
      <c r="DT47" s="187" t="s">
        <v>2867</v>
      </c>
      <c r="DU47" s="187" t="s">
        <v>2758</v>
      </c>
      <c r="DV47" s="187" t="s">
        <v>2758</v>
      </c>
      <c r="DW47" s="187" t="s">
        <v>2867</v>
      </c>
      <c r="DX47" s="187" t="s">
        <v>2758</v>
      </c>
      <c r="DY47" s="187" t="s">
        <v>2758</v>
      </c>
      <c r="DZ47" s="187" t="s">
        <v>2867</v>
      </c>
      <c r="EA47" s="187" t="s">
        <v>2758</v>
      </c>
      <c r="EB47" s="187" t="s">
        <v>2758</v>
      </c>
      <c r="EC47" s="187" t="s">
        <v>2867</v>
      </c>
      <c r="ED47" s="187" t="s">
        <v>2758</v>
      </c>
      <c r="EE47" s="187" t="s">
        <v>2758</v>
      </c>
      <c r="EF47" s="187" t="s">
        <v>2867</v>
      </c>
      <c r="EG47" s="187" t="s">
        <v>2758</v>
      </c>
      <c r="EH47" s="187" t="s">
        <v>2758</v>
      </c>
      <c r="EI47" s="187" t="s">
        <v>2867</v>
      </c>
      <c r="EJ47" s="187" t="s">
        <v>2758</v>
      </c>
      <c r="EK47" s="187" t="s">
        <v>2758</v>
      </c>
      <c r="EL47" s="187" t="s">
        <v>2867</v>
      </c>
      <c r="EM47" s="187" t="s">
        <v>2758</v>
      </c>
      <c r="EN47" s="187" t="s">
        <v>2758</v>
      </c>
      <c r="EO47" s="187" t="s">
        <v>2867</v>
      </c>
      <c r="EP47" s="187" t="s">
        <v>2758</v>
      </c>
      <c r="EQ47" s="187" t="s">
        <v>2758</v>
      </c>
      <c r="ER47" s="187" t="s">
        <v>2867</v>
      </c>
      <c r="ES47" s="187" t="s">
        <v>2758</v>
      </c>
      <c r="ET47" s="187" t="s">
        <v>2758</v>
      </c>
    </row>
    <row r="48" spans="1:150">
      <c r="A48" s="1"/>
      <c r="B48" s="186" t="s">
        <v>2993</v>
      </c>
      <c r="C48" s="186" t="s">
        <v>155</v>
      </c>
      <c r="D48" s="186" t="s">
        <v>1140</v>
      </c>
      <c r="E48" s="186" t="s">
        <v>2994</v>
      </c>
      <c r="F48" s="186" t="s">
        <v>2995</v>
      </c>
      <c r="G48" s="187" t="s">
        <v>2867</v>
      </c>
      <c r="H48" s="187" t="s">
        <v>938</v>
      </c>
      <c r="I48" s="187" t="s">
        <v>938</v>
      </c>
      <c r="J48" s="187" t="s">
        <v>2867</v>
      </c>
      <c r="K48" s="187" t="s">
        <v>938</v>
      </c>
      <c r="L48" s="187" t="s">
        <v>938</v>
      </c>
      <c r="M48" s="187" t="s">
        <v>2867</v>
      </c>
      <c r="N48" s="187" t="s">
        <v>938</v>
      </c>
      <c r="O48" s="187" t="s">
        <v>938</v>
      </c>
      <c r="P48" s="187" t="s">
        <v>2867</v>
      </c>
      <c r="Q48" s="187" t="s">
        <v>938</v>
      </c>
      <c r="R48" s="187" t="s">
        <v>938</v>
      </c>
      <c r="S48" s="187" t="s">
        <v>2867</v>
      </c>
      <c r="T48" s="187" t="s">
        <v>938</v>
      </c>
      <c r="U48" s="187" t="s">
        <v>938</v>
      </c>
      <c r="V48" s="187" t="s">
        <v>2867</v>
      </c>
      <c r="W48" s="187" t="s">
        <v>938</v>
      </c>
      <c r="X48" s="187" t="s">
        <v>938</v>
      </c>
      <c r="Y48" s="187" t="s">
        <v>2867</v>
      </c>
      <c r="Z48" s="187" t="s">
        <v>938</v>
      </c>
      <c r="AA48" s="187" t="s">
        <v>938</v>
      </c>
      <c r="AB48" s="187" t="s">
        <v>2867</v>
      </c>
      <c r="AC48" s="187" t="s">
        <v>938</v>
      </c>
      <c r="AD48" s="187" t="s">
        <v>938</v>
      </c>
      <c r="AE48" s="187" t="s">
        <v>2867</v>
      </c>
      <c r="AF48" s="187" t="s">
        <v>938</v>
      </c>
      <c r="AG48" s="187" t="s">
        <v>938</v>
      </c>
      <c r="AH48" s="187" t="s">
        <v>2867</v>
      </c>
      <c r="AI48" s="187" t="s">
        <v>938</v>
      </c>
      <c r="AJ48" s="187" t="s">
        <v>938</v>
      </c>
      <c r="AK48" s="187" t="s">
        <v>2867</v>
      </c>
      <c r="AL48" s="187" t="s">
        <v>938</v>
      </c>
      <c r="AM48" s="187" t="s">
        <v>938</v>
      </c>
      <c r="AN48" s="187" t="s">
        <v>2867</v>
      </c>
      <c r="AO48" s="187" t="s">
        <v>938</v>
      </c>
      <c r="AP48" s="187" t="s">
        <v>938</v>
      </c>
      <c r="AQ48" s="187" t="s">
        <v>2867</v>
      </c>
      <c r="AR48" s="187" t="s">
        <v>938</v>
      </c>
      <c r="AS48" s="187" t="s">
        <v>938</v>
      </c>
      <c r="AT48" s="187" t="s">
        <v>2867</v>
      </c>
      <c r="AU48" s="187" t="s">
        <v>938</v>
      </c>
      <c r="AV48" s="187" t="s">
        <v>938</v>
      </c>
      <c r="AW48" s="187" t="s">
        <v>2867</v>
      </c>
      <c r="AX48" s="187" t="s">
        <v>938</v>
      </c>
      <c r="AY48" s="187" t="s">
        <v>938</v>
      </c>
      <c r="AZ48" s="187" t="s">
        <v>2867</v>
      </c>
      <c r="BA48" s="187" t="s">
        <v>938</v>
      </c>
      <c r="BB48" s="187" t="s">
        <v>938</v>
      </c>
      <c r="BC48" s="187" t="s">
        <v>2867</v>
      </c>
      <c r="BD48" s="187" t="s">
        <v>938</v>
      </c>
      <c r="BE48" s="187" t="s">
        <v>938</v>
      </c>
      <c r="BF48" s="187" t="s">
        <v>2867</v>
      </c>
      <c r="BG48" s="187" t="s">
        <v>938</v>
      </c>
      <c r="BH48" s="187" t="s">
        <v>938</v>
      </c>
      <c r="BI48" s="187" t="s">
        <v>2867</v>
      </c>
      <c r="BJ48" s="187" t="s">
        <v>938</v>
      </c>
      <c r="BK48" s="187" t="s">
        <v>938</v>
      </c>
      <c r="BL48" s="187" t="s">
        <v>2867</v>
      </c>
      <c r="BM48" s="187" t="s">
        <v>938</v>
      </c>
      <c r="BN48" s="187" t="s">
        <v>938</v>
      </c>
      <c r="BO48" s="187" t="s">
        <v>2867</v>
      </c>
      <c r="BP48" s="187" t="s">
        <v>938</v>
      </c>
      <c r="BQ48" s="187" t="s">
        <v>938</v>
      </c>
      <c r="BR48" s="187" t="s">
        <v>2867</v>
      </c>
      <c r="BS48" s="187" t="s">
        <v>938</v>
      </c>
      <c r="BT48" s="187" t="s">
        <v>938</v>
      </c>
      <c r="BU48" s="187" t="s">
        <v>2867</v>
      </c>
      <c r="BV48" s="187" t="s">
        <v>938</v>
      </c>
      <c r="BW48" s="187" t="s">
        <v>938</v>
      </c>
      <c r="BX48" s="187" t="s">
        <v>2867</v>
      </c>
      <c r="BY48" s="187" t="s">
        <v>938</v>
      </c>
      <c r="BZ48" s="187" t="s">
        <v>938</v>
      </c>
      <c r="CA48" s="187" t="s">
        <v>2867</v>
      </c>
      <c r="CB48" s="187" t="s">
        <v>938</v>
      </c>
      <c r="CC48" s="187" t="s">
        <v>938</v>
      </c>
      <c r="CD48" s="187" t="s">
        <v>2867</v>
      </c>
      <c r="CE48" s="187" t="s">
        <v>938</v>
      </c>
      <c r="CF48" s="187" t="s">
        <v>938</v>
      </c>
      <c r="CG48" s="187" t="s">
        <v>2867</v>
      </c>
      <c r="CH48" s="187" t="s">
        <v>938</v>
      </c>
      <c r="CI48" s="187" t="s">
        <v>938</v>
      </c>
      <c r="CJ48" s="187" t="s">
        <v>2867</v>
      </c>
      <c r="CK48" s="187" t="s">
        <v>938</v>
      </c>
      <c r="CL48" s="187" t="s">
        <v>938</v>
      </c>
      <c r="CM48" s="187" t="s">
        <v>2867</v>
      </c>
      <c r="CN48" s="187" t="s">
        <v>938</v>
      </c>
      <c r="CO48" s="187" t="s">
        <v>938</v>
      </c>
      <c r="CP48" s="187" t="s">
        <v>2867</v>
      </c>
      <c r="CQ48" s="187" t="s">
        <v>938</v>
      </c>
      <c r="CR48" s="187" t="s">
        <v>938</v>
      </c>
      <c r="CS48" s="187" t="s">
        <v>2867</v>
      </c>
      <c r="CT48" s="187" t="s">
        <v>938</v>
      </c>
      <c r="CU48" s="187" t="s">
        <v>938</v>
      </c>
      <c r="CV48" s="187" t="s">
        <v>2867</v>
      </c>
      <c r="CW48" s="187" t="s">
        <v>938</v>
      </c>
      <c r="CX48" s="187" t="s">
        <v>938</v>
      </c>
      <c r="CY48" s="187" t="s">
        <v>2867</v>
      </c>
      <c r="CZ48" s="187" t="s">
        <v>938</v>
      </c>
      <c r="DA48" s="187" t="s">
        <v>938</v>
      </c>
      <c r="DB48" s="187" t="s">
        <v>2867</v>
      </c>
      <c r="DC48" s="187" t="s">
        <v>938</v>
      </c>
      <c r="DD48" s="187" t="s">
        <v>938</v>
      </c>
      <c r="DE48" s="187" t="s">
        <v>2867</v>
      </c>
      <c r="DF48" s="187" t="s">
        <v>938</v>
      </c>
      <c r="DG48" s="187" t="s">
        <v>938</v>
      </c>
      <c r="DH48" s="187" t="s">
        <v>2867</v>
      </c>
      <c r="DI48" s="187" t="s">
        <v>938</v>
      </c>
      <c r="DJ48" s="187" t="s">
        <v>938</v>
      </c>
      <c r="DK48" s="187" t="s">
        <v>2867</v>
      </c>
      <c r="DL48" s="187" t="s">
        <v>938</v>
      </c>
      <c r="DM48" s="187" t="s">
        <v>938</v>
      </c>
      <c r="DN48" s="187" t="s">
        <v>2867</v>
      </c>
      <c r="DO48" s="187" t="s">
        <v>938</v>
      </c>
      <c r="DP48" s="187" t="s">
        <v>938</v>
      </c>
      <c r="DQ48" s="187" t="s">
        <v>2867</v>
      </c>
      <c r="DR48" s="187" t="s">
        <v>938</v>
      </c>
      <c r="DS48" s="187" t="s">
        <v>938</v>
      </c>
      <c r="DT48" s="187" t="s">
        <v>2867</v>
      </c>
      <c r="DU48" s="187" t="s">
        <v>938</v>
      </c>
      <c r="DV48" s="187" t="s">
        <v>938</v>
      </c>
      <c r="DW48" s="187" t="s">
        <v>2867</v>
      </c>
      <c r="DX48" s="187" t="s">
        <v>938</v>
      </c>
      <c r="DY48" s="187" t="s">
        <v>938</v>
      </c>
      <c r="DZ48" s="187" t="s">
        <v>2867</v>
      </c>
      <c r="EA48" s="187" t="s">
        <v>938</v>
      </c>
      <c r="EB48" s="187" t="s">
        <v>938</v>
      </c>
      <c r="EC48" s="187" t="s">
        <v>2867</v>
      </c>
      <c r="ED48" s="187" t="s">
        <v>938</v>
      </c>
      <c r="EE48" s="187" t="s">
        <v>938</v>
      </c>
      <c r="EF48" s="187" t="s">
        <v>2867</v>
      </c>
      <c r="EG48" s="187" t="s">
        <v>938</v>
      </c>
      <c r="EH48" s="187" t="s">
        <v>938</v>
      </c>
      <c r="EI48" s="187" t="s">
        <v>2867</v>
      </c>
      <c r="EJ48" s="187" t="s">
        <v>938</v>
      </c>
      <c r="EK48" s="187" t="s">
        <v>938</v>
      </c>
      <c r="EL48" s="187" t="s">
        <v>2867</v>
      </c>
      <c r="EM48" s="187" t="s">
        <v>938</v>
      </c>
      <c r="EN48" s="187" t="s">
        <v>938</v>
      </c>
      <c r="EO48" s="187" t="s">
        <v>2867</v>
      </c>
      <c r="EP48" s="187" t="s">
        <v>938</v>
      </c>
      <c r="EQ48" s="187" t="s">
        <v>938</v>
      </c>
      <c r="ER48" s="187" t="s">
        <v>2867</v>
      </c>
      <c r="ES48" s="187" t="s">
        <v>938</v>
      </c>
      <c r="ET48" s="187" t="s">
        <v>938</v>
      </c>
    </row>
    <row r="49" spans="1:150">
      <c r="A49" s="1"/>
      <c r="B49" s="185" t="s">
        <v>2996</v>
      </c>
      <c r="C49" s="185" t="s">
        <v>49</v>
      </c>
      <c r="D49" s="185" t="s">
        <v>990</v>
      </c>
      <c r="E49" s="185" t="s">
        <v>2997</v>
      </c>
      <c r="F49" s="185" t="s">
        <v>2998</v>
      </c>
      <c r="G49" s="185" t="s">
        <v>2867</v>
      </c>
      <c r="H49" s="185" t="s">
        <v>2758</v>
      </c>
      <c r="I49" s="185" t="s">
        <v>2999</v>
      </c>
      <c r="J49" s="185" t="s">
        <v>2867</v>
      </c>
      <c r="K49" s="185" t="s">
        <v>3000</v>
      </c>
      <c r="L49" s="185" t="s">
        <v>3001</v>
      </c>
      <c r="M49" s="185" t="s">
        <v>2867</v>
      </c>
      <c r="N49" s="185" t="s">
        <v>2868</v>
      </c>
      <c r="O49" s="185" t="s">
        <v>3002</v>
      </c>
      <c r="P49" s="185" t="s">
        <v>2867</v>
      </c>
      <c r="Q49" s="185" t="s">
        <v>2868</v>
      </c>
      <c r="R49" s="185" t="s">
        <v>3003</v>
      </c>
      <c r="S49" s="185" t="s">
        <v>2867</v>
      </c>
      <c r="T49" s="185" t="s">
        <v>2868</v>
      </c>
      <c r="U49" s="185" t="s">
        <v>3004</v>
      </c>
      <c r="V49" s="185" t="s">
        <v>2867</v>
      </c>
      <c r="W49" s="185" t="s">
        <v>2868</v>
      </c>
      <c r="X49" s="185" t="s">
        <v>3005</v>
      </c>
      <c r="Y49" s="185" t="s">
        <v>2867</v>
      </c>
      <c r="Z49" s="185" t="s">
        <v>2868</v>
      </c>
      <c r="AA49" s="185" t="s">
        <v>3006</v>
      </c>
      <c r="AB49" s="185" t="s">
        <v>2867</v>
      </c>
      <c r="AC49" s="185" t="s">
        <v>2868</v>
      </c>
      <c r="AD49" s="185" t="s">
        <v>3007</v>
      </c>
      <c r="AE49" s="185" t="s">
        <v>2867</v>
      </c>
      <c r="AF49" s="185" t="s">
        <v>2868</v>
      </c>
      <c r="AG49" s="185" t="s">
        <v>3008</v>
      </c>
      <c r="AH49" s="185" t="s">
        <v>2867</v>
      </c>
      <c r="AI49" s="185" t="s">
        <v>3009</v>
      </c>
      <c r="AJ49" s="185" t="s">
        <v>3010</v>
      </c>
      <c r="AK49" s="185" t="s">
        <v>2867</v>
      </c>
      <c r="AL49" s="185" t="s">
        <v>2868</v>
      </c>
      <c r="AM49" s="185" t="s">
        <v>3011</v>
      </c>
      <c r="AN49" s="185" t="s">
        <v>2867</v>
      </c>
      <c r="AO49" s="185" t="s">
        <v>2868</v>
      </c>
      <c r="AP49" s="185" t="s">
        <v>3012</v>
      </c>
      <c r="AQ49" s="185" t="s">
        <v>2867</v>
      </c>
      <c r="AR49" s="185" t="s">
        <v>2758</v>
      </c>
      <c r="AS49" s="185" t="s">
        <v>3013</v>
      </c>
      <c r="AT49" s="185" t="s">
        <v>2867</v>
      </c>
      <c r="AU49" s="185" t="s">
        <v>2758</v>
      </c>
      <c r="AV49" s="185" t="s">
        <v>3014</v>
      </c>
      <c r="AW49" s="185" t="s">
        <v>2867</v>
      </c>
      <c r="AX49" s="185" t="s">
        <v>3015</v>
      </c>
      <c r="AY49" s="185" t="s">
        <v>3016</v>
      </c>
      <c r="AZ49" s="185" t="s">
        <v>2867</v>
      </c>
      <c r="BA49" s="185" t="s">
        <v>3015</v>
      </c>
      <c r="BB49" s="185" t="s">
        <v>3016</v>
      </c>
      <c r="BC49" s="185" t="s">
        <v>2867</v>
      </c>
      <c r="BD49" s="185" t="s">
        <v>3017</v>
      </c>
      <c r="BE49" s="185" t="s">
        <v>2758</v>
      </c>
      <c r="BF49" s="185" t="s">
        <v>2867</v>
      </c>
      <c r="BG49" s="185" t="s">
        <v>2758</v>
      </c>
      <c r="BH49" s="185" t="s">
        <v>2758</v>
      </c>
      <c r="BI49" s="185" t="s">
        <v>2867</v>
      </c>
      <c r="BJ49" s="185" t="s">
        <v>2758</v>
      </c>
      <c r="BK49" s="185" t="s">
        <v>2758</v>
      </c>
      <c r="BL49" s="185" t="s">
        <v>2867</v>
      </c>
      <c r="BM49" s="185" t="s">
        <v>2758</v>
      </c>
      <c r="BN49" s="185" t="s">
        <v>2758</v>
      </c>
      <c r="BO49" s="185" t="s">
        <v>2867</v>
      </c>
      <c r="BP49" s="185" t="s">
        <v>2758</v>
      </c>
      <c r="BQ49" s="185" t="s">
        <v>2758</v>
      </c>
      <c r="BR49" s="185" t="s">
        <v>2867</v>
      </c>
      <c r="BS49" s="185" t="s">
        <v>2758</v>
      </c>
      <c r="BT49" s="185" t="s">
        <v>2758</v>
      </c>
      <c r="BU49" s="185" t="s">
        <v>2867</v>
      </c>
      <c r="BV49" s="185" t="s">
        <v>3018</v>
      </c>
      <c r="BW49" s="185" t="s">
        <v>2758</v>
      </c>
      <c r="BX49" s="185" t="s">
        <v>2867</v>
      </c>
      <c r="BY49" s="185" t="s">
        <v>3018</v>
      </c>
      <c r="BZ49" s="185" t="s">
        <v>2758</v>
      </c>
      <c r="CA49" s="185" t="s">
        <v>2867</v>
      </c>
      <c r="CB49" s="185" t="s">
        <v>3018</v>
      </c>
      <c r="CC49" s="185" t="s">
        <v>2758</v>
      </c>
      <c r="CD49" s="185" t="s">
        <v>2867</v>
      </c>
      <c r="CE49" s="185" t="s">
        <v>3018</v>
      </c>
      <c r="CF49" s="185" t="s">
        <v>2758</v>
      </c>
      <c r="CG49" s="185" t="s">
        <v>2867</v>
      </c>
      <c r="CH49" s="185" t="s">
        <v>3018</v>
      </c>
      <c r="CI49" s="185" t="s">
        <v>2758</v>
      </c>
      <c r="CJ49" s="185" t="s">
        <v>2867</v>
      </c>
      <c r="CK49" s="185" t="s">
        <v>3018</v>
      </c>
      <c r="CL49" s="185" t="s">
        <v>3019</v>
      </c>
      <c r="CM49" s="185" t="s">
        <v>2867</v>
      </c>
      <c r="CN49" s="185" t="s">
        <v>3018</v>
      </c>
      <c r="CO49" s="185" t="s">
        <v>2758</v>
      </c>
      <c r="CP49" s="185" t="s">
        <v>2867</v>
      </c>
      <c r="CQ49" s="185" t="s">
        <v>3018</v>
      </c>
      <c r="CR49" s="185" t="s">
        <v>2758</v>
      </c>
      <c r="CS49" s="185" t="s">
        <v>2867</v>
      </c>
      <c r="CT49" s="185" t="s">
        <v>3018</v>
      </c>
      <c r="CU49" s="185" t="s">
        <v>2758</v>
      </c>
      <c r="CV49" s="185" t="s">
        <v>2867</v>
      </c>
      <c r="CW49" s="185" t="s">
        <v>3018</v>
      </c>
      <c r="CX49" s="185" t="s">
        <v>2758</v>
      </c>
      <c r="CY49" s="185" t="s">
        <v>2867</v>
      </c>
      <c r="CZ49" s="185" t="s">
        <v>3018</v>
      </c>
      <c r="DA49" s="185" t="s">
        <v>2758</v>
      </c>
      <c r="DB49" s="185" t="s">
        <v>2867</v>
      </c>
      <c r="DC49" s="185" t="s">
        <v>3018</v>
      </c>
      <c r="DD49" s="185" t="s">
        <v>2758</v>
      </c>
      <c r="DE49" s="185" t="s">
        <v>2867</v>
      </c>
      <c r="DF49" s="185" t="s">
        <v>3018</v>
      </c>
      <c r="DG49" s="185" t="s">
        <v>2758</v>
      </c>
      <c r="DH49" s="185" t="s">
        <v>2867</v>
      </c>
      <c r="DI49" s="185" t="s">
        <v>3018</v>
      </c>
      <c r="DJ49" s="185" t="s">
        <v>2758</v>
      </c>
      <c r="DK49" s="185" t="s">
        <v>2867</v>
      </c>
      <c r="DL49" s="185" t="s">
        <v>3018</v>
      </c>
      <c r="DM49" s="185" t="s">
        <v>2758</v>
      </c>
      <c r="DN49" s="185" t="s">
        <v>2867</v>
      </c>
      <c r="DO49" s="185" t="s">
        <v>3018</v>
      </c>
      <c r="DP49" s="185" t="s">
        <v>2758</v>
      </c>
      <c r="DQ49" s="185" t="s">
        <v>2867</v>
      </c>
      <c r="DR49" s="185" t="s">
        <v>3020</v>
      </c>
      <c r="DS49" s="185" t="s">
        <v>2758</v>
      </c>
      <c r="DT49" s="185" t="s">
        <v>2867</v>
      </c>
      <c r="DU49" s="185" t="s">
        <v>2758</v>
      </c>
      <c r="DV49" s="185" t="s">
        <v>2758</v>
      </c>
      <c r="DW49" s="185" t="s">
        <v>2867</v>
      </c>
      <c r="DX49" s="185" t="s">
        <v>3020</v>
      </c>
      <c r="DY49" s="185" t="s">
        <v>2758</v>
      </c>
      <c r="DZ49" s="185" t="s">
        <v>2867</v>
      </c>
      <c r="EA49" s="185" t="s">
        <v>3020</v>
      </c>
      <c r="EB49" s="185" t="s">
        <v>2758</v>
      </c>
      <c r="EC49" s="185" t="s">
        <v>2867</v>
      </c>
      <c r="ED49" s="185" t="s">
        <v>3020</v>
      </c>
      <c r="EE49" s="185" t="s">
        <v>3021</v>
      </c>
      <c r="EF49" s="185" t="s">
        <v>2867</v>
      </c>
      <c r="EG49" s="185" t="s">
        <v>3020</v>
      </c>
      <c r="EH49" s="185" t="s">
        <v>2758</v>
      </c>
      <c r="EI49" s="185" t="s">
        <v>2867</v>
      </c>
      <c r="EJ49" s="185" t="s">
        <v>3022</v>
      </c>
      <c r="EK49" s="185" t="s">
        <v>3023</v>
      </c>
      <c r="EL49" s="185" t="s">
        <v>2867</v>
      </c>
      <c r="EM49" s="185" t="s">
        <v>3000</v>
      </c>
      <c r="EN49" s="185" t="s">
        <v>3024</v>
      </c>
      <c r="EO49" s="185" t="s">
        <v>2867</v>
      </c>
      <c r="EP49" s="185" t="s">
        <v>3000</v>
      </c>
      <c r="EQ49" s="185" t="s">
        <v>2758</v>
      </c>
      <c r="ER49" s="185" t="s">
        <v>2867</v>
      </c>
      <c r="ES49" s="185" t="s">
        <v>3000</v>
      </c>
      <c r="ET49" s="185" t="s">
        <v>3025</v>
      </c>
    </row>
    <row r="50" spans="1:150">
      <c r="A50" s="1"/>
      <c r="B50" s="186" t="s">
        <v>3026</v>
      </c>
      <c r="C50" s="186" t="s">
        <v>49</v>
      </c>
      <c r="D50" s="186" t="s">
        <v>990</v>
      </c>
      <c r="E50" s="186" t="s">
        <v>3027</v>
      </c>
      <c r="F50" s="186" t="s">
        <v>3028</v>
      </c>
      <c r="G50" s="187" t="s">
        <v>2867</v>
      </c>
      <c r="H50" s="187" t="s">
        <v>2758</v>
      </c>
      <c r="I50" s="187" t="s">
        <v>3029</v>
      </c>
      <c r="J50" s="187" t="s">
        <v>2867</v>
      </c>
      <c r="K50" s="187" t="s">
        <v>2758</v>
      </c>
      <c r="L50" s="187" t="s">
        <v>2758</v>
      </c>
      <c r="M50" s="187" t="s">
        <v>2867</v>
      </c>
      <c r="N50" s="187" t="s">
        <v>2758</v>
      </c>
      <c r="O50" s="187" t="s">
        <v>2758</v>
      </c>
      <c r="P50" s="187" t="s">
        <v>2867</v>
      </c>
      <c r="Q50" s="187" t="s">
        <v>2758</v>
      </c>
      <c r="R50" s="187" t="s">
        <v>2758</v>
      </c>
      <c r="S50" s="187" t="s">
        <v>2867</v>
      </c>
      <c r="T50" s="187" t="s">
        <v>2758</v>
      </c>
      <c r="U50" s="187" t="s">
        <v>3030</v>
      </c>
      <c r="V50" s="187" t="s">
        <v>2867</v>
      </c>
      <c r="W50" s="187" t="s">
        <v>2758</v>
      </c>
      <c r="X50" s="187" t="s">
        <v>2758</v>
      </c>
      <c r="Y50" s="187" t="s">
        <v>2867</v>
      </c>
      <c r="Z50" s="187" t="s">
        <v>2758</v>
      </c>
      <c r="AA50" s="187" t="s">
        <v>2758</v>
      </c>
      <c r="AB50" s="187" t="s">
        <v>2867</v>
      </c>
      <c r="AC50" s="187" t="s">
        <v>2758</v>
      </c>
      <c r="AD50" s="187" t="s">
        <v>2758</v>
      </c>
      <c r="AE50" s="187" t="s">
        <v>2867</v>
      </c>
      <c r="AF50" s="187" t="s">
        <v>2758</v>
      </c>
      <c r="AG50" s="187" t="s">
        <v>2758</v>
      </c>
      <c r="AH50" s="187" t="s">
        <v>2867</v>
      </c>
      <c r="AI50" s="187" t="s">
        <v>2758</v>
      </c>
      <c r="AJ50" s="187" t="s">
        <v>2758</v>
      </c>
      <c r="AK50" s="187" t="s">
        <v>2867</v>
      </c>
      <c r="AL50" s="187" t="s">
        <v>2758</v>
      </c>
      <c r="AM50" s="187" t="s">
        <v>2758</v>
      </c>
      <c r="AN50" s="187" t="s">
        <v>2867</v>
      </c>
      <c r="AO50" s="187" t="s">
        <v>2758</v>
      </c>
      <c r="AP50" s="187" t="s">
        <v>2758</v>
      </c>
      <c r="AQ50" s="187" t="s">
        <v>2867</v>
      </c>
      <c r="AR50" s="187" t="s">
        <v>2758</v>
      </c>
      <c r="AS50" s="187" t="s">
        <v>2758</v>
      </c>
      <c r="AT50" s="187" t="s">
        <v>2867</v>
      </c>
      <c r="AU50" s="187" t="s">
        <v>2758</v>
      </c>
      <c r="AV50" s="187" t="s">
        <v>2758</v>
      </c>
      <c r="AW50" s="187" t="s">
        <v>2867</v>
      </c>
      <c r="AX50" s="187" t="s">
        <v>2758</v>
      </c>
      <c r="AY50" s="187" t="s">
        <v>3031</v>
      </c>
      <c r="AZ50" s="187" t="s">
        <v>2867</v>
      </c>
      <c r="BA50" s="187" t="s">
        <v>2758</v>
      </c>
      <c r="BB50" s="187" t="s">
        <v>3032</v>
      </c>
      <c r="BC50" s="187" t="s">
        <v>2867</v>
      </c>
      <c r="BD50" s="187" t="s">
        <v>3033</v>
      </c>
      <c r="BE50" s="187" t="s">
        <v>2758</v>
      </c>
      <c r="BF50" s="187" t="s">
        <v>2867</v>
      </c>
      <c r="BG50" s="187" t="s">
        <v>2758</v>
      </c>
      <c r="BH50" s="187" t="s">
        <v>2758</v>
      </c>
      <c r="BI50" s="187" t="s">
        <v>2867</v>
      </c>
      <c r="BJ50" s="187" t="s">
        <v>2758</v>
      </c>
      <c r="BK50" s="187" t="s">
        <v>2758</v>
      </c>
      <c r="BL50" s="187" t="s">
        <v>2867</v>
      </c>
      <c r="BM50" s="187" t="s">
        <v>2758</v>
      </c>
      <c r="BN50" s="187" t="s">
        <v>2758</v>
      </c>
      <c r="BO50" s="187" t="s">
        <v>2867</v>
      </c>
      <c r="BP50" s="187" t="s">
        <v>2758</v>
      </c>
      <c r="BQ50" s="187" t="s">
        <v>2758</v>
      </c>
      <c r="BR50" s="187" t="s">
        <v>2867</v>
      </c>
      <c r="BS50" s="187" t="s">
        <v>2758</v>
      </c>
      <c r="BT50" s="187" t="s">
        <v>2758</v>
      </c>
      <c r="BU50" s="187" t="s">
        <v>2867</v>
      </c>
      <c r="BV50" s="187" t="s">
        <v>3034</v>
      </c>
      <c r="BW50" s="187" t="s">
        <v>2758</v>
      </c>
      <c r="BX50" s="187" t="s">
        <v>2867</v>
      </c>
      <c r="BY50" s="187" t="s">
        <v>3034</v>
      </c>
      <c r="BZ50" s="187" t="s">
        <v>2758</v>
      </c>
      <c r="CA50" s="187" t="s">
        <v>2867</v>
      </c>
      <c r="CB50" s="187" t="s">
        <v>3034</v>
      </c>
      <c r="CC50" s="187" t="s">
        <v>2758</v>
      </c>
      <c r="CD50" s="187" t="s">
        <v>2867</v>
      </c>
      <c r="CE50" s="187" t="s">
        <v>3034</v>
      </c>
      <c r="CF50" s="187" t="s">
        <v>2758</v>
      </c>
      <c r="CG50" s="187" t="s">
        <v>2867</v>
      </c>
      <c r="CH50" s="187" t="s">
        <v>3034</v>
      </c>
      <c r="CI50" s="187" t="s">
        <v>2758</v>
      </c>
      <c r="CJ50" s="187" t="s">
        <v>2867</v>
      </c>
      <c r="CK50" s="187" t="s">
        <v>3034</v>
      </c>
      <c r="CL50" s="187" t="s">
        <v>2758</v>
      </c>
      <c r="CM50" s="187" t="s">
        <v>2867</v>
      </c>
      <c r="CN50" s="187" t="s">
        <v>3034</v>
      </c>
      <c r="CO50" s="187" t="s">
        <v>2758</v>
      </c>
      <c r="CP50" s="187" t="s">
        <v>2867</v>
      </c>
      <c r="CQ50" s="187" t="s">
        <v>3034</v>
      </c>
      <c r="CR50" s="187" t="s">
        <v>2758</v>
      </c>
      <c r="CS50" s="187" t="s">
        <v>2867</v>
      </c>
      <c r="CT50" s="187" t="s">
        <v>3034</v>
      </c>
      <c r="CU50" s="187" t="s">
        <v>2758</v>
      </c>
      <c r="CV50" s="187" t="s">
        <v>2867</v>
      </c>
      <c r="CW50" s="187" t="s">
        <v>3034</v>
      </c>
      <c r="CX50" s="187" t="s">
        <v>2758</v>
      </c>
      <c r="CY50" s="187" t="s">
        <v>2867</v>
      </c>
      <c r="CZ50" s="187" t="s">
        <v>3034</v>
      </c>
      <c r="DA50" s="187" t="s">
        <v>2758</v>
      </c>
      <c r="DB50" s="187" t="s">
        <v>2867</v>
      </c>
      <c r="DC50" s="187" t="s">
        <v>3034</v>
      </c>
      <c r="DD50" s="187" t="s">
        <v>2758</v>
      </c>
      <c r="DE50" s="187" t="s">
        <v>2867</v>
      </c>
      <c r="DF50" s="187" t="s">
        <v>3034</v>
      </c>
      <c r="DG50" s="187" t="s">
        <v>2758</v>
      </c>
      <c r="DH50" s="187" t="s">
        <v>2867</v>
      </c>
      <c r="DI50" s="187" t="s">
        <v>3034</v>
      </c>
      <c r="DJ50" s="187" t="s">
        <v>2758</v>
      </c>
      <c r="DK50" s="187" t="s">
        <v>2867</v>
      </c>
      <c r="DL50" s="187" t="s">
        <v>3034</v>
      </c>
      <c r="DM50" s="187" t="s">
        <v>2758</v>
      </c>
      <c r="DN50" s="187" t="s">
        <v>2867</v>
      </c>
      <c r="DO50" s="187" t="s">
        <v>3034</v>
      </c>
      <c r="DP50" s="187" t="s">
        <v>2758</v>
      </c>
      <c r="DQ50" s="187" t="s">
        <v>2867</v>
      </c>
      <c r="DR50" s="187" t="s">
        <v>2758</v>
      </c>
      <c r="DS50" s="187" t="s">
        <v>2758</v>
      </c>
      <c r="DT50" s="187" t="s">
        <v>2867</v>
      </c>
      <c r="DU50" s="187" t="s">
        <v>2758</v>
      </c>
      <c r="DV50" s="187" t="s">
        <v>2758</v>
      </c>
      <c r="DW50" s="187" t="s">
        <v>2867</v>
      </c>
      <c r="DX50" s="187" t="s">
        <v>2758</v>
      </c>
      <c r="DY50" s="187" t="s">
        <v>2758</v>
      </c>
      <c r="DZ50" s="187" t="s">
        <v>2867</v>
      </c>
      <c r="EA50" s="187" t="s">
        <v>2758</v>
      </c>
      <c r="EB50" s="187" t="s">
        <v>2758</v>
      </c>
      <c r="EC50" s="187" t="s">
        <v>2867</v>
      </c>
      <c r="ED50" s="187" t="s">
        <v>3020</v>
      </c>
      <c r="EE50" s="187" t="s">
        <v>3035</v>
      </c>
      <c r="EF50" s="187" t="s">
        <v>2867</v>
      </c>
      <c r="EG50" s="187" t="s">
        <v>3020</v>
      </c>
      <c r="EH50" s="187" t="s">
        <v>2758</v>
      </c>
      <c r="EI50" s="187" t="s">
        <v>2867</v>
      </c>
      <c r="EJ50" s="187" t="s">
        <v>2758</v>
      </c>
      <c r="EK50" s="187" t="s">
        <v>3036</v>
      </c>
      <c r="EL50" s="187" t="s">
        <v>2867</v>
      </c>
      <c r="EM50" s="187" t="s">
        <v>2758</v>
      </c>
      <c r="EN50" s="187" t="s">
        <v>3024</v>
      </c>
      <c r="EO50" s="187" t="s">
        <v>2867</v>
      </c>
      <c r="EP50" s="187" t="s">
        <v>2758</v>
      </c>
      <c r="EQ50" s="187" t="s">
        <v>2758</v>
      </c>
      <c r="ER50" s="187" t="s">
        <v>2867</v>
      </c>
      <c r="ES50" s="187" t="s">
        <v>2758</v>
      </c>
      <c r="ET50" s="187" t="s">
        <v>3037</v>
      </c>
    </row>
    <row r="51" spans="1:150">
      <c r="A51" s="1"/>
      <c r="B51" s="186" t="s">
        <v>3038</v>
      </c>
      <c r="C51" s="186" t="s">
        <v>49</v>
      </c>
      <c r="D51" s="186" t="s">
        <v>990</v>
      </c>
      <c r="E51" s="186" t="s">
        <v>3039</v>
      </c>
      <c r="F51" s="186" t="s">
        <v>3040</v>
      </c>
      <c r="G51" s="187" t="s">
        <v>2867</v>
      </c>
      <c r="H51" s="187" t="s">
        <v>2758</v>
      </c>
      <c r="I51" s="187" t="s">
        <v>2758</v>
      </c>
      <c r="J51" s="187" t="s">
        <v>2867</v>
      </c>
      <c r="K51" s="187" t="s">
        <v>2758</v>
      </c>
      <c r="L51" s="187" t="s">
        <v>3041</v>
      </c>
      <c r="M51" s="187" t="s">
        <v>2867</v>
      </c>
      <c r="N51" s="187" t="s">
        <v>2758</v>
      </c>
      <c r="O51" s="187" t="s">
        <v>3042</v>
      </c>
      <c r="P51" s="187" t="s">
        <v>2867</v>
      </c>
      <c r="Q51" s="187" t="s">
        <v>2758</v>
      </c>
      <c r="R51" s="187" t="s">
        <v>3043</v>
      </c>
      <c r="S51" s="187" t="s">
        <v>2867</v>
      </c>
      <c r="T51" s="187" t="s">
        <v>2758</v>
      </c>
      <c r="U51" s="187" t="s">
        <v>3044</v>
      </c>
      <c r="V51" s="187" t="s">
        <v>2867</v>
      </c>
      <c r="W51" s="187" t="s">
        <v>2758</v>
      </c>
      <c r="X51" s="187" t="s">
        <v>3045</v>
      </c>
      <c r="Y51" s="187" t="s">
        <v>2867</v>
      </c>
      <c r="Z51" s="187" t="s">
        <v>2758</v>
      </c>
      <c r="AA51" s="187" t="s">
        <v>3043</v>
      </c>
      <c r="AB51" s="187" t="s">
        <v>2867</v>
      </c>
      <c r="AC51" s="187" t="s">
        <v>2758</v>
      </c>
      <c r="AD51" s="187" t="s">
        <v>3046</v>
      </c>
      <c r="AE51" s="187" t="s">
        <v>2867</v>
      </c>
      <c r="AF51" s="187" t="s">
        <v>2758</v>
      </c>
      <c r="AG51" s="187" t="s">
        <v>3047</v>
      </c>
      <c r="AH51" s="187" t="s">
        <v>2867</v>
      </c>
      <c r="AI51" s="187" t="s">
        <v>2758</v>
      </c>
      <c r="AJ51" s="187" t="s">
        <v>3048</v>
      </c>
      <c r="AK51" s="187" t="s">
        <v>2867</v>
      </c>
      <c r="AL51" s="187" t="s">
        <v>2758</v>
      </c>
      <c r="AM51" s="187" t="s">
        <v>3049</v>
      </c>
      <c r="AN51" s="187" t="s">
        <v>2867</v>
      </c>
      <c r="AO51" s="187" t="s">
        <v>2758</v>
      </c>
      <c r="AP51" s="187" t="s">
        <v>3050</v>
      </c>
      <c r="AQ51" s="187" t="s">
        <v>2867</v>
      </c>
      <c r="AR51" s="187" t="s">
        <v>2758</v>
      </c>
      <c r="AS51" s="187" t="s">
        <v>3051</v>
      </c>
      <c r="AT51" s="187" t="s">
        <v>2867</v>
      </c>
      <c r="AU51" s="187" t="s">
        <v>2758</v>
      </c>
      <c r="AV51" s="187" t="s">
        <v>3052</v>
      </c>
      <c r="AW51" s="187" t="s">
        <v>2867</v>
      </c>
      <c r="AX51" s="187" t="s">
        <v>2758</v>
      </c>
      <c r="AY51" s="187" t="s">
        <v>3053</v>
      </c>
      <c r="AZ51" s="187" t="s">
        <v>2867</v>
      </c>
      <c r="BA51" s="187" t="s">
        <v>2758</v>
      </c>
      <c r="BB51" s="187" t="s">
        <v>2758</v>
      </c>
      <c r="BC51" s="187" t="s">
        <v>2867</v>
      </c>
      <c r="BD51" s="187" t="s">
        <v>2758</v>
      </c>
      <c r="BE51" s="187" t="s">
        <v>2758</v>
      </c>
      <c r="BF51" s="187" t="s">
        <v>2867</v>
      </c>
      <c r="BG51" s="187" t="s">
        <v>2758</v>
      </c>
      <c r="BH51" s="187" t="s">
        <v>2758</v>
      </c>
      <c r="BI51" s="187" t="s">
        <v>2867</v>
      </c>
      <c r="BJ51" s="187" t="s">
        <v>2758</v>
      </c>
      <c r="BK51" s="187" t="s">
        <v>2758</v>
      </c>
      <c r="BL51" s="187" t="s">
        <v>2867</v>
      </c>
      <c r="BM51" s="187" t="s">
        <v>2758</v>
      </c>
      <c r="BN51" s="187" t="s">
        <v>2758</v>
      </c>
      <c r="BO51" s="187" t="s">
        <v>2867</v>
      </c>
      <c r="BP51" s="187" t="s">
        <v>2758</v>
      </c>
      <c r="BQ51" s="187" t="s">
        <v>2758</v>
      </c>
      <c r="BR51" s="187" t="s">
        <v>2867</v>
      </c>
      <c r="BS51" s="187" t="s">
        <v>2758</v>
      </c>
      <c r="BT51" s="187" t="s">
        <v>2758</v>
      </c>
      <c r="BU51" s="187" t="s">
        <v>2867</v>
      </c>
      <c r="BV51" s="187" t="s">
        <v>2758</v>
      </c>
      <c r="BW51" s="187" t="s">
        <v>2758</v>
      </c>
      <c r="BX51" s="187" t="s">
        <v>2867</v>
      </c>
      <c r="BY51" s="187" t="s">
        <v>2758</v>
      </c>
      <c r="BZ51" s="187" t="s">
        <v>2758</v>
      </c>
      <c r="CA51" s="187" t="s">
        <v>2867</v>
      </c>
      <c r="CB51" s="187" t="s">
        <v>2758</v>
      </c>
      <c r="CC51" s="187" t="s">
        <v>2758</v>
      </c>
      <c r="CD51" s="187" t="s">
        <v>2867</v>
      </c>
      <c r="CE51" s="187" t="s">
        <v>2758</v>
      </c>
      <c r="CF51" s="187" t="s">
        <v>2758</v>
      </c>
      <c r="CG51" s="187" t="s">
        <v>2867</v>
      </c>
      <c r="CH51" s="187" t="s">
        <v>2758</v>
      </c>
      <c r="CI51" s="187" t="s">
        <v>2758</v>
      </c>
      <c r="CJ51" s="187" t="s">
        <v>2867</v>
      </c>
      <c r="CK51" s="187" t="s">
        <v>2758</v>
      </c>
      <c r="CL51" s="187" t="s">
        <v>3019</v>
      </c>
      <c r="CM51" s="187" t="s">
        <v>2867</v>
      </c>
      <c r="CN51" s="187" t="s">
        <v>2758</v>
      </c>
      <c r="CO51" s="187" t="s">
        <v>2758</v>
      </c>
      <c r="CP51" s="187" t="s">
        <v>2867</v>
      </c>
      <c r="CQ51" s="187" t="s">
        <v>2758</v>
      </c>
      <c r="CR51" s="187" t="s">
        <v>2758</v>
      </c>
      <c r="CS51" s="187" t="s">
        <v>2867</v>
      </c>
      <c r="CT51" s="187" t="s">
        <v>2758</v>
      </c>
      <c r="CU51" s="187" t="s">
        <v>2758</v>
      </c>
      <c r="CV51" s="187" t="s">
        <v>2867</v>
      </c>
      <c r="CW51" s="187" t="s">
        <v>2758</v>
      </c>
      <c r="CX51" s="187" t="s">
        <v>2758</v>
      </c>
      <c r="CY51" s="187" t="s">
        <v>2867</v>
      </c>
      <c r="CZ51" s="187" t="s">
        <v>2758</v>
      </c>
      <c r="DA51" s="187" t="s">
        <v>2758</v>
      </c>
      <c r="DB51" s="187" t="s">
        <v>2867</v>
      </c>
      <c r="DC51" s="187" t="s">
        <v>2758</v>
      </c>
      <c r="DD51" s="187" t="s">
        <v>2758</v>
      </c>
      <c r="DE51" s="187" t="s">
        <v>2867</v>
      </c>
      <c r="DF51" s="187" t="s">
        <v>2758</v>
      </c>
      <c r="DG51" s="187" t="s">
        <v>2758</v>
      </c>
      <c r="DH51" s="187" t="s">
        <v>2867</v>
      </c>
      <c r="DI51" s="187" t="s">
        <v>2758</v>
      </c>
      <c r="DJ51" s="187" t="s">
        <v>2758</v>
      </c>
      <c r="DK51" s="187" t="s">
        <v>2867</v>
      </c>
      <c r="DL51" s="187" t="s">
        <v>2758</v>
      </c>
      <c r="DM51" s="187" t="s">
        <v>2758</v>
      </c>
      <c r="DN51" s="187" t="s">
        <v>2867</v>
      </c>
      <c r="DO51" s="187" t="s">
        <v>2758</v>
      </c>
      <c r="DP51" s="187" t="s">
        <v>2758</v>
      </c>
      <c r="DQ51" s="187" t="s">
        <v>2867</v>
      </c>
      <c r="DR51" s="187" t="s">
        <v>2758</v>
      </c>
      <c r="DS51" s="187" t="s">
        <v>2758</v>
      </c>
      <c r="DT51" s="187" t="s">
        <v>2867</v>
      </c>
      <c r="DU51" s="187" t="s">
        <v>2758</v>
      </c>
      <c r="DV51" s="187" t="s">
        <v>2758</v>
      </c>
      <c r="DW51" s="187" t="s">
        <v>2867</v>
      </c>
      <c r="DX51" s="187" t="s">
        <v>2758</v>
      </c>
      <c r="DY51" s="187" t="s">
        <v>2758</v>
      </c>
      <c r="DZ51" s="187" t="s">
        <v>2867</v>
      </c>
      <c r="EA51" s="187" t="s">
        <v>2758</v>
      </c>
      <c r="EB51" s="187" t="s">
        <v>2758</v>
      </c>
      <c r="EC51" s="187" t="s">
        <v>2867</v>
      </c>
      <c r="ED51" s="187" t="s">
        <v>2758</v>
      </c>
      <c r="EE51" s="187" t="s">
        <v>2758</v>
      </c>
      <c r="EF51" s="187" t="s">
        <v>2867</v>
      </c>
      <c r="EG51" s="187" t="s">
        <v>2758</v>
      </c>
      <c r="EH51" s="187" t="s">
        <v>2758</v>
      </c>
      <c r="EI51" s="187" t="s">
        <v>2867</v>
      </c>
      <c r="EJ51" s="187" t="s">
        <v>2758</v>
      </c>
      <c r="EK51" s="187" t="s">
        <v>2758</v>
      </c>
      <c r="EL51" s="187" t="s">
        <v>2867</v>
      </c>
      <c r="EM51" s="187" t="s">
        <v>2758</v>
      </c>
      <c r="EN51" s="187" t="s">
        <v>2758</v>
      </c>
      <c r="EO51" s="187" t="s">
        <v>2867</v>
      </c>
      <c r="EP51" s="187" t="s">
        <v>2758</v>
      </c>
      <c r="EQ51" s="187" t="s">
        <v>2758</v>
      </c>
      <c r="ER51" s="187" t="s">
        <v>2867</v>
      </c>
      <c r="ES51" s="187" t="s">
        <v>2758</v>
      </c>
      <c r="ET51" s="187" t="s">
        <v>2758</v>
      </c>
    </row>
    <row r="52" spans="1:150">
      <c r="A52" s="1"/>
      <c r="B52" s="186" t="s">
        <v>3054</v>
      </c>
      <c r="C52" s="186" t="s">
        <v>49</v>
      </c>
      <c r="D52" s="186" t="s">
        <v>990</v>
      </c>
      <c r="E52" s="186" t="s">
        <v>3055</v>
      </c>
      <c r="F52" s="186" t="s">
        <v>3056</v>
      </c>
      <c r="G52" s="187" t="s">
        <v>2867</v>
      </c>
      <c r="H52" s="187" t="s">
        <v>2758</v>
      </c>
      <c r="I52" s="187" t="s">
        <v>3057</v>
      </c>
      <c r="J52" s="187" t="s">
        <v>2867</v>
      </c>
      <c r="K52" s="187" t="s">
        <v>2758</v>
      </c>
      <c r="L52" s="187" t="s">
        <v>3058</v>
      </c>
      <c r="M52" s="187" t="s">
        <v>2867</v>
      </c>
      <c r="N52" s="187" t="s">
        <v>2758</v>
      </c>
      <c r="O52" s="187" t="s">
        <v>3059</v>
      </c>
      <c r="P52" s="187" t="s">
        <v>2867</v>
      </c>
      <c r="Q52" s="187" t="s">
        <v>2758</v>
      </c>
      <c r="R52" s="187" t="s">
        <v>3060</v>
      </c>
      <c r="S52" s="187" t="s">
        <v>2867</v>
      </c>
      <c r="T52" s="187" t="s">
        <v>2758</v>
      </c>
      <c r="U52" s="187" t="s">
        <v>3061</v>
      </c>
      <c r="V52" s="187" t="s">
        <v>2867</v>
      </c>
      <c r="W52" s="187" t="s">
        <v>2758</v>
      </c>
      <c r="X52" s="187" t="s">
        <v>3062</v>
      </c>
      <c r="Y52" s="187" t="s">
        <v>2867</v>
      </c>
      <c r="Z52" s="187" t="s">
        <v>2758</v>
      </c>
      <c r="AA52" s="187" t="s">
        <v>3060</v>
      </c>
      <c r="AB52" s="187" t="s">
        <v>2867</v>
      </c>
      <c r="AC52" s="187" t="s">
        <v>2758</v>
      </c>
      <c r="AD52" s="187" t="s">
        <v>3063</v>
      </c>
      <c r="AE52" s="187" t="s">
        <v>2867</v>
      </c>
      <c r="AF52" s="187" t="s">
        <v>2758</v>
      </c>
      <c r="AG52" s="187" t="s">
        <v>3064</v>
      </c>
      <c r="AH52" s="187" t="s">
        <v>2867</v>
      </c>
      <c r="AI52" s="187" t="s">
        <v>2758</v>
      </c>
      <c r="AJ52" s="187" t="s">
        <v>3065</v>
      </c>
      <c r="AK52" s="187" t="s">
        <v>2867</v>
      </c>
      <c r="AL52" s="187" t="s">
        <v>2758</v>
      </c>
      <c r="AM52" s="187" t="s">
        <v>3066</v>
      </c>
      <c r="AN52" s="187" t="s">
        <v>2867</v>
      </c>
      <c r="AO52" s="187" t="s">
        <v>2758</v>
      </c>
      <c r="AP52" s="187" t="s">
        <v>3067</v>
      </c>
      <c r="AQ52" s="187" t="s">
        <v>2867</v>
      </c>
      <c r="AR52" s="187" t="s">
        <v>2758</v>
      </c>
      <c r="AS52" s="187" t="s">
        <v>3068</v>
      </c>
      <c r="AT52" s="187" t="s">
        <v>2867</v>
      </c>
      <c r="AU52" s="187" t="s">
        <v>2758</v>
      </c>
      <c r="AV52" s="187" t="s">
        <v>3069</v>
      </c>
      <c r="AW52" s="187" t="s">
        <v>2867</v>
      </c>
      <c r="AX52" s="187" t="s">
        <v>2758</v>
      </c>
      <c r="AY52" s="187" t="s">
        <v>3070</v>
      </c>
      <c r="AZ52" s="187" t="s">
        <v>2867</v>
      </c>
      <c r="BA52" s="187" t="s">
        <v>2758</v>
      </c>
      <c r="BB52" s="187" t="s">
        <v>3071</v>
      </c>
      <c r="BC52" s="187" t="s">
        <v>2867</v>
      </c>
      <c r="BD52" s="187" t="s">
        <v>2758</v>
      </c>
      <c r="BE52" s="187" t="s">
        <v>2758</v>
      </c>
      <c r="BF52" s="187" t="s">
        <v>2867</v>
      </c>
      <c r="BG52" s="187" t="s">
        <v>2758</v>
      </c>
      <c r="BH52" s="187" t="s">
        <v>2758</v>
      </c>
      <c r="BI52" s="187" t="s">
        <v>2867</v>
      </c>
      <c r="BJ52" s="187" t="s">
        <v>2758</v>
      </c>
      <c r="BK52" s="187" t="s">
        <v>2758</v>
      </c>
      <c r="BL52" s="187" t="s">
        <v>2867</v>
      </c>
      <c r="BM52" s="187" t="s">
        <v>2758</v>
      </c>
      <c r="BN52" s="187" t="s">
        <v>2758</v>
      </c>
      <c r="BO52" s="187" t="s">
        <v>2867</v>
      </c>
      <c r="BP52" s="187" t="s">
        <v>2758</v>
      </c>
      <c r="BQ52" s="187" t="s">
        <v>2758</v>
      </c>
      <c r="BR52" s="187" t="s">
        <v>2867</v>
      </c>
      <c r="BS52" s="187" t="s">
        <v>2758</v>
      </c>
      <c r="BT52" s="187" t="s">
        <v>2758</v>
      </c>
      <c r="BU52" s="187" t="s">
        <v>2867</v>
      </c>
      <c r="BV52" s="187" t="s">
        <v>2758</v>
      </c>
      <c r="BW52" s="187" t="s">
        <v>2758</v>
      </c>
      <c r="BX52" s="187" t="s">
        <v>2867</v>
      </c>
      <c r="BY52" s="187" t="s">
        <v>2758</v>
      </c>
      <c r="BZ52" s="187" t="s">
        <v>2758</v>
      </c>
      <c r="CA52" s="187" t="s">
        <v>2867</v>
      </c>
      <c r="CB52" s="187" t="s">
        <v>2758</v>
      </c>
      <c r="CC52" s="187" t="s">
        <v>2758</v>
      </c>
      <c r="CD52" s="187" t="s">
        <v>2867</v>
      </c>
      <c r="CE52" s="187" t="s">
        <v>2758</v>
      </c>
      <c r="CF52" s="187" t="s">
        <v>2758</v>
      </c>
      <c r="CG52" s="187" t="s">
        <v>2867</v>
      </c>
      <c r="CH52" s="187" t="s">
        <v>2758</v>
      </c>
      <c r="CI52" s="187" t="s">
        <v>2758</v>
      </c>
      <c r="CJ52" s="187" t="s">
        <v>2867</v>
      </c>
      <c r="CK52" s="187" t="s">
        <v>2758</v>
      </c>
      <c r="CL52" s="187" t="s">
        <v>2758</v>
      </c>
      <c r="CM52" s="187" t="s">
        <v>2867</v>
      </c>
      <c r="CN52" s="187" t="s">
        <v>2758</v>
      </c>
      <c r="CO52" s="187" t="s">
        <v>2758</v>
      </c>
      <c r="CP52" s="187" t="s">
        <v>2867</v>
      </c>
      <c r="CQ52" s="187" t="s">
        <v>2758</v>
      </c>
      <c r="CR52" s="187" t="s">
        <v>2758</v>
      </c>
      <c r="CS52" s="187" t="s">
        <v>2867</v>
      </c>
      <c r="CT52" s="187" t="s">
        <v>2758</v>
      </c>
      <c r="CU52" s="187" t="s">
        <v>2758</v>
      </c>
      <c r="CV52" s="187" t="s">
        <v>2867</v>
      </c>
      <c r="CW52" s="187" t="s">
        <v>2758</v>
      </c>
      <c r="CX52" s="187" t="s">
        <v>2758</v>
      </c>
      <c r="CY52" s="187" t="s">
        <v>2867</v>
      </c>
      <c r="CZ52" s="187" t="s">
        <v>2758</v>
      </c>
      <c r="DA52" s="187" t="s">
        <v>2758</v>
      </c>
      <c r="DB52" s="187" t="s">
        <v>2867</v>
      </c>
      <c r="DC52" s="187" t="s">
        <v>2758</v>
      </c>
      <c r="DD52" s="187" t="s">
        <v>2758</v>
      </c>
      <c r="DE52" s="187" t="s">
        <v>2867</v>
      </c>
      <c r="DF52" s="187" t="s">
        <v>2758</v>
      </c>
      <c r="DG52" s="187" t="s">
        <v>2758</v>
      </c>
      <c r="DH52" s="187" t="s">
        <v>2867</v>
      </c>
      <c r="DI52" s="187" t="s">
        <v>2758</v>
      </c>
      <c r="DJ52" s="187" t="s">
        <v>2758</v>
      </c>
      <c r="DK52" s="187" t="s">
        <v>2867</v>
      </c>
      <c r="DL52" s="187" t="s">
        <v>2758</v>
      </c>
      <c r="DM52" s="187" t="s">
        <v>2758</v>
      </c>
      <c r="DN52" s="187" t="s">
        <v>2867</v>
      </c>
      <c r="DO52" s="187" t="s">
        <v>2758</v>
      </c>
      <c r="DP52" s="187" t="s">
        <v>2758</v>
      </c>
      <c r="DQ52" s="187" t="s">
        <v>2867</v>
      </c>
      <c r="DR52" s="187" t="s">
        <v>2758</v>
      </c>
      <c r="DS52" s="187" t="s">
        <v>2758</v>
      </c>
      <c r="DT52" s="187" t="s">
        <v>2867</v>
      </c>
      <c r="DU52" s="187" t="s">
        <v>2758</v>
      </c>
      <c r="DV52" s="187" t="s">
        <v>2758</v>
      </c>
      <c r="DW52" s="187" t="s">
        <v>2867</v>
      </c>
      <c r="DX52" s="187" t="s">
        <v>2758</v>
      </c>
      <c r="DY52" s="187" t="s">
        <v>2758</v>
      </c>
      <c r="DZ52" s="187" t="s">
        <v>2867</v>
      </c>
      <c r="EA52" s="187" t="s">
        <v>2758</v>
      </c>
      <c r="EB52" s="187" t="s">
        <v>2758</v>
      </c>
      <c r="EC52" s="187" t="s">
        <v>2867</v>
      </c>
      <c r="ED52" s="187" t="s">
        <v>2758</v>
      </c>
      <c r="EE52" s="187" t="s">
        <v>3072</v>
      </c>
      <c r="EF52" s="187" t="s">
        <v>2867</v>
      </c>
      <c r="EG52" s="187" t="s">
        <v>2758</v>
      </c>
      <c r="EH52" s="187" t="s">
        <v>2758</v>
      </c>
      <c r="EI52" s="187" t="s">
        <v>2867</v>
      </c>
      <c r="EJ52" s="187" t="s">
        <v>2758</v>
      </c>
      <c r="EK52" s="187" t="s">
        <v>3073</v>
      </c>
      <c r="EL52" s="187" t="s">
        <v>2867</v>
      </c>
      <c r="EM52" s="187" t="s">
        <v>2758</v>
      </c>
      <c r="EN52" s="187" t="s">
        <v>2758</v>
      </c>
      <c r="EO52" s="187" t="s">
        <v>2867</v>
      </c>
      <c r="EP52" s="187" t="s">
        <v>2758</v>
      </c>
      <c r="EQ52" s="187" t="s">
        <v>2758</v>
      </c>
      <c r="ER52" s="187" t="s">
        <v>2867</v>
      </c>
      <c r="ES52" s="187" t="s">
        <v>2758</v>
      </c>
      <c r="ET52" s="187" t="s">
        <v>3074</v>
      </c>
    </row>
    <row r="53" spans="1:150">
      <c r="A53" s="1"/>
      <c r="B53" s="186" t="s">
        <v>3075</v>
      </c>
      <c r="C53" s="186" t="s">
        <v>49</v>
      </c>
      <c r="D53" s="186" t="s">
        <v>990</v>
      </c>
      <c r="E53" s="186" t="s">
        <v>3076</v>
      </c>
      <c r="F53" s="186" t="s">
        <v>3077</v>
      </c>
      <c r="G53" s="187" t="s">
        <v>2867</v>
      </c>
      <c r="H53" s="187" t="s">
        <v>2758</v>
      </c>
      <c r="I53" s="187" t="s">
        <v>3078</v>
      </c>
      <c r="J53" s="187" t="s">
        <v>2867</v>
      </c>
      <c r="K53" s="187" t="s">
        <v>3000</v>
      </c>
      <c r="L53" s="187" t="s">
        <v>2758</v>
      </c>
      <c r="M53" s="187" t="s">
        <v>2867</v>
      </c>
      <c r="N53" s="187" t="s">
        <v>2868</v>
      </c>
      <c r="O53" s="187" t="s">
        <v>2758</v>
      </c>
      <c r="P53" s="187" t="s">
        <v>2867</v>
      </c>
      <c r="Q53" s="187" t="s">
        <v>2868</v>
      </c>
      <c r="R53" s="187" t="s">
        <v>2758</v>
      </c>
      <c r="S53" s="187" t="s">
        <v>2867</v>
      </c>
      <c r="T53" s="187" t="s">
        <v>2868</v>
      </c>
      <c r="U53" s="187" t="s">
        <v>3079</v>
      </c>
      <c r="V53" s="187" t="s">
        <v>2867</v>
      </c>
      <c r="W53" s="187" t="s">
        <v>2868</v>
      </c>
      <c r="X53" s="187" t="s">
        <v>3080</v>
      </c>
      <c r="Y53" s="187" t="s">
        <v>2867</v>
      </c>
      <c r="Z53" s="187" t="s">
        <v>2868</v>
      </c>
      <c r="AA53" s="187" t="s">
        <v>2758</v>
      </c>
      <c r="AB53" s="187" t="s">
        <v>2867</v>
      </c>
      <c r="AC53" s="187" t="s">
        <v>2868</v>
      </c>
      <c r="AD53" s="187" t="s">
        <v>3081</v>
      </c>
      <c r="AE53" s="187" t="s">
        <v>2867</v>
      </c>
      <c r="AF53" s="187" t="s">
        <v>2868</v>
      </c>
      <c r="AG53" s="187" t="s">
        <v>3082</v>
      </c>
      <c r="AH53" s="187" t="s">
        <v>2867</v>
      </c>
      <c r="AI53" s="187" t="s">
        <v>3009</v>
      </c>
      <c r="AJ53" s="187" t="s">
        <v>3083</v>
      </c>
      <c r="AK53" s="187" t="s">
        <v>2867</v>
      </c>
      <c r="AL53" s="187" t="s">
        <v>2868</v>
      </c>
      <c r="AM53" s="187" t="s">
        <v>3084</v>
      </c>
      <c r="AN53" s="187" t="s">
        <v>2867</v>
      </c>
      <c r="AO53" s="187" t="s">
        <v>2868</v>
      </c>
      <c r="AP53" s="187" t="s">
        <v>3084</v>
      </c>
      <c r="AQ53" s="187" t="s">
        <v>2867</v>
      </c>
      <c r="AR53" s="187" t="s">
        <v>2758</v>
      </c>
      <c r="AS53" s="187" t="s">
        <v>3085</v>
      </c>
      <c r="AT53" s="187" t="s">
        <v>2867</v>
      </c>
      <c r="AU53" s="187" t="s">
        <v>2758</v>
      </c>
      <c r="AV53" s="187" t="s">
        <v>3086</v>
      </c>
      <c r="AW53" s="187" t="s">
        <v>2867</v>
      </c>
      <c r="AX53" s="187" t="s">
        <v>3015</v>
      </c>
      <c r="AY53" s="187" t="s">
        <v>2758</v>
      </c>
      <c r="AZ53" s="187" t="s">
        <v>2867</v>
      </c>
      <c r="BA53" s="187" t="s">
        <v>3015</v>
      </c>
      <c r="BB53" s="187" t="s">
        <v>2758</v>
      </c>
      <c r="BC53" s="187" t="s">
        <v>2867</v>
      </c>
      <c r="BD53" s="187" t="s">
        <v>3033</v>
      </c>
      <c r="BE53" s="187" t="s">
        <v>2758</v>
      </c>
      <c r="BF53" s="187" t="s">
        <v>2867</v>
      </c>
      <c r="BG53" s="187" t="s">
        <v>2758</v>
      </c>
      <c r="BH53" s="187" t="s">
        <v>2758</v>
      </c>
      <c r="BI53" s="187" t="s">
        <v>2867</v>
      </c>
      <c r="BJ53" s="187" t="s">
        <v>2758</v>
      </c>
      <c r="BK53" s="187" t="s">
        <v>2758</v>
      </c>
      <c r="BL53" s="187" t="s">
        <v>2867</v>
      </c>
      <c r="BM53" s="187" t="s">
        <v>2758</v>
      </c>
      <c r="BN53" s="187" t="s">
        <v>2758</v>
      </c>
      <c r="BO53" s="187" t="s">
        <v>2867</v>
      </c>
      <c r="BP53" s="187" t="s">
        <v>2758</v>
      </c>
      <c r="BQ53" s="187" t="s">
        <v>2758</v>
      </c>
      <c r="BR53" s="187" t="s">
        <v>2867</v>
      </c>
      <c r="BS53" s="187" t="s">
        <v>2758</v>
      </c>
      <c r="BT53" s="187" t="s">
        <v>2758</v>
      </c>
      <c r="BU53" s="187" t="s">
        <v>2867</v>
      </c>
      <c r="BV53" s="187" t="s">
        <v>3034</v>
      </c>
      <c r="BW53" s="187" t="s">
        <v>2758</v>
      </c>
      <c r="BX53" s="187" t="s">
        <v>2867</v>
      </c>
      <c r="BY53" s="187" t="s">
        <v>3034</v>
      </c>
      <c r="BZ53" s="187" t="s">
        <v>2758</v>
      </c>
      <c r="CA53" s="187" t="s">
        <v>2867</v>
      </c>
      <c r="CB53" s="187" t="s">
        <v>3034</v>
      </c>
      <c r="CC53" s="187" t="s">
        <v>2758</v>
      </c>
      <c r="CD53" s="187" t="s">
        <v>2867</v>
      </c>
      <c r="CE53" s="187" t="s">
        <v>3034</v>
      </c>
      <c r="CF53" s="187" t="s">
        <v>2758</v>
      </c>
      <c r="CG53" s="187" t="s">
        <v>2867</v>
      </c>
      <c r="CH53" s="187" t="s">
        <v>3034</v>
      </c>
      <c r="CI53" s="187" t="s">
        <v>2758</v>
      </c>
      <c r="CJ53" s="187" t="s">
        <v>2867</v>
      </c>
      <c r="CK53" s="187" t="s">
        <v>3034</v>
      </c>
      <c r="CL53" s="187" t="s">
        <v>2758</v>
      </c>
      <c r="CM53" s="187" t="s">
        <v>2867</v>
      </c>
      <c r="CN53" s="187" t="s">
        <v>3034</v>
      </c>
      <c r="CO53" s="187" t="s">
        <v>2758</v>
      </c>
      <c r="CP53" s="187" t="s">
        <v>2867</v>
      </c>
      <c r="CQ53" s="187" t="s">
        <v>3034</v>
      </c>
      <c r="CR53" s="187" t="s">
        <v>2758</v>
      </c>
      <c r="CS53" s="187" t="s">
        <v>2867</v>
      </c>
      <c r="CT53" s="187" t="s">
        <v>3034</v>
      </c>
      <c r="CU53" s="187" t="s">
        <v>2758</v>
      </c>
      <c r="CV53" s="187" t="s">
        <v>2867</v>
      </c>
      <c r="CW53" s="187" t="s">
        <v>3034</v>
      </c>
      <c r="CX53" s="187" t="s">
        <v>2758</v>
      </c>
      <c r="CY53" s="187" t="s">
        <v>2867</v>
      </c>
      <c r="CZ53" s="187" t="s">
        <v>3034</v>
      </c>
      <c r="DA53" s="187" t="s">
        <v>2758</v>
      </c>
      <c r="DB53" s="187" t="s">
        <v>2867</v>
      </c>
      <c r="DC53" s="187" t="s">
        <v>3034</v>
      </c>
      <c r="DD53" s="187" t="s">
        <v>2758</v>
      </c>
      <c r="DE53" s="187" t="s">
        <v>2867</v>
      </c>
      <c r="DF53" s="187" t="s">
        <v>3034</v>
      </c>
      <c r="DG53" s="187" t="s">
        <v>2758</v>
      </c>
      <c r="DH53" s="187" t="s">
        <v>2867</v>
      </c>
      <c r="DI53" s="187" t="s">
        <v>3034</v>
      </c>
      <c r="DJ53" s="187" t="s">
        <v>2758</v>
      </c>
      <c r="DK53" s="187" t="s">
        <v>2867</v>
      </c>
      <c r="DL53" s="187" t="s">
        <v>3034</v>
      </c>
      <c r="DM53" s="187" t="s">
        <v>2758</v>
      </c>
      <c r="DN53" s="187" t="s">
        <v>2867</v>
      </c>
      <c r="DO53" s="187" t="s">
        <v>3034</v>
      </c>
      <c r="DP53" s="187" t="s">
        <v>2758</v>
      </c>
      <c r="DQ53" s="187" t="s">
        <v>2867</v>
      </c>
      <c r="DR53" s="187" t="s">
        <v>3020</v>
      </c>
      <c r="DS53" s="187" t="s">
        <v>2758</v>
      </c>
      <c r="DT53" s="187" t="s">
        <v>2867</v>
      </c>
      <c r="DU53" s="187" t="s">
        <v>2758</v>
      </c>
      <c r="DV53" s="187" t="s">
        <v>2758</v>
      </c>
      <c r="DW53" s="187" t="s">
        <v>2867</v>
      </c>
      <c r="DX53" s="187" t="s">
        <v>3020</v>
      </c>
      <c r="DY53" s="187" t="s">
        <v>2758</v>
      </c>
      <c r="DZ53" s="187" t="s">
        <v>2867</v>
      </c>
      <c r="EA53" s="187" t="s">
        <v>3020</v>
      </c>
      <c r="EB53" s="187" t="s">
        <v>2758</v>
      </c>
      <c r="EC53" s="187" t="s">
        <v>2867</v>
      </c>
      <c r="ED53" s="187" t="s">
        <v>2758</v>
      </c>
      <c r="EE53" s="187" t="s">
        <v>2758</v>
      </c>
      <c r="EF53" s="187" t="s">
        <v>2867</v>
      </c>
      <c r="EG53" s="187" t="s">
        <v>2758</v>
      </c>
      <c r="EH53" s="187" t="s">
        <v>2758</v>
      </c>
      <c r="EI53" s="187" t="s">
        <v>2867</v>
      </c>
      <c r="EJ53" s="187" t="s">
        <v>3022</v>
      </c>
      <c r="EK53" s="187" t="s">
        <v>2758</v>
      </c>
      <c r="EL53" s="187" t="s">
        <v>2867</v>
      </c>
      <c r="EM53" s="187" t="s">
        <v>3000</v>
      </c>
      <c r="EN53" s="187" t="s">
        <v>2758</v>
      </c>
      <c r="EO53" s="187" t="s">
        <v>2867</v>
      </c>
      <c r="EP53" s="187" t="s">
        <v>3000</v>
      </c>
      <c r="EQ53" s="187" t="s">
        <v>2758</v>
      </c>
      <c r="ER53" s="187" t="s">
        <v>2867</v>
      </c>
      <c r="ES53" s="187" t="s">
        <v>3000</v>
      </c>
      <c r="ET53" s="187" t="s">
        <v>2758</v>
      </c>
    </row>
    <row r="54" spans="1:150">
      <c r="A54" s="1"/>
      <c r="B54" s="185" t="s">
        <v>3087</v>
      </c>
      <c r="C54" s="185" t="s">
        <v>49</v>
      </c>
      <c r="D54" s="185" t="s">
        <v>991</v>
      </c>
      <c r="E54" s="185" t="s">
        <v>3088</v>
      </c>
      <c r="F54" s="185" t="s">
        <v>3089</v>
      </c>
      <c r="G54" s="185" t="s">
        <v>2867</v>
      </c>
      <c r="H54" s="185" t="s">
        <v>3090</v>
      </c>
      <c r="I54" s="185" t="s">
        <v>3091</v>
      </c>
      <c r="J54" s="185" t="s">
        <v>2867</v>
      </c>
      <c r="K54" s="185" t="s">
        <v>2758</v>
      </c>
      <c r="L54" s="185" t="s">
        <v>3092</v>
      </c>
      <c r="M54" s="185" t="s">
        <v>2867</v>
      </c>
      <c r="N54" s="185" t="s">
        <v>3090</v>
      </c>
      <c r="O54" s="185" t="s">
        <v>3093</v>
      </c>
      <c r="P54" s="185" t="s">
        <v>2867</v>
      </c>
      <c r="Q54" s="185" t="s">
        <v>3090</v>
      </c>
      <c r="R54" s="185" t="s">
        <v>3094</v>
      </c>
      <c r="S54" s="185" t="s">
        <v>2867</v>
      </c>
      <c r="T54" s="185" t="s">
        <v>3090</v>
      </c>
      <c r="U54" s="185" t="s">
        <v>3095</v>
      </c>
      <c r="V54" s="185" t="s">
        <v>2867</v>
      </c>
      <c r="W54" s="185" t="s">
        <v>3090</v>
      </c>
      <c r="X54" s="185" t="s">
        <v>3096</v>
      </c>
      <c r="Y54" s="185" t="s">
        <v>2867</v>
      </c>
      <c r="Z54" s="185" t="s">
        <v>3090</v>
      </c>
      <c r="AA54" s="185" t="s">
        <v>3097</v>
      </c>
      <c r="AB54" s="185" t="s">
        <v>2867</v>
      </c>
      <c r="AC54" s="185" t="s">
        <v>3090</v>
      </c>
      <c r="AD54" s="185" t="s">
        <v>3098</v>
      </c>
      <c r="AE54" s="185" t="s">
        <v>2867</v>
      </c>
      <c r="AF54" s="185" t="s">
        <v>3090</v>
      </c>
      <c r="AG54" s="185" t="s">
        <v>3099</v>
      </c>
      <c r="AH54" s="185" t="s">
        <v>2867</v>
      </c>
      <c r="AI54" s="185" t="s">
        <v>3090</v>
      </c>
      <c r="AJ54" s="185" t="s">
        <v>3100</v>
      </c>
      <c r="AK54" s="185" t="s">
        <v>2867</v>
      </c>
      <c r="AL54" s="185" t="s">
        <v>3090</v>
      </c>
      <c r="AM54" s="185" t="s">
        <v>3101</v>
      </c>
      <c r="AN54" s="185" t="s">
        <v>2867</v>
      </c>
      <c r="AO54" s="185" t="s">
        <v>3090</v>
      </c>
      <c r="AP54" s="185" t="s">
        <v>3102</v>
      </c>
      <c r="AQ54" s="185" t="s">
        <v>2867</v>
      </c>
      <c r="AR54" s="185" t="s">
        <v>2758</v>
      </c>
      <c r="AS54" s="185" t="s">
        <v>3103</v>
      </c>
      <c r="AT54" s="185" t="s">
        <v>2867</v>
      </c>
      <c r="AU54" s="185" t="s">
        <v>2758</v>
      </c>
      <c r="AV54" s="185" t="s">
        <v>3104</v>
      </c>
      <c r="AW54" s="185" t="s">
        <v>2867</v>
      </c>
      <c r="AX54" s="185" t="s">
        <v>3090</v>
      </c>
      <c r="AY54" s="185" t="s">
        <v>3090</v>
      </c>
      <c r="AZ54" s="185" t="s">
        <v>2867</v>
      </c>
      <c r="BA54" s="185" t="s">
        <v>3090</v>
      </c>
      <c r="BB54" s="185" t="s">
        <v>3090</v>
      </c>
      <c r="BC54" s="185" t="s">
        <v>2867</v>
      </c>
      <c r="BD54" s="185" t="s">
        <v>2758</v>
      </c>
      <c r="BE54" s="185" t="s">
        <v>3105</v>
      </c>
      <c r="BF54" s="185" t="s">
        <v>2867</v>
      </c>
      <c r="BG54" s="185" t="s">
        <v>2758</v>
      </c>
      <c r="BH54" s="185" t="s">
        <v>2758</v>
      </c>
      <c r="BI54" s="185" t="s">
        <v>2867</v>
      </c>
      <c r="BJ54" s="185" t="s">
        <v>2758</v>
      </c>
      <c r="BK54" s="185" t="s">
        <v>2758</v>
      </c>
      <c r="BL54" s="185" t="s">
        <v>2867</v>
      </c>
      <c r="BM54" s="185" t="s">
        <v>2758</v>
      </c>
      <c r="BN54" s="185" t="s">
        <v>2758</v>
      </c>
      <c r="BO54" s="185" t="s">
        <v>2867</v>
      </c>
      <c r="BP54" s="185" t="s">
        <v>2758</v>
      </c>
      <c r="BQ54" s="185" t="s">
        <v>2758</v>
      </c>
      <c r="BR54" s="185" t="s">
        <v>2867</v>
      </c>
      <c r="BS54" s="185" t="s">
        <v>2758</v>
      </c>
      <c r="BT54" s="185" t="s">
        <v>2758</v>
      </c>
      <c r="BU54" s="185" t="s">
        <v>2867</v>
      </c>
      <c r="BV54" s="185" t="s">
        <v>2758</v>
      </c>
      <c r="BW54" s="185" t="s">
        <v>2758</v>
      </c>
      <c r="BX54" s="185" t="s">
        <v>2867</v>
      </c>
      <c r="BY54" s="185" t="s">
        <v>2758</v>
      </c>
      <c r="BZ54" s="185" t="s">
        <v>2758</v>
      </c>
      <c r="CA54" s="185" t="s">
        <v>2867</v>
      </c>
      <c r="CB54" s="185" t="s">
        <v>2758</v>
      </c>
      <c r="CC54" s="185" t="s">
        <v>2758</v>
      </c>
      <c r="CD54" s="185" t="s">
        <v>2867</v>
      </c>
      <c r="CE54" s="185" t="s">
        <v>2758</v>
      </c>
      <c r="CF54" s="185" t="s">
        <v>2758</v>
      </c>
      <c r="CG54" s="185" t="s">
        <v>2867</v>
      </c>
      <c r="CH54" s="185" t="s">
        <v>2758</v>
      </c>
      <c r="CI54" s="185" t="s">
        <v>2758</v>
      </c>
      <c r="CJ54" s="185" t="s">
        <v>2867</v>
      </c>
      <c r="CK54" s="185" t="s">
        <v>2758</v>
      </c>
      <c r="CL54" s="185" t="s">
        <v>2758</v>
      </c>
      <c r="CM54" s="185" t="s">
        <v>2867</v>
      </c>
      <c r="CN54" s="185" t="s">
        <v>2758</v>
      </c>
      <c r="CO54" s="185" t="s">
        <v>2758</v>
      </c>
      <c r="CP54" s="185" t="s">
        <v>2867</v>
      </c>
      <c r="CQ54" s="185" t="s">
        <v>2758</v>
      </c>
      <c r="CR54" s="185" t="s">
        <v>2758</v>
      </c>
      <c r="CS54" s="185" t="s">
        <v>2867</v>
      </c>
      <c r="CT54" s="185" t="s">
        <v>2758</v>
      </c>
      <c r="CU54" s="185" t="s">
        <v>2758</v>
      </c>
      <c r="CV54" s="185" t="s">
        <v>2867</v>
      </c>
      <c r="CW54" s="185" t="s">
        <v>2758</v>
      </c>
      <c r="CX54" s="185" t="s">
        <v>2758</v>
      </c>
      <c r="CY54" s="185" t="s">
        <v>2867</v>
      </c>
      <c r="CZ54" s="185" t="s">
        <v>2758</v>
      </c>
      <c r="DA54" s="185" t="s">
        <v>2758</v>
      </c>
      <c r="DB54" s="185" t="s">
        <v>2867</v>
      </c>
      <c r="DC54" s="185" t="s">
        <v>2758</v>
      </c>
      <c r="DD54" s="185" t="s">
        <v>3106</v>
      </c>
      <c r="DE54" s="185" t="s">
        <v>2867</v>
      </c>
      <c r="DF54" s="185" t="s">
        <v>2758</v>
      </c>
      <c r="DG54" s="185" t="s">
        <v>2758</v>
      </c>
      <c r="DH54" s="185" t="s">
        <v>2867</v>
      </c>
      <c r="DI54" s="185" t="s">
        <v>2758</v>
      </c>
      <c r="DJ54" s="185" t="s">
        <v>2758</v>
      </c>
      <c r="DK54" s="185" t="s">
        <v>2867</v>
      </c>
      <c r="DL54" s="185" t="s">
        <v>2758</v>
      </c>
      <c r="DM54" s="185" t="s">
        <v>2758</v>
      </c>
      <c r="DN54" s="185" t="s">
        <v>2867</v>
      </c>
      <c r="DO54" s="185" t="s">
        <v>2758</v>
      </c>
      <c r="DP54" s="185" t="s">
        <v>3106</v>
      </c>
      <c r="DQ54" s="185" t="s">
        <v>2867</v>
      </c>
      <c r="DR54" s="185" t="s">
        <v>2758</v>
      </c>
      <c r="DS54" s="185" t="s">
        <v>3107</v>
      </c>
      <c r="DT54" s="185" t="s">
        <v>2867</v>
      </c>
      <c r="DU54" s="185" t="s">
        <v>2758</v>
      </c>
      <c r="DV54" s="185" t="s">
        <v>3107</v>
      </c>
      <c r="DW54" s="185" t="s">
        <v>2867</v>
      </c>
      <c r="DX54" s="185" t="s">
        <v>2758</v>
      </c>
      <c r="DY54" s="185" t="s">
        <v>2758</v>
      </c>
      <c r="DZ54" s="185" t="s">
        <v>2867</v>
      </c>
      <c r="EA54" s="185" t="s">
        <v>2758</v>
      </c>
      <c r="EB54" s="185" t="s">
        <v>2758</v>
      </c>
      <c r="EC54" s="185" t="s">
        <v>2867</v>
      </c>
      <c r="ED54" s="185" t="s">
        <v>2758</v>
      </c>
      <c r="EE54" s="185" t="s">
        <v>3108</v>
      </c>
      <c r="EF54" s="185" t="s">
        <v>2867</v>
      </c>
      <c r="EG54" s="185" t="s">
        <v>2758</v>
      </c>
      <c r="EH54" s="185" t="s">
        <v>2758</v>
      </c>
      <c r="EI54" s="185" t="s">
        <v>2867</v>
      </c>
      <c r="EJ54" s="185" t="s">
        <v>2758</v>
      </c>
      <c r="EK54" s="185" t="s">
        <v>3109</v>
      </c>
      <c r="EL54" s="185" t="s">
        <v>2867</v>
      </c>
      <c r="EM54" s="185" t="s">
        <v>2758</v>
      </c>
      <c r="EN54" s="185" t="s">
        <v>2758</v>
      </c>
      <c r="EO54" s="185" t="s">
        <v>2867</v>
      </c>
      <c r="EP54" s="185" t="s">
        <v>2758</v>
      </c>
      <c r="EQ54" s="185" t="s">
        <v>2758</v>
      </c>
      <c r="ER54" s="185" t="s">
        <v>2867</v>
      </c>
      <c r="ES54" s="185" t="s">
        <v>2758</v>
      </c>
      <c r="ET54" s="185" t="s">
        <v>3110</v>
      </c>
    </row>
    <row r="55" spans="1:150">
      <c r="A55" s="1"/>
      <c r="B55" s="186" t="s">
        <v>3111</v>
      </c>
      <c r="C55" s="186" t="s">
        <v>49</v>
      </c>
      <c r="D55" s="186" t="s">
        <v>991</v>
      </c>
      <c r="E55" s="186" t="s">
        <v>3112</v>
      </c>
      <c r="F55" s="186" t="s">
        <v>3113</v>
      </c>
      <c r="G55" s="187" t="s">
        <v>2867</v>
      </c>
      <c r="H55" s="187" t="s">
        <v>2758</v>
      </c>
      <c r="I55" s="187" t="s">
        <v>3091</v>
      </c>
      <c r="J55" s="187" t="s">
        <v>2867</v>
      </c>
      <c r="K55" s="187" t="s">
        <v>2758</v>
      </c>
      <c r="L55" s="187" t="s">
        <v>2758</v>
      </c>
      <c r="M55" s="187" t="s">
        <v>2867</v>
      </c>
      <c r="N55" s="187" t="s">
        <v>2758</v>
      </c>
      <c r="O55" s="187" t="s">
        <v>3093</v>
      </c>
      <c r="P55" s="187" t="s">
        <v>2867</v>
      </c>
      <c r="Q55" s="187" t="s">
        <v>2758</v>
      </c>
      <c r="R55" s="187" t="s">
        <v>3094</v>
      </c>
      <c r="S55" s="187" t="s">
        <v>2867</v>
      </c>
      <c r="T55" s="187" t="s">
        <v>2758</v>
      </c>
      <c r="U55" s="187" t="s">
        <v>2758</v>
      </c>
      <c r="V55" s="187" t="s">
        <v>2867</v>
      </c>
      <c r="W55" s="187" t="s">
        <v>2758</v>
      </c>
      <c r="X55" s="187" t="s">
        <v>3096</v>
      </c>
      <c r="Y55" s="187" t="s">
        <v>2867</v>
      </c>
      <c r="Z55" s="187" t="s">
        <v>2758</v>
      </c>
      <c r="AA55" s="187" t="s">
        <v>3097</v>
      </c>
      <c r="AB55" s="187" t="s">
        <v>2867</v>
      </c>
      <c r="AC55" s="187" t="s">
        <v>2758</v>
      </c>
      <c r="AD55" s="187" t="s">
        <v>3098</v>
      </c>
      <c r="AE55" s="187" t="s">
        <v>2867</v>
      </c>
      <c r="AF55" s="187" t="s">
        <v>2758</v>
      </c>
      <c r="AG55" s="187" t="s">
        <v>3099</v>
      </c>
      <c r="AH55" s="187" t="s">
        <v>2867</v>
      </c>
      <c r="AI55" s="187" t="s">
        <v>2758</v>
      </c>
      <c r="AJ55" s="187" t="s">
        <v>3100</v>
      </c>
      <c r="AK55" s="187" t="s">
        <v>2867</v>
      </c>
      <c r="AL55" s="187" t="s">
        <v>2758</v>
      </c>
      <c r="AM55" s="187" t="s">
        <v>3101</v>
      </c>
      <c r="AN55" s="187" t="s">
        <v>2867</v>
      </c>
      <c r="AO55" s="187" t="s">
        <v>2758</v>
      </c>
      <c r="AP55" s="187" t="s">
        <v>3102</v>
      </c>
      <c r="AQ55" s="187" t="s">
        <v>2867</v>
      </c>
      <c r="AR55" s="187" t="s">
        <v>2758</v>
      </c>
      <c r="AS55" s="187" t="s">
        <v>3103</v>
      </c>
      <c r="AT55" s="187" t="s">
        <v>2867</v>
      </c>
      <c r="AU55" s="187" t="s">
        <v>2758</v>
      </c>
      <c r="AV55" s="187" t="s">
        <v>2758</v>
      </c>
      <c r="AW55" s="187" t="s">
        <v>2867</v>
      </c>
      <c r="AX55" s="187" t="s">
        <v>2758</v>
      </c>
      <c r="AY55" s="187" t="s">
        <v>3114</v>
      </c>
      <c r="AZ55" s="187" t="s">
        <v>2867</v>
      </c>
      <c r="BA55" s="187" t="s">
        <v>2758</v>
      </c>
      <c r="BB55" s="187" t="s">
        <v>3090</v>
      </c>
      <c r="BC55" s="187" t="s">
        <v>2867</v>
      </c>
      <c r="BD55" s="187" t="s">
        <v>2758</v>
      </c>
      <c r="BE55" s="187" t="s">
        <v>3105</v>
      </c>
      <c r="BF55" s="187" t="s">
        <v>2867</v>
      </c>
      <c r="BG55" s="187" t="s">
        <v>2758</v>
      </c>
      <c r="BH55" s="187" t="s">
        <v>2758</v>
      </c>
      <c r="BI55" s="187" t="s">
        <v>2867</v>
      </c>
      <c r="BJ55" s="187" t="s">
        <v>2758</v>
      </c>
      <c r="BK55" s="187" t="s">
        <v>2758</v>
      </c>
      <c r="BL55" s="187" t="s">
        <v>2867</v>
      </c>
      <c r="BM55" s="187" t="s">
        <v>2758</v>
      </c>
      <c r="BN55" s="187" t="s">
        <v>2758</v>
      </c>
      <c r="BO55" s="187" t="s">
        <v>2867</v>
      </c>
      <c r="BP55" s="187" t="s">
        <v>2758</v>
      </c>
      <c r="BQ55" s="187" t="s">
        <v>2758</v>
      </c>
      <c r="BR55" s="187" t="s">
        <v>2867</v>
      </c>
      <c r="BS55" s="187" t="s">
        <v>2758</v>
      </c>
      <c r="BT55" s="187" t="s">
        <v>2758</v>
      </c>
      <c r="BU55" s="187" t="s">
        <v>2867</v>
      </c>
      <c r="BV55" s="187" t="s">
        <v>2758</v>
      </c>
      <c r="BW55" s="187" t="s">
        <v>2758</v>
      </c>
      <c r="BX55" s="187" t="s">
        <v>2867</v>
      </c>
      <c r="BY55" s="187" t="s">
        <v>2758</v>
      </c>
      <c r="BZ55" s="187" t="s">
        <v>2758</v>
      </c>
      <c r="CA55" s="187" t="s">
        <v>2867</v>
      </c>
      <c r="CB55" s="187" t="s">
        <v>2758</v>
      </c>
      <c r="CC55" s="187" t="s">
        <v>2758</v>
      </c>
      <c r="CD55" s="187" t="s">
        <v>2867</v>
      </c>
      <c r="CE55" s="187" t="s">
        <v>2758</v>
      </c>
      <c r="CF55" s="187" t="s">
        <v>2758</v>
      </c>
      <c r="CG55" s="187" t="s">
        <v>2867</v>
      </c>
      <c r="CH55" s="187" t="s">
        <v>2758</v>
      </c>
      <c r="CI55" s="187" t="s">
        <v>2758</v>
      </c>
      <c r="CJ55" s="187" t="s">
        <v>2867</v>
      </c>
      <c r="CK55" s="187" t="s">
        <v>2758</v>
      </c>
      <c r="CL55" s="187" t="s">
        <v>2758</v>
      </c>
      <c r="CM55" s="187" t="s">
        <v>2867</v>
      </c>
      <c r="CN55" s="187" t="s">
        <v>2758</v>
      </c>
      <c r="CO55" s="187" t="s">
        <v>2758</v>
      </c>
      <c r="CP55" s="187" t="s">
        <v>2867</v>
      </c>
      <c r="CQ55" s="187" t="s">
        <v>2758</v>
      </c>
      <c r="CR55" s="187" t="s">
        <v>2758</v>
      </c>
      <c r="CS55" s="187" t="s">
        <v>2867</v>
      </c>
      <c r="CT55" s="187" t="s">
        <v>2758</v>
      </c>
      <c r="CU55" s="187" t="s">
        <v>2758</v>
      </c>
      <c r="CV55" s="187" t="s">
        <v>2867</v>
      </c>
      <c r="CW55" s="187" t="s">
        <v>2758</v>
      </c>
      <c r="CX55" s="187" t="s">
        <v>2758</v>
      </c>
      <c r="CY55" s="187" t="s">
        <v>2867</v>
      </c>
      <c r="CZ55" s="187" t="s">
        <v>2758</v>
      </c>
      <c r="DA55" s="187" t="s">
        <v>2758</v>
      </c>
      <c r="DB55" s="187" t="s">
        <v>2867</v>
      </c>
      <c r="DC55" s="187" t="s">
        <v>2758</v>
      </c>
      <c r="DD55" s="187" t="s">
        <v>2758</v>
      </c>
      <c r="DE55" s="187" t="s">
        <v>2867</v>
      </c>
      <c r="DF55" s="187" t="s">
        <v>2758</v>
      </c>
      <c r="DG55" s="187" t="s">
        <v>2758</v>
      </c>
      <c r="DH55" s="187" t="s">
        <v>2867</v>
      </c>
      <c r="DI55" s="187" t="s">
        <v>2758</v>
      </c>
      <c r="DJ55" s="187" t="s">
        <v>2758</v>
      </c>
      <c r="DK55" s="187" t="s">
        <v>2867</v>
      </c>
      <c r="DL55" s="187" t="s">
        <v>2758</v>
      </c>
      <c r="DM55" s="187" t="s">
        <v>2758</v>
      </c>
      <c r="DN55" s="187" t="s">
        <v>2867</v>
      </c>
      <c r="DO55" s="187" t="s">
        <v>2758</v>
      </c>
      <c r="DP55" s="187" t="s">
        <v>2758</v>
      </c>
      <c r="DQ55" s="187" t="s">
        <v>2867</v>
      </c>
      <c r="DR55" s="187" t="s">
        <v>2758</v>
      </c>
      <c r="DS55" s="187" t="s">
        <v>2758</v>
      </c>
      <c r="DT55" s="187" t="s">
        <v>2867</v>
      </c>
      <c r="DU55" s="187" t="s">
        <v>2758</v>
      </c>
      <c r="DV55" s="187" t="s">
        <v>2758</v>
      </c>
      <c r="DW55" s="187" t="s">
        <v>2867</v>
      </c>
      <c r="DX55" s="187" t="s">
        <v>2758</v>
      </c>
      <c r="DY55" s="187" t="s">
        <v>2758</v>
      </c>
      <c r="DZ55" s="187" t="s">
        <v>2867</v>
      </c>
      <c r="EA55" s="187" t="s">
        <v>2758</v>
      </c>
      <c r="EB55" s="187" t="s">
        <v>2758</v>
      </c>
      <c r="EC55" s="187" t="s">
        <v>2867</v>
      </c>
      <c r="ED55" s="187" t="s">
        <v>2758</v>
      </c>
      <c r="EE55" s="187" t="s">
        <v>2758</v>
      </c>
      <c r="EF55" s="187" t="s">
        <v>2867</v>
      </c>
      <c r="EG55" s="187" t="s">
        <v>2758</v>
      </c>
      <c r="EH55" s="187" t="s">
        <v>2758</v>
      </c>
      <c r="EI55" s="187" t="s">
        <v>2867</v>
      </c>
      <c r="EJ55" s="187" t="s">
        <v>2758</v>
      </c>
      <c r="EK55" s="187" t="s">
        <v>2758</v>
      </c>
      <c r="EL55" s="187" t="s">
        <v>2867</v>
      </c>
      <c r="EM55" s="187" t="s">
        <v>2758</v>
      </c>
      <c r="EN55" s="187" t="s">
        <v>2758</v>
      </c>
      <c r="EO55" s="187" t="s">
        <v>2867</v>
      </c>
      <c r="EP55" s="187" t="s">
        <v>2758</v>
      </c>
      <c r="EQ55" s="187" t="s">
        <v>2758</v>
      </c>
      <c r="ER55" s="187" t="s">
        <v>2867</v>
      </c>
      <c r="ES55" s="187" t="s">
        <v>2758</v>
      </c>
      <c r="ET55" s="187" t="s">
        <v>2758</v>
      </c>
    </row>
    <row r="56" spans="1:150">
      <c r="A56" s="1"/>
      <c r="B56" s="186" t="s">
        <v>3115</v>
      </c>
      <c r="C56" s="186" t="s">
        <v>49</v>
      </c>
      <c r="D56" s="186" t="s">
        <v>991</v>
      </c>
      <c r="E56" s="186" t="s">
        <v>3116</v>
      </c>
      <c r="F56" s="186" t="s">
        <v>3117</v>
      </c>
      <c r="G56" s="187" t="s">
        <v>2867</v>
      </c>
      <c r="H56" s="187" t="s">
        <v>3090</v>
      </c>
      <c r="I56" s="187" t="s">
        <v>2758</v>
      </c>
      <c r="J56" s="187" t="s">
        <v>2867</v>
      </c>
      <c r="K56" s="187" t="s">
        <v>2758</v>
      </c>
      <c r="L56" s="187" t="s">
        <v>3092</v>
      </c>
      <c r="M56" s="187" t="s">
        <v>2867</v>
      </c>
      <c r="N56" s="187" t="s">
        <v>3090</v>
      </c>
      <c r="O56" s="187" t="s">
        <v>2758</v>
      </c>
      <c r="P56" s="187" t="s">
        <v>2867</v>
      </c>
      <c r="Q56" s="187" t="s">
        <v>3090</v>
      </c>
      <c r="R56" s="187" t="s">
        <v>2758</v>
      </c>
      <c r="S56" s="187" t="s">
        <v>2867</v>
      </c>
      <c r="T56" s="187" t="s">
        <v>3090</v>
      </c>
      <c r="U56" s="187" t="s">
        <v>3095</v>
      </c>
      <c r="V56" s="187" t="s">
        <v>2867</v>
      </c>
      <c r="W56" s="187" t="s">
        <v>3090</v>
      </c>
      <c r="X56" s="187" t="s">
        <v>2758</v>
      </c>
      <c r="Y56" s="187" t="s">
        <v>2867</v>
      </c>
      <c r="Z56" s="187" t="s">
        <v>3090</v>
      </c>
      <c r="AA56" s="187" t="s">
        <v>2758</v>
      </c>
      <c r="AB56" s="187" t="s">
        <v>2867</v>
      </c>
      <c r="AC56" s="187" t="s">
        <v>3090</v>
      </c>
      <c r="AD56" s="187" t="s">
        <v>2758</v>
      </c>
      <c r="AE56" s="187" t="s">
        <v>2867</v>
      </c>
      <c r="AF56" s="187" t="s">
        <v>3090</v>
      </c>
      <c r="AG56" s="187" t="s">
        <v>2758</v>
      </c>
      <c r="AH56" s="187" t="s">
        <v>2867</v>
      </c>
      <c r="AI56" s="187" t="s">
        <v>3090</v>
      </c>
      <c r="AJ56" s="187" t="s">
        <v>2758</v>
      </c>
      <c r="AK56" s="187" t="s">
        <v>2867</v>
      </c>
      <c r="AL56" s="187" t="s">
        <v>3090</v>
      </c>
      <c r="AM56" s="187" t="s">
        <v>2758</v>
      </c>
      <c r="AN56" s="187" t="s">
        <v>2867</v>
      </c>
      <c r="AO56" s="187" t="s">
        <v>3090</v>
      </c>
      <c r="AP56" s="187" t="s">
        <v>2758</v>
      </c>
      <c r="AQ56" s="187" t="s">
        <v>2867</v>
      </c>
      <c r="AR56" s="187" t="s">
        <v>2758</v>
      </c>
      <c r="AS56" s="187" t="s">
        <v>2758</v>
      </c>
      <c r="AT56" s="187" t="s">
        <v>2867</v>
      </c>
      <c r="AU56" s="187" t="s">
        <v>2758</v>
      </c>
      <c r="AV56" s="187" t="s">
        <v>3104</v>
      </c>
      <c r="AW56" s="187" t="s">
        <v>2867</v>
      </c>
      <c r="AX56" s="187" t="s">
        <v>3090</v>
      </c>
      <c r="AY56" s="187" t="s">
        <v>3118</v>
      </c>
      <c r="AZ56" s="187" t="s">
        <v>2867</v>
      </c>
      <c r="BA56" s="187" t="s">
        <v>3090</v>
      </c>
      <c r="BB56" s="187" t="s">
        <v>2758</v>
      </c>
      <c r="BC56" s="187" t="s">
        <v>2867</v>
      </c>
      <c r="BD56" s="187" t="s">
        <v>2758</v>
      </c>
      <c r="BE56" s="187" t="s">
        <v>2758</v>
      </c>
      <c r="BF56" s="187" t="s">
        <v>2867</v>
      </c>
      <c r="BG56" s="187" t="s">
        <v>2758</v>
      </c>
      <c r="BH56" s="187" t="s">
        <v>2758</v>
      </c>
      <c r="BI56" s="187" t="s">
        <v>2867</v>
      </c>
      <c r="BJ56" s="187" t="s">
        <v>2758</v>
      </c>
      <c r="BK56" s="187" t="s">
        <v>2758</v>
      </c>
      <c r="BL56" s="187" t="s">
        <v>2867</v>
      </c>
      <c r="BM56" s="187" t="s">
        <v>2758</v>
      </c>
      <c r="BN56" s="187" t="s">
        <v>2758</v>
      </c>
      <c r="BO56" s="187" t="s">
        <v>2867</v>
      </c>
      <c r="BP56" s="187" t="s">
        <v>2758</v>
      </c>
      <c r="BQ56" s="187" t="s">
        <v>2758</v>
      </c>
      <c r="BR56" s="187" t="s">
        <v>2867</v>
      </c>
      <c r="BS56" s="187" t="s">
        <v>2758</v>
      </c>
      <c r="BT56" s="187" t="s">
        <v>2758</v>
      </c>
      <c r="BU56" s="187" t="s">
        <v>2867</v>
      </c>
      <c r="BV56" s="187" t="s">
        <v>2758</v>
      </c>
      <c r="BW56" s="187" t="s">
        <v>2758</v>
      </c>
      <c r="BX56" s="187" t="s">
        <v>2867</v>
      </c>
      <c r="BY56" s="187" t="s">
        <v>2758</v>
      </c>
      <c r="BZ56" s="187" t="s">
        <v>2758</v>
      </c>
      <c r="CA56" s="187" t="s">
        <v>2867</v>
      </c>
      <c r="CB56" s="187" t="s">
        <v>2758</v>
      </c>
      <c r="CC56" s="187" t="s">
        <v>2758</v>
      </c>
      <c r="CD56" s="187" t="s">
        <v>2867</v>
      </c>
      <c r="CE56" s="187" t="s">
        <v>2758</v>
      </c>
      <c r="CF56" s="187" t="s">
        <v>2758</v>
      </c>
      <c r="CG56" s="187" t="s">
        <v>2867</v>
      </c>
      <c r="CH56" s="187" t="s">
        <v>2758</v>
      </c>
      <c r="CI56" s="187" t="s">
        <v>2758</v>
      </c>
      <c r="CJ56" s="187" t="s">
        <v>2867</v>
      </c>
      <c r="CK56" s="187" t="s">
        <v>2758</v>
      </c>
      <c r="CL56" s="187" t="s">
        <v>2758</v>
      </c>
      <c r="CM56" s="187" t="s">
        <v>2867</v>
      </c>
      <c r="CN56" s="187" t="s">
        <v>2758</v>
      </c>
      <c r="CO56" s="187" t="s">
        <v>2758</v>
      </c>
      <c r="CP56" s="187" t="s">
        <v>2867</v>
      </c>
      <c r="CQ56" s="187" t="s">
        <v>2758</v>
      </c>
      <c r="CR56" s="187" t="s">
        <v>2758</v>
      </c>
      <c r="CS56" s="187" t="s">
        <v>2867</v>
      </c>
      <c r="CT56" s="187" t="s">
        <v>2758</v>
      </c>
      <c r="CU56" s="187" t="s">
        <v>2758</v>
      </c>
      <c r="CV56" s="187" t="s">
        <v>2867</v>
      </c>
      <c r="CW56" s="187" t="s">
        <v>2758</v>
      </c>
      <c r="CX56" s="187" t="s">
        <v>2758</v>
      </c>
      <c r="CY56" s="187" t="s">
        <v>2867</v>
      </c>
      <c r="CZ56" s="187" t="s">
        <v>2758</v>
      </c>
      <c r="DA56" s="187" t="s">
        <v>2758</v>
      </c>
      <c r="DB56" s="187" t="s">
        <v>2867</v>
      </c>
      <c r="DC56" s="187" t="s">
        <v>2758</v>
      </c>
      <c r="DD56" s="187" t="s">
        <v>3106</v>
      </c>
      <c r="DE56" s="187" t="s">
        <v>2867</v>
      </c>
      <c r="DF56" s="187" t="s">
        <v>2758</v>
      </c>
      <c r="DG56" s="187" t="s">
        <v>2758</v>
      </c>
      <c r="DH56" s="187" t="s">
        <v>2867</v>
      </c>
      <c r="DI56" s="187" t="s">
        <v>2758</v>
      </c>
      <c r="DJ56" s="187" t="s">
        <v>2758</v>
      </c>
      <c r="DK56" s="187" t="s">
        <v>2867</v>
      </c>
      <c r="DL56" s="187" t="s">
        <v>2758</v>
      </c>
      <c r="DM56" s="187" t="s">
        <v>2758</v>
      </c>
      <c r="DN56" s="187" t="s">
        <v>2867</v>
      </c>
      <c r="DO56" s="187" t="s">
        <v>2758</v>
      </c>
      <c r="DP56" s="187" t="s">
        <v>3106</v>
      </c>
      <c r="DQ56" s="187" t="s">
        <v>2867</v>
      </c>
      <c r="DR56" s="187" t="s">
        <v>2758</v>
      </c>
      <c r="DS56" s="187" t="s">
        <v>3107</v>
      </c>
      <c r="DT56" s="187" t="s">
        <v>2867</v>
      </c>
      <c r="DU56" s="187" t="s">
        <v>2758</v>
      </c>
      <c r="DV56" s="187" t="s">
        <v>3107</v>
      </c>
      <c r="DW56" s="187" t="s">
        <v>2867</v>
      </c>
      <c r="DX56" s="187" t="s">
        <v>2758</v>
      </c>
      <c r="DY56" s="187" t="s">
        <v>2758</v>
      </c>
      <c r="DZ56" s="187" t="s">
        <v>2867</v>
      </c>
      <c r="EA56" s="187" t="s">
        <v>2758</v>
      </c>
      <c r="EB56" s="187" t="s">
        <v>2758</v>
      </c>
      <c r="EC56" s="187" t="s">
        <v>2867</v>
      </c>
      <c r="ED56" s="187" t="s">
        <v>2758</v>
      </c>
      <c r="EE56" s="187" t="s">
        <v>3108</v>
      </c>
      <c r="EF56" s="187" t="s">
        <v>2867</v>
      </c>
      <c r="EG56" s="187" t="s">
        <v>2758</v>
      </c>
      <c r="EH56" s="187" t="s">
        <v>2758</v>
      </c>
      <c r="EI56" s="187" t="s">
        <v>2867</v>
      </c>
      <c r="EJ56" s="187" t="s">
        <v>2758</v>
      </c>
      <c r="EK56" s="187" t="s">
        <v>3109</v>
      </c>
      <c r="EL56" s="187" t="s">
        <v>2867</v>
      </c>
      <c r="EM56" s="187" t="s">
        <v>2758</v>
      </c>
      <c r="EN56" s="187" t="s">
        <v>2758</v>
      </c>
      <c r="EO56" s="187" t="s">
        <v>2867</v>
      </c>
      <c r="EP56" s="187" t="s">
        <v>2758</v>
      </c>
      <c r="EQ56" s="187" t="s">
        <v>2758</v>
      </c>
      <c r="ER56" s="187" t="s">
        <v>2867</v>
      </c>
      <c r="ES56" s="187" t="s">
        <v>2758</v>
      </c>
      <c r="ET56" s="187" t="s">
        <v>3110</v>
      </c>
    </row>
    <row r="57" spans="1:150">
      <c r="A57" s="1"/>
      <c r="B57" s="185" t="s">
        <v>3119</v>
      </c>
      <c r="C57" s="185" t="s">
        <v>95</v>
      </c>
      <c r="D57" s="185" t="s">
        <v>3120</v>
      </c>
      <c r="E57" s="185" t="s">
        <v>3121</v>
      </c>
      <c r="F57" s="185" t="s">
        <v>3122</v>
      </c>
      <c r="G57" s="185" t="s">
        <v>2867</v>
      </c>
      <c r="H57" s="185" t="s">
        <v>2758</v>
      </c>
      <c r="I57" s="185" t="s">
        <v>2758</v>
      </c>
      <c r="J57" s="185" t="s">
        <v>2867</v>
      </c>
      <c r="K57" s="185" t="s">
        <v>2758</v>
      </c>
      <c r="L57" s="185" t="s">
        <v>2758</v>
      </c>
      <c r="M57" s="185" t="s">
        <v>2867</v>
      </c>
      <c r="N57" s="185" t="s">
        <v>2758</v>
      </c>
      <c r="O57" s="185" t="s">
        <v>2758</v>
      </c>
      <c r="P57" s="185" t="s">
        <v>2867</v>
      </c>
      <c r="Q57" s="185" t="s">
        <v>2758</v>
      </c>
      <c r="R57" s="185" t="s">
        <v>2758</v>
      </c>
      <c r="S57" s="185" t="s">
        <v>2867</v>
      </c>
      <c r="T57" s="185" t="s">
        <v>2758</v>
      </c>
      <c r="U57" s="185" t="s">
        <v>2758</v>
      </c>
      <c r="V57" s="185" t="s">
        <v>2867</v>
      </c>
      <c r="W57" s="185" t="s">
        <v>2758</v>
      </c>
      <c r="X57" s="185" t="s">
        <v>2758</v>
      </c>
      <c r="Y57" s="185" t="s">
        <v>2867</v>
      </c>
      <c r="Z57" s="185" t="s">
        <v>2758</v>
      </c>
      <c r="AA57" s="185" t="s">
        <v>2758</v>
      </c>
      <c r="AB57" s="185" t="s">
        <v>2867</v>
      </c>
      <c r="AC57" s="185" t="s">
        <v>2758</v>
      </c>
      <c r="AD57" s="185" t="s">
        <v>2758</v>
      </c>
      <c r="AE57" s="185" t="s">
        <v>2867</v>
      </c>
      <c r="AF57" s="185" t="s">
        <v>2758</v>
      </c>
      <c r="AG57" s="185" t="s">
        <v>2758</v>
      </c>
      <c r="AH57" s="185" t="s">
        <v>2867</v>
      </c>
      <c r="AI57" s="185" t="s">
        <v>2758</v>
      </c>
      <c r="AJ57" s="185" t="s">
        <v>2758</v>
      </c>
      <c r="AK57" s="185" t="s">
        <v>2867</v>
      </c>
      <c r="AL57" s="185" t="s">
        <v>2758</v>
      </c>
      <c r="AM57" s="185" t="s">
        <v>2758</v>
      </c>
      <c r="AN57" s="185" t="s">
        <v>2867</v>
      </c>
      <c r="AO57" s="185" t="s">
        <v>2758</v>
      </c>
      <c r="AP57" s="185" t="s">
        <v>2758</v>
      </c>
      <c r="AQ57" s="185" t="s">
        <v>2867</v>
      </c>
      <c r="AR57" s="185" t="s">
        <v>2758</v>
      </c>
      <c r="AS57" s="185" t="s">
        <v>2758</v>
      </c>
      <c r="AT57" s="185" t="s">
        <v>2867</v>
      </c>
      <c r="AU57" s="185" t="s">
        <v>2758</v>
      </c>
      <c r="AV57" s="185" t="s">
        <v>2758</v>
      </c>
      <c r="AW57" s="185" t="s">
        <v>2867</v>
      </c>
      <c r="AX57" s="185" t="s">
        <v>2758</v>
      </c>
      <c r="AY57" s="185" t="s">
        <v>2758</v>
      </c>
      <c r="AZ57" s="185" t="s">
        <v>2867</v>
      </c>
      <c r="BA57" s="185" t="s">
        <v>2758</v>
      </c>
      <c r="BB57" s="185" t="s">
        <v>2758</v>
      </c>
      <c r="BC57" s="185" t="s">
        <v>2867</v>
      </c>
      <c r="BD57" s="185" t="s">
        <v>2758</v>
      </c>
      <c r="BE57" s="185" t="s">
        <v>2758</v>
      </c>
      <c r="BF57" s="185" t="s">
        <v>2867</v>
      </c>
      <c r="BG57" s="185" t="s">
        <v>2758</v>
      </c>
      <c r="BH57" s="185" t="s">
        <v>2758</v>
      </c>
      <c r="BI57" s="185" t="s">
        <v>2867</v>
      </c>
      <c r="BJ57" s="185" t="s">
        <v>2758</v>
      </c>
      <c r="BK57" s="185" t="s">
        <v>2758</v>
      </c>
      <c r="BL57" s="185" t="s">
        <v>2867</v>
      </c>
      <c r="BM57" s="185" t="s">
        <v>2758</v>
      </c>
      <c r="BN57" s="185" t="s">
        <v>2758</v>
      </c>
      <c r="BO57" s="185" t="s">
        <v>2867</v>
      </c>
      <c r="BP57" s="185" t="s">
        <v>2758</v>
      </c>
      <c r="BQ57" s="185" t="s">
        <v>2758</v>
      </c>
      <c r="BR57" s="185" t="s">
        <v>2867</v>
      </c>
      <c r="BS57" s="185" t="s">
        <v>2758</v>
      </c>
      <c r="BT57" s="185" t="s">
        <v>2758</v>
      </c>
      <c r="BU57" s="185" t="s">
        <v>2867</v>
      </c>
      <c r="BV57" s="185" t="s">
        <v>2758</v>
      </c>
      <c r="BW57" s="185" t="s">
        <v>2758</v>
      </c>
      <c r="BX57" s="185" t="s">
        <v>2867</v>
      </c>
      <c r="BY57" s="185" t="s">
        <v>2758</v>
      </c>
      <c r="BZ57" s="185" t="s">
        <v>2758</v>
      </c>
      <c r="CA57" s="185" t="s">
        <v>2867</v>
      </c>
      <c r="CB57" s="185" t="s">
        <v>2758</v>
      </c>
      <c r="CC57" s="185" t="s">
        <v>2758</v>
      </c>
      <c r="CD57" s="185" t="s">
        <v>2867</v>
      </c>
      <c r="CE57" s="185" t="s">
        <v>2758</v>
      </c>
      <c r="CF57" s="185" t="s">
        <v>2758</v>
      </c>
      <c r="CG57" s="185" t="s">
        <v>2867</v>
      </c>
      <c r="CH57" s="185" t="s">
        <v>2758</v>
      </c>
      <c r="CI57" s="185" t="s">
        <v>2758</v>
      </c>
      <c r="CJ57" s="185" t="s">
        <v>2867</v>
      </c>
      <c r="CK57" s="185" t="s">
        <v>2758</v>
      </c>
      <c r="CL57" s="185" t="s">
        <v>2758</v>
      </c>
      <c r="CM57" s="185" t="s">
        <v>2867</v>
      </c>
      <c r="CN57" s="185" t="s">
        <v>2758</v>
      </c>
      <c r="CO57" s="185" t="s">
        <v>2758</v>
      </c>
      <c r="CP57" s="185" t="s">
        <v>2867</v>
      </c>
      <c r="CQ57" s="185" t="s">
        <v>2758</v>
      </c>
      <c r="CR57" s="185" t="s">
        <v>2758</v>
      </c>
      <c r="CS57" s="185" t="s">
        <v>2867</v>
      </c>
      <c r="CT57" s="185" t="s">
        <v>2758</v>
      </c>
      <c r="CU57" s="185" t="s">
        <v>2758</v>
      </c>
      <c r="CV57" s="185" t="s">
        <v>2867</v>
      </c>
      <c r="CW57" s="185" t="s">
        <v>2758</v>
      </c>
      <c r="CX57" s="185" t="s">
        <v>2758</v>
      </c>
      <c r="CY57" s="185" t="s">
        <v>2867</v>
      </c>
      <c r="CZ57" s="185" t="s">
        <v>2758</v>
      </c>
      <c r="DA57" s="185" t="s">
        <v>2758</v>
      </c>
      <c r="DB57" s="185" t="s">
        <v>2867</v>
      </c>
      <c r="DC57" s="185" t="s">
        <v>2758</v>
      </c>
      <c r="DD57" s="185" t="s">
        <v>2758</v>
      </c>
      <c r="DE57" s="185" t="s">
        <v>2867</v>
      </c>
      <c r="DF57" s="185" t="s">
        <v>2758</v>
      </c>
      <c r="DG57" s="185" t="s">
        <v>2758</v>
      </c>
      <c r="DH57" s="185" t="s">
        <v>2867</v>
      </c>
      <c r="DI57" s="185" t="s">
        <v>2758</v>
      </c>
      <c r="DJ57" s="185" t="s">
        <v>2758</v>
      </c>
      <c r="DK57" s="185" t="s">
        <v>2867</v>
      </c>
      <c r="DL57" s="185" t="s">
        <v>2758</v>
      </c>
      <c r="DM57" s="185" t="s">
        <v>2758</v>
      </c>
      <c r="DN57" s="185" t="s">
        <v>2867</v>
      </c>
      <c r="DO57" s="185" t="s">
        <v>2758</v>
      </c>
      <c r="DP57" s="185" t="s">
        <v>2758</v>
      </c>
      <c r="DQ57" s="185" t="s">
        <v>2867</v>
      </c>
      <c r="DR57" s="185" t="s">
        <v>2758</v>
      </c>
      <c r="DS57" s="185" t="s">
        <v>2758</v>
      </c>
      <c r="DT57" s="185" t="s">
        <v>2867</v>
      </c>
      <c r="DU57" s="185" t="s">
        <v>2758</v>
      </c>
      <c r="DV57" s="185" t="s">
        <v>2758</v>
      </c>
      <c r="DW57" s="185" t="s">
        <v>2867</v>
      </c>
      <c r="DX57" s="185" t="s">
        <v>2758</v>
      </c>
      <c r="DY57" s="185" t="s">
        <v>2758</v>
      </c>
      <c r="DZ57" s="185" t="s">
        <v>2867</v>
      </c>
      <c r="EA57" s="185" t="s">
        <v>2758</v>
      </c>
      <c r="EB57" s="185" t="s">
        <v>2758</v>
      </c>
      <c r="EC57" s="185" t="s">
        <v>2867</v>
      </c>
      <c r="ED57" s="185" t="s">
        <v>2758</v>
      </c>
      <c r="EE57" s="185" t="s">
        <v>2758</v>
      </c>
      <c r="EF57" s="185" t="s">
        <v>2867</v>
      </c>
      <c r="EG57" s="185" t="s">
        <v>2758</v>
      </c>
      <c r="EH57" s="185" t="s">
        <v>2758</v>
      </c>
      <c r="EI57" s="185" t="s">
        <v>2867</v>
      </c>
      <c r="EJ57" s="185" t="s">
        <v>2758</v>
      </c>
      <c r="EK57" s="185" t="s">
        <v>2758</v>
      </c>
      <c r="EL57" s="185" t="s">
        <v>2867</v>
      </c>
      <c r="EM57" s="185" t="s">
        <v>2758</v>
      </c>
      <c r="EN57" s="185" t="s">
        <v>2758</v>
      </c>
      <c r="EO57" s="185" t="s">
        <v>2867</v>
      </c>
      <c r="EP57" s="185" t="s">
        <v>2758</v>
      </c>
      <c r="EQ57" s="185" t="s">
        <v>2758</v>
      </c>
      <c r="ER57" s="185" t="s">
        <v>2867</v>
      </c>
      <c r="ES57" s="185" t="s">
        <v>2758</v>
      </c>
      <c r="ET57" s="185" t="s">
        <v>2758</v>
      </c>
    </row>
    <row r="58" spans="1:150">
      <c r="A58" s="1"/>
      <c r="B58" s="186" t="s">
        <v>3123</v>
      </c>
      <c r="C58" s="186" t="s">
        <v>95</v>
      </c>
      <c r="D58" s="186" t="s">
        <v>3120</v>
      </c>
      <c r="E58" s="186" t="s">
        <v>3124</v>
      </c>
      <c r="F58" s="186" t="s">
        <v>3125</v>
      </c>
      <c r="G58" s="187" t="s">
        <v>2867</v>
      </c>
      <c r="H58" s="187" t="s">
        <v>938</v>
      </c>
      <c r="I58" s="187" t="s">
        <v>938</v>
      </c>
      <c r="J58" s="187" t="s">
        <v>2867</v>
      </c>
      <c r="K58" s="187" t="s">
        <v>938</v>
      </c>
      <c r="L58" s="187" t="s">
        <v>938</v>
      </c>
      <c r="M58" s="187" t="s">
        <v>2867</v>
      </c>
      <c r="N58" s="187" t="s">
        <v>938</v>
      </c>
      <c r="O58" s="187" t="s">
        <v>938</v>
      </c>
      <c r="P58" s="187" t="s">
        <v>2867</v>
      </c>
      <c r="Q58" s="187" t="s">
        <v>938</v>
      </c>
      <c r="R58" s="187" t="s">
        <v>938</v>
      </c>
      <c r="S58" s="187" t="s">
        <v>2867</v>
      </c>
      <c r="T58" s="187" t="s">
        <v>938</v>
      </c>
      <c r="U58" s="187" t="s">
        <v>938</v>
      </c>
      <c r="V58" s="187" t="s">
        <v>2867</v>
      </c>
      <c r="W58" s="187" t="s">
        <v>938</v>
      </c>
      <c r="X58" s="187" t="s">
        <v>938</v>
      </c>
      <c r="Y58" s="187" t="s">
        <v>2867</v>
      </c>
      <c r="Z58" s="187" t="s">
        <v>938</v>
      </c>
      <c r="AA58" s="187" t="s">
        <v>938</v>
      </c>
      <c r="AB58" s="187" t="s">
        <v>2867</v>
      </c>
      <c r="AC58" s="187" t="s">
        <v>938</v>
      </c>
      <c r="AD58" s="187" t="s">
        <v>938</v>
      </c>
      <c r="AE58" s="187" t="s">
        <v>2867</v>
      </c>
      <c r="AF58" s="187" t="s">
        <v>938</v>
      </c>
      <c r="AG58" s="187" t="s">
        <v>938</v>
      </c>
      <c r="AH58" s="187" t="s">
        <v>2867</v>
      </c>
      <c r="AI58" s="187" t="s">
        <v>938</v>
      </c>
      <c r="AJ58" s="187" t="s">
        <v>938</v>
      </c>
      <c r="AK58" s="187" t="s">
        <v>2867</v>
      </c>
      <c r="AL58" s="187" t="s">
        <v>938</v>
      </c>
      <c r="AM58" s="187" t="s">
        <v>938</v>
      </c>
      <c r="AN58" s="187" t="s">
        <v>2867</v>
      </c>
      <c r="AO58" s="187" t="s">
        <v>938</v>
      </c>
      <c r="AP58" s="187" t="s">
        <v>938</v>
      </c>
      <c r="AQ58" s="187" t="s">
        <v>2867</v>
      </c>
      <c r="AR58" s="187" t="s">
        <v>938</v>
      </c>
      <c r="AS58" s="187" t="s">
        <v>938</v>
      </c>
      <c r="AT58" s="187" t="s">
        <v>2867</v>
      </c>
      <c r="AU58" s="187" t="s">
        <v>938</v>
      </c>
      <c r="AV58" s="187" t="s">
        <v>938</v>
      </c>
      <c r="AW58" s="187" t="s">
        <v>2867</v>
      </c>
      <c r="AX58" s="187" t="s">
        <v>938</v>
      </c>
      <c r="AY58" s="187" t="s">
        <v>938</v>
      </c>
      <c r="AZ58" s="187" t="s">
        <v>2867</v>
      </c>
      <c r="BA58" s="187" t="s">
        <v>938</v>
      </c>
      <c r="BB58" s="187" t="s">
        <v>938</v>
      </c>
      <c r="BC58" s="187" t="s">
        <v>2867</v>
      </c>
      <c r="BD58" s="187" t="s">
        <v>938</v>
      </c>
      <c r="BE58" s="187" t="s">
        <v>938</v>
      </c>
      <c r="BF58" s="187" t="s">
        <v>2867</v>
      </c>
      <c r="BG58" s="187" t="s">
        <v>938</v>
      </c>
      <c r="BH58" s="187" t="s">
        <v>938</v>
      </c>
      <c r="BI58" s="187" t="s">
        <v>2867</v>
      </c>
      <c r="BJ58" s="187" t="s">
        <v>938</v>
      </c>
      <c r="BK58" s="187" t="s">
        <v>938</v>
      </c>
      <c r="BL58" s="187" t="s">
        <v>2867</v>
      </c>
      <c r="BM58" s="187" t="s">
        <v>938</v>
      </c>
      <c r="BN58" s="187" t="s">
        <v>938</v>
      </c>
      <c r="BO58" s="187" t="s">
        <v>2867</v>
      </c>
      <c r="BP58" s="187" t="s">
        <v>938</v>
      </c>
      <c r="BQ58" s="187" t="s">
        <v>938</v>
      </c>
      <c r="BR58" s="187" t="s">
        <v>2867</v>
      </c>
      <c r="BS58" s="187" t="s">
        <v>938</v>
      </c>
      <c r="BT58" s="187" t="s">
        <v>938</v>
      </c>
      <c r="BU58" s="187" t="s">
        <v>2867</v>
      </c>
      <c r="BV58" s="187" t="s">
        <v>938</v>
      </c>
      <c r="BW58" s="187" t="s">
        <v>938</v>
      </c>
      <c r="BX58" s="187" t="s">
        <v>2867</v>
      </c>
      <c r="BY58" s="187" t="s">
        <v>938</v>
      </c>
      <c r="BZ58" s="187" t="s">
        <v>938</v>
      </c>
      <c r="CA58" s="187" t="s">
        <v>2867</v>
      </c>
      <c r="CB58" s="187" t="s">
        <v>938</v>
      </c>
      <c r="CC58" s="187" t="s">
        <v>938</v>
      </c>
      <c r="CD58" s="187" t="s">
        <v>2867</v>
      </c>
      <c r="CE58" s="187" t="s">
        <v>938</v>
      </c>
      <c r="CF58" s="187" t="s">
        <v>938</v>
      </c>
      <c r="CG58" s="187" t="s">
        <v>2867</v>
      </c>
      <c r="CH58" s="187" t="s">
        <v>938</v>
      </c>
      <c r="CI58" s="187" t="s">
        <v>938</v>
      </c>
      <c r="CJ58" s="187" t="s">
        <v>2867</v>
      </c>
      <c r="CK58" s="187" t="s">
        <v>938</v>
      </c>
      <c r="CL58" s="187" t="s">
        <v>938</v>
      </c>
      <c r="CM58" s="187" t="s">
        <v>2867</v>
      </c>
      <c r="CN58" s="187" t="s">
        <v>938</v>
      </c>
      <c r="CO58" s="187" t="s">
        <v>938</v>
      </c>
      <c r="CP58" s="187" t="s">
        <v>2867</v>
      </c>
      <c r="CQ58" s="187" t="s">
        <v>938</v>
      </c>
      <c r="CR58" s="187" t="s">
        <v>938</v>
      </c>
      <c r="CS58" s="187" t="s">
        <v>2867</v>
      </c>
      <c r="CT58" s="187" t="s">
        <v>938</v>
      </c>
      <c r="CU58" s="187" t="s">
        <v>938</v>
      </c>
      <c r="CV58" s="187" t="s">
        <v>2867</v>
      </c>
      <c r="CW58" s="187" t="s">
        <v>938</v>
      </c>
      <c r="CX58" s="187" t="s">
        <v>938</v>
      </c>
      <c r="CY58" s="187" t="s">
        <v>2867</v>
      </c>
      <c r="CZ58" s="187" t="s">
        <v>938</v>
      </c>
      <c r="DA58" s="187" t="s">
        <v>938</v>
      </c>
      <c r="DB58" s="187" t="s">
        <v>2867</v>
      </c>
      <c r="DC58" s="187" t="s">
        <v>938</v>
      </c>
      <c r="DD58" s="187" t="s">
        <v>938</v>
      </c>
      <c r="DE58" s="187" t="s">
        <v>2867</v>
      </c>
      <c r="DF58" s="187" t="s">
        <v>938</v>
      </c>
      <c r="DG58" s="187" t="s">
        <v>938</v>
      </c>
      <c r="DH58" s="187" t="s">
        <v>2867</v>
      </c>
      <c r="DI58" s="187" t="s">
        <v>938</v>
      </c>
      <c r="DJ58" s="187" t="s">
        <v>938</v>
      </c>
      <c r="DK58" s="187" t="s">
        <v>2867</v>
      </c>
      <c r="DL58" s="187" t="s">
        <v>938</v>
      </c>
      <c r="DM58" s="187" t="s">
        <v>938</v>
      </c>
      <c r="DN58" s="187" t="s">
        <v>2867</v>
      </c>
      <c r="DO58" s="187" t="s">
        <v>938</v>
      </c>
      <c r="DP58" s="187" t="s">
        <v>938</v>
      </c>
      <c r="DQ58" s="187" t="s">
        <v>2867</v>
      </c>
      <c r="DR58" s="187" t="s">
        <v>938</v>
      </c>
      <c r="DS58" s="187" t="s">
        <v>938</v>
      </c>
      <c r="DT58" s="187" t="s">
        <v>2867</v>
      </c>
      <c r="DU58" s="187" t="s">
        <v>938</v>
      </c>
      <c r="DV58" s="187" t="s">
        <v>938</v>
      </c>
      <c r="DW58" s="187" t="s">
        <v>2867</v>
      </c>
      <c r="DX58" s="187" t="s">
        <v>938</v>
      </c>
      <c r="DY58" s="187" t="s">
        <v>938</v>
      </c>
      <c r="DZ58" s="187" t="s">
        <v>2867</v>
      </c>
      <c r="EA58" s="187" t="s">
        <v>938</v>
      </c>
      <c r="EB58" s="187" t="s">
        <v>938</v>
      </c>
      <c r="EC58" s="187" t="s">
        <v>2867</v>
      </c>
      <c r="ED58" s="187" t="s">
        <v>938</v>
      </c>
      <c r="EE58" s="187" t="s">
        <v>938</v>
      </c>
      <c r="EF58" s="187" t="s">
        <v>2867</v>
      </c>
      <c r="EG58" s="187" t="s">
        <v>938</v>
      </c>
      <c r="EH58" s="187" t="s">
        <v>938</v>
      </c>
      <c r="EI58" s="187" t="s">
        <v>2867</v>
      </c>
      <c r="EJ58" s="187" t="s">
        <v>938</v>
      </c>
      <c r="EK58" s="187" t="s">
        <v>938</v>
      </c>
      <c r="EL58" s="187" t="s">
        <v>2867</v>
      </c>
      <c r="EM58" s="187" t="s">
        <v>938</v>
      </c>
      <c r="EN58" s="187" t="s">
        <v>938</v>
      </c>
      <c r="EO58" s="187" t="s">
        <v>2867</v>
      </c>
      <c r="EP58" s="187" t="s">
        <v>938</v>
      </c>
      <c r="EQ58" s="187" t="s">
        <v>938</v>
      </c>
      <c r="ER58" s="187" t="s">
        <v>2867</v>
      </c>
      <c r="ES58" s="187" t="s">
        <v>938</v>
      </c>
      <c r="ET58" s="187" t="s">
        <v>938</v>
      </c>
    </row>
    <row r="59" spans="1:150">
      <c r="A59" s="1"/>
      <c r="B59" s="186" t="s">
        <v>3126</v>
      </c>
      <c r="C59" s="186" t="s">
        <v>95</v>
      </c>
      <c r="D59" s="186" t="s">
        <v>3120</v>
      </c>
      <c r="E59" s="186" t="s">
        <v>3127</v>
      </c>
      <c r="F59" s="186" t="s">
        <v>3128</v>
      </c>
      <c r="G59" s="187" t="s">
        <v>2867</v>
      </c>
      <c r="H59" s="187" t="s">
        <v>938</v>
      </c>
      <c r="I59" s="187" t="s">
        <v>938</v>
      </c>
      <c r="J59" s="187" t="s">
        <v>2867</v>
      </c>
      <c r="K59" s="187" t="s">
        <v>938</v>
      </c>
      <c r="L59" s="187" t="s">
        <v>938</v>
      </c>
      <c r="M59" s="187" t="s">
        <v>2867</v>
      </c>
      <c r="N59" s="187" t="s">
        <v>938</v>
      </c>
      <c r="O59" s="187" t="s">
        <v>938</v>
      </c>
      <c r="P59" s="187" t="s">
        <v>2867</v>
      </c>
      <c r="Q59" s="187" t="s">
        <v>938</v>
      </c>
      <c r="R59" s="187" t="s">
        <v>938</v>
      </c>
      <c r="S59" s="187" t="s">
        <v>2867</v>
      </c>
      <c r="T59" s="187" t="s">
        <v>938</v>
      </c>
      <c r="U59" s="187" t="s">
        <v>938</v>
      </c>
      <c r="V59" s="187" t="s">
        <v>2867</v>
      </c>
      <c r="W59" s="187" t="s">
        <v>938</v>
      </c>
      <c r="X59" s="187" t="s">
        <v>938</v>
      </c>
      <c r="Y59" s="187" t="s">
        <v>2867</v>
      </c>
      <c r="Z59" s="187" t="s">
        <v>938</v>
      </c>
      <c r="AA59" s="187" t="s">
        <v>938</v>
      </c>
      <c r="AB59" s="187" t="s">
        <v>2867</v>
      </c>
      <c r="AC59" s="187" t="s">
        <v>938</v>
      </c>
      <c r="AD59" s="187" t="s">
        <v>938</v>
      </c>
      <c r="AE59" s="187" t="s">
        <v>2867</v>
      </c>
      <c r="AF59" s="187" t="s">
        <v>938</v>
      </c>
      <c r="AG59" s="187" t="s">
        <v>938</v>
      </c>
      <c r="AH59" s="187" t="s">
        <v>2867</v>
      </c>
      <c r="AI59" s="187" t="s">
        <v>938</v>
      </c>
      <c r="AJ59" s="187" t="s">
        <v>938</v>
      </c>
      <c r="AK59" s="187" t="s">
        <v>2867</v>
      </c>
      <c r="AL59" s="187" t="s">
        <v>938</v>
      </c>
      <c r="AM59" s="187" t="s">
        <v>938</v>
      </c>
      <c r="AN59" s="187" t="s">
        <v>2867</v>
      </c>
      <c r="AO59" s="187" t="s">
        <v>938</v>
      </c>
      <c r="AP59" s="187" t="s">
        <v>938</v>
      </c>
      <c r="AQ59" s="187" t="s">
        <v>2867</v>
      </c>
      <c r="AR59" s="187" t="s">
        <v>938</v>
      </c>
      <c r="AS59" s="187" t="s">
        <v>938</v>
      </c>
      <c r="AT59" s="187" t="s">
        <v>2867</v>
      </c>
      <c r="AU59" s="187" t="s">
        <v>938</v>
      </c>
      <c r="AV59" s="187" t="s">
        <v>938</v>
      </c>
      <c r="AW59" s="187" t="s">
        <v>2867</v>
      </c>
      <c r="AX59" s="187" t="s">
        <v>938</v>
      </c>
      <c r="AY59" s="187" t="s">
        <v>938</v>
      </c>
      <c r="AZ59" s="187" t="s">
        <v>2867</v>
      </c>
      <c r="BA59" s="187" t="s">
        <v>938</v>
      </c>
      <c r="BB59" s="187" t="s">
        <v>938</v>
      </c>
      <c r="BC59" s="187" t="s">
        <v>2867</v>
      </c>
      <c r="BD59" s="187" t="s">
        <v>938</v>
      </c>
      <c r="BE59" s="187" t="s">
        <v>938</v>
      </c>
      <c r="BF59" s="187" t="s">
        <v>2867</v>
      </c>
      <c r="BG59" s="187" t="s">
        <v>938</v>
      </c>
      <c r="BH59" s="187" t="s">
        <v>938</v>
      </c>
      <c r="BI59" s="187" t="s">
        <v>2867</v>
      </c>
      <c r="BJ59" s="187" t="s">
        <v>938</v>
      </c>
      <c r="BK59" s="187" t="s">
        <v>938</v>
      </c>
      <c r="BL59" s="187" t="s">
        <v>2867</v>
      </c>
      <c r="BM59" s="187" t="s">
        <v>938</v>
      </c>
      <c r="BN59" s="187" t="s">
        <v>938</v>
      </c>
      <c r="BO59" s="187" t="s">
        <v>2867</v>
      </c>
      <c r="BP59" s="187" t="s">
        <v>938</v>
      </c>
      <c r="BQ59" s="187" t="s">
        <v>938</v>
      </c>
      <c r="BR59" s="187" t="s">
        <v>2867</v>
      </c>
      <c r="BS59" s="187" t="s">
        <v>938</v>
      </c>
      <c r="BT59" s="187" t="s">
        <v>938</v>
      </c>
      <c r="BU59" s="187" t="s">
        <v>2867</v>
      </c>
      <c r="BV59" s="187" t="s">
        <v>938</v>
      </c>
      <c r="BW59" s="187" t="s">
        <v>938</v>
      </c>
      <c r="BX59" s="187" t="s">
        <v>2867</v>
      </c>
      <c r="BY59" s="187" t="s">
        <v>938</v>
      </c>
      <c r="BZ59" s="187" t="s">
        <v>938</v>
      </c>
      <c r="CA59" s="187" t="s">
        <v>2867</v>
      </c>
      <c r="CB59" s="187" t="s">
        <v>938</v>
      </c>
      <c r="CC59" s="187" t="s">
        <v>938</v>
      </c>
      <c r="CD59" s="187" t="s">
        <v>2867</v>
      </c>
      <c r="CE59" s="187" t="s">
        <v>938</v>
      </c>
      <c r="CF59" s="187" t="s">
        <v>938</v>
      </c>
      <c r="CG59" s="187" t="s">
        <v>2867</v>
      </c>
      <c r="CH59" s="187" t="s">
        <v>938</v>
      </c>
      <c r="CI59" s="187" t="s">
        <v>938</v>
      </c>
      <c r="CJ59" s="187" t="s">
        <v>2867</v>
      </c>
      <c r="CK59" s="187" t="s">
        <v>938</v>
      </c>
      <c r="CL59" s="187" t="s">
        <v>938</v>
      </c>
      <c r="CM59" s="187" t="s">
        <v>2867</v>
      </c>
      <c r="CN59" s="187" t="s">
        <v>938</v>
      </c>
      <c r="CO59" s="187" t="s">
        <v>938</v>
      </c>
      <c r="CP59" s="187" t="s">
        <v>2867</v>
      </c>
      <c r="CQ59" s="187" t="s">
        <v>938</v>
      </c>
      <c r="CR59" s="187" t="s">
        <v>938</v>
      </c>
      <c r="CS59" s="187" t="s">
        <v>2867</v>
      </c>
      <c r="CT59" s="187" t="s">
        <v>938</v>
      </c>
      <c r="CU59" s="187" t="s">
        <v>938</v>
      </c>
      <c r="CV59" s="187" t="s">
        <v>2867</v>
      </c>
      <c r="CW59" s="187" t="s">
        <v>938</v>
      </c>
      <c r="CX59" s="187" t="s">
        <v>938</v>
      </c>
      <c r="CY59" s="187" t="s">
        <v>2867</v>
      </c>
      <c r="CZ59" s="187" t="s">
        <v>938</v>
      </c>
      <c r="DA59" s="187" t="s">
        <v>938</v>
      </c>
      <c r="DB59" s="187" t="s">
        <v>2867</v>
      </c>
      <c r="DC59" s="187" t="s">
        <v>938</v>
      </c>
      <c r="DD59" s="187" t="s">
        <v>938</v>
      </c>
      <c r="DE59" s="187" t="s">
        <v>2867</v>
      </c>
      <c r="DF59" s="187" t="s">
        <v>938</v>
      </c>
      <c r="DG59" s="187" t="s">
        <v>938</v>
      </c>
      <c r="DH59" s="187" t="s">
        <v>2867</v>
      </c>
      <c r="DI59" s="187" t="s">
        <v>938</v>
      </c>
      <c r="DJ59" s="187" t="s">
        <v>938</v>
      </c>
      <c r="DK59" s="187" t="s">
        <v>2867</v>
      </c>
      <c r="DL59" s="187" t="s">
        <v>938</v>
      </c>
      <c r="DM59" s="187" t="s">
        <v>938</v>
      </c>
      <c r="DN59" s="187" t="s">
        <v>2867</v>
      </c>
      <c r="DO59" s="187" t="s">
        <v>938</v>
      </c>
      <c r="DP59" s="187" t="s">
        <v>938</v>
      </c>
      <c r="DQ59" s="187" t="s">
        <v>2867</v>
      </c>
      <c r="DR59" s="187" t="s">
        <v>938</v>
      </c>
      <c r="DS59" s="187" t="s">
        <v>938</v>
      </c>
      <c r="DT59" s="187" t="s">
        <v>2867</v>
      </c>
      <c r="DU59" s="187" t="s">
        <v>938</v>
      </c>
      <c r="DV59" s="187" t="s">
        <v>938</v>
      </c>
      <c r="DW59" s="187" t="s">
        <v>2867</v>
      </c>
      <c r="DX59" s="187" t="s">
        <v>938</v>
      </c>
      <c r="DY59" s="187" t="s">
        <v>938</v>
      </c>
      <c r="DZ59" s="187" t="s">
        <v>2867</v>
      </c>
      <c r="EA59" s="187" t="s">
        <v>938</v>
      </c>
      <c r="EB59" s="187" t="s">
        <v>938</v>
      </c>
      <c r="EC59" s="187" t="s">
        <v>2867</v>
      </c>
      <c r="ED59" s="187" t="s">
        <v>938</v>
      </c>
      <c r="EE59" s="187" t="s">
        <v>938</v>
      </c>
      <c r="EF59" s="187" t="s">
        <v>2867</v>
      </c>
      <c r="EG59" s="187" t="s">
        <v>938</v>
      </c>
      <c r="EH59" s="187" t="s">
        <v>938</v>
      </c>
      <c r="EI59" s="187" t="s">
        <v>2867</v>
      </c>
      <c r="EJ59" s="187" t="s">
        <v>938</v>
      </c>
      <c r="EK59" s="187" t="s">
        <v>938</v>
      </c>
      <c r="EL59" s="187" t="s">
        <v>2867</v>
      </c>
      <c r="EM59" s="187" t="s">
        <v>938</v>
      </c>
      <c r="EN59" s="187" t="s">
        <v>938</v>
      </c>
      <c r="EO59" s="187" t="s">
        <v>2867</v>
      </c>
      <c r="EP59" s="187" t="s">
        <v>938</v>
      </c>
      <c r="EQ59" s="187" t="s">
        <v>938</v>
      </c>
      <c r="ER59" s="187" t="s">
        <v>2867</v>
      </c>
      <c r="ES59" s="187" t="s">
        <v>938</v>
      </c>
      <c r="ET59" s="187" t="s">
        <v>938</v>
      </c>
    </row>
    <row r="60" spans="1:150">
      <c r="A60" s="1"/>
      <c r="B60" s="186" t="s">
        <v>3129</v>
      </c>
      <c r="C60" s="186" t="s">
        <v>95</v>
      </c>
      <c r="D60" s="186" t="s">
        <v>3120</v>
      </c>
      <c r="E60" s="186" t="s">
        <v>3130</v>
      </c>
      <c r="F60" s="186" t="s">
        <v>3131</v>
      </c>
      <c r="G60" s="187" t="s">
        <v>2867</v>
      </c>
      <c r="H60" s="187" t="s">
        <v>938</v>
      </c>
      <c r="I60" s="187" t="s">
        <v>938</v>
      </c>
      <c r="J60" s="187" t="s">
        <v>2867</v>
      </c>
      <c r="K60" s="187" t="s">
        <v>938</v>
      </c>
      <c r="L60" s="187" t="s">
        <v>938</v>
      </c>
      <c r="M60" s="187" t="s">
        <v>2867</v>
      </c>
      <c r="N60" s="187" t="s">
        <v>938</v>
      </c>
      <c r="O60" s="187" t="s">
        <v>938</v>
      </c>
      <c r="P60" s="187" t="s">
        <v>2867</v>
      </c>
      <c r="Q60" s="187" t="s">
        <v>938</v>
      </c>
      <c r="R60" s="187" t="s">
        <v>938</v>
      </c>
      <c r="S60" s="187" t="s">
        <v>2867</v>
      </c>
      <c r="T60" s="187" t="s">
        <v>938</v>
      </c>
      <c r="U60" s="187" t="s">
        <v>938</v>
      </c>
      <c r="V60" s="187" t="s">
        <v>2867</v>
      </c>
      <c r="W60" s="187" t="s">
        <v>938</v>
      </c>
      <c r="X60" s="187" t="s">
        <v>938</v>
      </c>
      <c r="Y60" s="187" t="s">
        <v>2867</v>
      </c>
      <c r="Z60" s="187" t="s">
        <v>938</v>
      </c>
      <c r="AA60" s="187" t="s">
        <v>938</v>
      </c>
      <c r="AB60" s="187" t="s">
        <v>2867</v>
      </c>
      <c r="AC60" s="187" t="s">
        <v>938</v>
      </c>
      <c r="AD60" s="187" t="s">
        <v>938</v>
      </c>
      <c r="AE60" s="187" t="s">
        <v>2867</v>
      </c>
      <c r="AF60" s="187" t="s">
        <v>938</v>
      </c>
      <c r="AG60" s="187" t="s">
        <v>938</v>
      </c>
      <c r="AH60" s="187" t="s">
        <v>2867</v>
      </c>
      <c r="AI60" s="187" t="s">
        <v>938</v>
      </c>
      <c r="AJ60" s="187" t="s">
        <v>938</v>
      </c>
      <c r="AK60" s="187" t="s">
        <v>2867</v>
      </c>
      <c r="AL60" s="187" t="s">
        <v>938</v>
      </c>
      <c r="AM60" s="187" t="s">
        <v>938</v>
      </c>
      <c r="AN60" s="187" t="s">
        <v>2867</v>
      </c>
      <c r="AO60" s="187" t="s">
        <v>938</v>
      </c>
      <c r="AP60" s="187" t="s">
        <v>938</v>
      </c>
      <c r="AQ60" s="187" t="s">
        <v>2867</v>
      </c>
      <c r="AR60" s="187" t="s">
        <v>938</v>
      </c>
      <c r="AS60" s="187" t="s">
        <v>938</v>
      </c>
      <c r="AT60" s="187" t="s">
        <v>2867</v>
      </c>
      <c r="AU60" s="187" t="s">
        <v>938</v>
      </c>
      <c r="AV60" s="187" t="s">
        <v>938</v>
      </c>
      <c r="AW60" s="187" t="s">
        <v>2867</v>
      </c>
      <c r="AX60" s="187" t="s">
        <v>938</v>
      </c>
      <c r="AY60" s="187" t="s">
        <v>938</v>
      </c>
      <c r="AZ60" s="187" t="s">
        <v>2867</v>
      </c>
      <c r="BA60" s="187" t="s">
        <v>938</v>
      </c>
      <c r="BB60" s="187" t="s">
        <v>938</v>
      </c>
      <c r="BC60" s="187" t="s">
        <v>2867</v>
      </c>
      <c r="BD60" s="187" t="s">
        <v>938</v>
      </c>
      <c r="BE60" s="187" t="s">
        <v>938</v>
      </c>
      <c r="BF60" s="187" t="s">
        <v>2867</v>
      </c>
      <c r="BG60" s="187" t="s">
        <v>938</v>
      </c>
      <c r="BH60" s="187" t="s">
        <v>938</v>
      </c>
      <c r="BI60" s="187" t="s">
        <v>2867</v>
      </c>
      <c r="BJ60" s="187" t="s">
        <v>938</v>
      </c>
      <c r="BK60" s="187" t="s">
        <v>938</v>
      </c>
      <c r="BL60" s="187" t="s">
        <v>2867</v>
      </c>
      <c r="BM60" s="187" t="s">
        <v>938</v>
      </c>
      <c r="BN60" s="187" t="s">
        <v>938</v>
      </c>
      <c r="BO60" s="187" t="s">
        <v>2867</v>
      </c>
      <c r="BP60" s="187" t="s">
        <v>938</v>
      </c>
      <c r="BQ60" s="187" t="s">
        <v>938</v>
      </c>
      <c r="BR60" s="187" t="s">
        <v>2867</v>
      </c>
      <c r="BS60" s="187" t="s">
        <v>938</v>
      </c>
      <c r="BT60" s="187" t="s">
        <v>938</v>
      </c>
      <c r="BU60" s="187" t="s">
        <v>2867</v>
      </c>
      <c r="BV60" s="187" t="s">
        <v>938</v>
      </c>
      <c r="BW60" s="187" t="s">
        <v>938</v>
      </c>
      <c r="BX60" s="187" t="s">
        <v>2867</v>
      </c>
      <c r="BY60" s="187" t="s">
        <v>938</v>
      </c>
      <c r="BZ60" s="187" t="s">
        <v>938</v>
      </c>
      <c r="CA60" s="187" t="s">
        <v>2867</v>
      </c>
      <c r="CB60" s="187" t="s">
        <v>938</v>
      </c>
      <c r="CC60" s="187" t="s">
        <v>938</v>
      </c>
      <c r="CD60" s="187" t="s">
        <v>2867</v>
      </c>
      <c r="CE60" s="187" t="s">
        <v>938</v>
      </c>
      <c r="CF60" s="187" t="s">
        <v>938</v>
      </c>
      <c r="CG60" s="187" t="s">
        <v>2867</v>
      </c>
      <c r="CH60" s="187" t="s">
        <v>938</v>
      </c>
      <c r="CI60" s="187" t="s">
        <v>938</v>
      </c>
      <c r="CJ60" s="187" t="s">
        <v>2867</v>
      </c>
      <c r="CK60" s="187" t="s">
        <v>938</v>
      </c>
      <c r="CL60" s="187" t="s">
        <v>938</v>
      </c>
      <c r="CM60" s="187" t="s">
        <v>2867</v>
      </c>
      <c r="CN60" s="187" t="s">
        <v>938</v>
      </c>
      <c r="CO60" s="187" t="s">
        <v>938</v>
      </c>
      <c r="CP60" s="187" t="s">
        <v>2867</v>
      </c>
      <c r="CQ60" s="187" t="s">
        <v>938</v>
      </c>
      <c r="CR60" s="187" t="s">
        <v>938</v>
      </c>
      <c r="CS60" s="187" t="s">
        <v>2867</v>
      </c>
      <c r="CT60" s="187" t="s">
        <v>938</v>
      </c>
      <c r="CU60" s="187" t="s">
        <v>938</v>
      </c>
      <c r="CV60" s="187" t="s">
        <v>2867</v>
      </c>
      <c r="CW60" s="187" t="s">
        <v>938</v>
      </c>
      <c r="CX60" s="187" t="s">
        <v>938</v>
      </c>
      <c r="CY60" s="187" t="s">
        <v>2867</v>
      </c>
      <c r="CZ60" s="187" t="s">
        <v>938</v>
      </c>
      <c r="DA60" s="187" t="s">
        <v>938</v>
      </c>
      <c r="DB60" s="187" t="s">
        <v>2867</v>
      </c>
      <c r="DC60" s="187" t="s">
        <v>938</v>
      </c>
      <c r="DD60" s="187" t="s">
        <v>938</v>
      </c>
      <c r="DE60" s="187" t="s">
        <v>2867</v>
      </c>
      <c r="DF60" s="187" t="s">
        <v>938</v>
      </c>
      <c r="DG60" s="187" t="s">
        <v>938</v>
      </c>
      <c r="DH60" s="187" t="s">
        <v>2867</v>
      </c>
      <c r="DI60" s="187" t="s">
        <v>938</v>
      </c>
      <c r="DJ60" s="187" t="s">
        <v>938</v>
      </c>
      <c r="DK60" s="187" t="s">
        <v>2867</v>
      </c>
      <c r="DL60" s="187" t="s">
        <v>938</v>
      </c>
      <c r="DM60" s="187" t="s">
        <v>938</v>
      </c>
      <c r="DN60" s="187" t="s">
        <v>2867</v>
      </c>
      <c r="DO60" s="187" t="s">
        <v>938</v>
      </c>
      <c r="DP60" s="187" t="s">
        <v>938</v>
      </c>
      <c r="DQ60" s="187" t="s">
        <v>2867</v>
      </c>
      <c r="DR60" s="187" t="s">
        <v>938</v>
      </c>
      <c r="DS60" s="187" t="s">
        <v>938</v>
      </c>
      <c r="DT60" s="187" t="s">
        <v>2867</v>
      </c>
      <c r="DU60" s="187" t="s">
        <v>938</v>
      </c>
      <c r="DV60" s="187" t="s">
        <v>938</v>
      </c>
      <c r="DW60" s="187" t="s">
        <v>2867</v>
      </c>
      <c r="DX60" s="187" t="s">
        <v>938</v>
      </c>
      <c r="DY60" s="187" t="s">
        <v>938</v>
      </c>
      <c r="DZ60" s="187" t="s">
        <v>2867</v>
      </c>
      <c r="EA60" s="187" t="s">
        <v>938</v>
      </c>
      <c r="EB60" s="187" t="s">
        <v>938</v>
      </c>
      <c r="EC60" s="187" t="s">
        <v>2867</v>
      </c>
      <c r="ED60" s="187" t="s">
        <v>938</v>
      </c>
      <c r="EE60" s="187" t="s">
        <v>938</v>
      </c>
      <c r="EF60" s="187" t="s">
        <v>2867</v>
      </c>
      <c r="EG60" s="187" t="s">
        <v>938</v>
      </c>
      <c r="EH60" s="187" t="s">
        <v>938</v>
      </c>
      <c r="EI60" s="187" t="s">
        <v>2867</v>
      </c>
      <c r="EJ60" s="187" t="s">
        <v>938</v>
      </c>
      <c r="EK60" s="187" t="s">
        <v>938</v>
      </c>
      <c r="EL60" s="187" t="s">
        <v>2867</v>
      </c>
      <c r="EM60" s="187" t="s">
        <v>938</v>
      </c>
      <c r="EN60" s="187" t="s">
        <v>938</v>
      </c>
      <c r="EO60" s="187" t="s">
        <v>2867</v>
      </c>
      <c r="EP60" s="187" t="s">
        <v>938</v>
      </c>
      <c r="EQ60" s="187" t="s">
        <v>938</v>
      </c>
      <c r="ER60" s="187" t="s">
        <v>2867</v>
      </c>
      <c r="ES60" s="187" t="s">
        <v>938</v>
      </c>
      <c r="ET60" s="187" t="s">
        <v>938</v>
      </c>
    </row>
    <row r="61" spans="1:150">
      <c r="A61" s="1"/>
      <c r="B61" s="186" t="s">
        <v>3132</v>
      </c>
      <c r="C61" s="186" t="s">
        <v>95</v>
      </c>
      <c r="D61" s="186" t="s">
        <v>3120</v>
      </c>
      <c r="E61" s="186" t="s">
        <v>3133</v>
      </c>
      <c r="F61" s="186" t="s">
        <v>3134</v>
      </c>
      <c r="G61" s="187" t="s">
        <v>2867</v>
      </c>
      <c r="H61" s="187" t="s">
        <v>2758</v>
      </c>
      <c r="I61" s="187" t="s">
        <v>2758</v>
      </c>
      <c r="J61" s="187" t="s">
        <v>2867</v>
      </c>
      <c r="K61" s="187" t="s">
        <v>2758</v>
      </c>
      <c r="L61" s="187" t="s">
        <v>2758</v>
      </c>
      <c r="M61" s="187" t="s">
        <v>2867</v>
      </c>
      <c r="N61" s="187" t="s">
        <v>2758</v>
      </c>
      <c r="O61" s="187" t="s">
        <v>2758</v>
      </c>
      <c r="P61" s="187" t="s">
        <v>2867</v>
      </c>
      <c r="Q61" s="187" t="s">
        <v>2758</v>
      </c>
      <c r="R61" s="187" t="s">
        <v>2758</v>
      </c>
      <c r="S61" s="187" t="s">
        <v>2867</v>
      </c>
      <c r="T61" s="187" t="s">
        <v>2758</v>
      </c>
      <c r="U61" s="187" t="s">
        <v>2758</v>
      </c>
      <c r="V61" s="187" t="s">
        <v>2867</v>
      </c>
      <c r="W61" s="187" t="s">
        <v>2758</v>
      </c>
      <c r="X61" s="187" t="s">
        <v>2758</v>
      </c>
      <c r="Y61" s="187" t="s">
        <v>2867</v>
      </c>
      <c r="Z61" s="187" t="s">
        <v>2758</v>
      </c>
      <c r="AA61" s="187" t="s">
        <v>2758</v>
      </c>
      <c r="AB61" s="187" t="s">
        <v>2867</v>
      </c>
      <c r="AC61" s="187" t="s">
        <v>2758</v>
      </c>
      <c r="AD61" s="187" t="s">
        <v>2758</v>
      </c>
      <c r="AE61" s="187" t="s">
        <v>2867</v>
      </c>
      <c r="AF61" s="187" t="s">
        <v>2758</v>
      </c>
      <c r="AG61" s="187" t="s">
        <v>2758</v>
      </c>
      <c r="AH61" s="187" t="s">
        <v>2867</v>
      </c>
      <c r="AI61" s="187" t="s">
        <v>2758</v>
      </c>
      <c r="AJ61" s="187" t="s">
        <v>2758</v>
      </c>
      <c r="AK61" s="187" t="s">
        <v>2867</v>
      </c>
      <c r="AL61" s="187" t="s">
        <v>2758</v>
      </c>
      <c r="AM61" s="187" t="s">
        <v>2758</v>
      </c>
      <c r="AN61" s="187" t="s">
        <v>2867</v>
      </c>
      <c r="AO61" s="187" t="s">
        <v>2758</v>
      </c>
      <c r="AP61" s="187" t="s">
        <v>2758</v>
      </c>
      <c r="AQ61" s="187" t="s">
        <v>2867</v>
      </c>
      <c r="AR61" s="187" t="s">
        <v>2758</v>
      </c>
      <c r="AS61" s="187" t="s">
        <v>2758</v>
      </c>
      <c r="AT61" s="187" t="s">
        <v>2867</v>
      </c>
      <c r="AU61" s="187" t="s">
        <v>2758</v>
      </c>
      <c r="AV61" s="187" t="s">
        <v>2758</v>
      </c>
      <c r="AW61" s="187" t="s">
        <v>2867</v>
      </c>
      <c r="AX61" s="187" t="s">
        <v>2758</v>
      </c>
      <c r="AY61" s="187" t="s">
        <v>2758</v>
      </c>
      <c r="AZ61" s="187" t="s">
        <v>2867</v>
      </c>
      <c r="BA61" s="187" t="s">
        <v>2758</v>
      </c>
      <c r="BB61" s="187" t="s">
        <v>2758</v>
      </c>
      <c r="BC61" s="187" t="s">
        <v>2867</v>
      </c>
      <c r="BD61" s="187" t="s">
        <v>2758</v>
      </c>
      <c r="BE61" s="187" t="s">
        <v>2758</v>
      </c>
      <c r="BF61" s="187" t="s">
        <v>2867</v>
      </c>
      <c r="BG61" s="187" t="s">
        <v>2758</v>
      </c>
      <c r="BH61" s="187" t="s">
        <v>2758</v>
      </c>
      <c r="BI61" s="187" t="s">
        <v>2867</v>
      </c>
      <c r="BJ61" s="187" t="s">
        <v>2758</v>
      </c>
      <c r="BK61" s="187" t="s">
        <v>2758</v>
      </c>
      <c r="BL61" s="187" t="s">
        <v>2867</v>
      </c>
      <c r="BM61" s="187" t="s">
        <v>2758</v>
      </c>
      <c r="BN61" s="187" t="s">
        <v>2758</v>
      </c>
      <c r="BO61" s="187" t="s">
        <v>2867</v>
      </c>
      <c r="BP61" s="187" t="s">
        <v>2758</v>
      </c>
      <c r="BQ61" s="187" t="s">
        <v>2758</v>
      </c>
      <c r="BR61" s="187" t="s">
        <v>2867</v>
      </c>
      <c r="BS61" s="187" t="s">
        <v>2758</v>
      </c>
      <c r="BT61" s="187" t="s">
        <v>2758</v>
      </c>
      <c r="BU61" s="187" t="s">
        <v>2867</v>
      </c>
      <c r="BV61" s="187" t="s">
        <v>2758</v>
      </c>
      <c r="BW61" s="187" t="s">
        <v>2758</v>
      </c>
      <c r="BX61" s="187" t="s">
        <v>2867</v>
      </c>
      <c r="BY61" s="187" t="s">
        <v>2758</v>
      </c>
      <c r="BZ61" s="187" t="s">
        <v>2758</v>
      </c>
      <c r="CA61" s="187" t="s">
        <v>2867</v>
      </c>
      <c r="CB61" s="187" t="s">
        <v>2758</v>
      </c>
      <c r="CC61" s="187" t="s">
        <v>2758</v>
      </c>
      <c r="CD61" s="187" t="s">
        <v>2867</v>
      </c>
      <c r="CE61" s="187" t="s">
        <v>2758</v>
      </c>
      <c r="CF61" s="187" t="s">
        <v>2758</v>
      </c>
      <c r="CG61" s="187" t="s">
        <v>2867</v>
      </c>
      <c r="CH61" s="187" t="s">
        <v>2758</v>
      </c>
      <c r="CI61" s="187" t="s">
        <v>2758</v>
      </c>
      <c r="CJ61" s="187" t="s">
        <v>2867</v>
      </c>
      <c r="CK61" s="187" t="s">
        <v>2758</v>
      </c>
      <c r="CL61" s="187" t="s">
        <v>2758</v>
      </c>
      <c r="CM61" s="187" t="s">
        <v>2867</v>
      </c>
      <c r="CN61" s="187" t="s">
        <v>2758</v>
      </c>
      <c r="CO61" s="187" t="s">
        <v>2758</v>
      </c>
      <c r="CP61" s="187" t="s">
        <v>2867</v>
      </c>
      <c r="CQ61" s="187" t="s">
        <v>2758</v>
      </c>
      <c r="CR61" s="187" t="s">
        <v>2758</v>
      </c>
      <c r="CS61" s="187" t="s">
        <v>2867</v>
      </c>
      <c r="CT61" s="187" t="s">
        <v>2758</v>
      </c>
      <c r="CU61" s="187" t="s">
        <v>2758</v>
      </c>
      <c r="CV61" s="187" t="s">
        <v>2867</v>
      </c>
      <c r="CW61" s="187" t="s">
        <v>2758</v>
      </c>
      <c r="CX61" s="187" t="s">
        <v>2758</v>
      </c>
      <c r="CY61" s="187" t="s">
        <v>2867</v>
      </c>
      <c r="CZ61" s="187" t="s">
        <v>2758</v>
      </c>
      <c r="DA61" s="187" t="s">
        <v>2758</v>
      </c>
      <c r="DB61" s="187" t="s">
        <v>2867</v>
      </c>
      <c r="DC61" s="187" t="s">
        <v>2758</v>
      </c>
      <c r="DD61" s="187" t="s">
        <v>2758</v>
      </c>
      <c r="DE61" s="187" t="s">
        <v>2867</v>
      </c>
      <c r="DF61" s="187" t="s">
        <v>2758</v>
      </c>
      <c r="DG61" s="187" t="s">
        <v>2758</v>
      </c>
      <c r="DH61" s="187" t="s">
        <v>2867</v>
      </c>
      <c r="DI61" s="187" t="s">
        <v>2758</v>
      </c>
      <c r="DJ61" s="187" t="s">
        <v>2758</v>
      </c>
      <c r="DK61" s="187" t="s">
        <v>2867</v>
      </c>
      <c r="DL61" s="187" t="s">
        <v>2758</v>
      </c>
      <c r="DM61" s="187" t="s">
        <v>2758</v>
      </c>
      <c r="DN61" s="187" t="s">
        <v>2867</v>
      </c>
      <c r="DO61" s="187" t="s">
        <v>2758</v>
      </c>
      <c r="DP61" s="187" t="s">
        <v>2758</v>
      </c>
      <c r="DQ61" s="187" t="s">
        <v>2867</v>
      </c>
      <c r="DR61" s="187" t="s">
        <v>2758</v>
      </c>
      <c r="DS61" s="187" t="s">
        <v>2758</v>
      </c>
      <c r="DT61" s="187" t="s">
        <v>2867</v>
      </c>
      <c r="DU61" s="187" t="s">
        <v>2758</v>
      </c>
      <c r="DV61" s="187" t="s">
        <v>2758</v>
      </c>
      <c r="DW61" s="187" t="s">
        <v>2867</v>
      </c>
      <c r="DX61" s="187" t="s">
        <v>2758</v>
      </c>
      <c r="DY61" s="187" t="s">
        <v>2758</v>
      </c>
      <c r="DZ61" s="187" t="s">
        <v>2867</v>
      </c>
      <c r="EA61" s="187" t="s">
        <v>2758</v>
      </c>
      <c r="EB61" s="187" t="s">
        <v>2758</v>
      </c>
      <c r="EC61" s="187" t="s">
        <v>2867</v>
      </c>
      <c r="ED61" s="187" t="s">
        <v>2758</v>
      </c>
      <c r="EE61" s="187" t="s">
        <v>2758</v>
      </c>
      <c r="EF61" s="187" t="s">
        <v>2867</v>
      </c>
      <c r="EG61" s="187" t="s">
        <v>2758</v>
      </c>
      <c r="EH61" s="187" t="s">
        <v>2758</v>
      </c>
      <c r="EI61" s="187" t="s">
        <v>2867</v>
      </c>
      <c r="EJ61" s="187" t="s">
        <v>2758</v>
      </c>
      <c r="EK61" s="187" t="s">
        <v>2758</v>
      </c>
      <c r="EL61" s="187" t="s">
        <v>2867</v>
      </c>
      <c r="EM61" s="187" t="s">
        <v>2758</v>
      </c>
      <c r="EN61" s="187" t="s">
        <v>2758</v>
      </c>
      <c r="EO61" s="187" t="s">
        <v>2867</v>
      </c>
      <c r="EP61" s="187" t="s">
        <v>2758</v>
      </c>
      <c r="EQ61" s="187" t="s">
        <v>2758</v>
      </c>
      <c r="ER61" s="187" t="s">
        <v>2867</v>
      </c>
      <c r="ES61" s="187" t="s">
        <v>2758</v>
      </c>
      <c r="ET61" s="187" t="s">
        <v>2758</v>
      </c>
    </row>
    <row r="62" spans="1:150">
      <c r="A62" s="1"/>
      <c r="B62" s="185" t="s">
        <v>3135</v>
      </c>
      <c r="C62" s="185" t="s">
        <v>112</v>
      </c>
      <c r="D62" s="185" t="s">
        <v>980</v>
      </c>
      <c r="E62" s="185" t="s">
        <v>3136</v>
      </c>
      <c r="F62" s="185" t="s">
        <v>3137</v>
      </c>
      <c r="G62" s="185" t="s">
        <v>2867</v>
      </c>
      <c r="H62" s="185" t="s">
        <v>2758</v>
      </c>
      <c r="I62" s="185" t="s">
        <v>2758</v>
      </c>
      <c r="J62" s="185" t="s">
        <v>2867</v>
      </c>
      <c r="K62" s="185" t="s">
        <v>2758</v>
      </c>
      <c r="L62" s="185" t="s">
        <v>2758</v>
      </c>
      <c r="M62" s="185" t="s">
        <v>2867</v>
      </c>
      <c r="N62" s="185" t="s">
        <v>2758</v>
      </c>
      <c r="O62" s="185" t="s">
        <v>2758</v>
      </c>
      <c r="P62" s="185" t="s">
        <v>2867</v>
      </c>
      <c r="Q62" s="185" t="s">
        <v>2758</v>
      </c>
      <c r="R62" s="185" t="s">
        <v>2758</v>
      </c>
      <c r="S62" s="185" t="s">
        <v>2867</v>
      </c>
      <c r="T62" s="185" t="s">
        <v>2758</v>
      </c>
      <c r="U62" s="185" t="s">
        <v>2758</v>
      </c>
      <c r="V62" s="185" t="s">
        <v>2867</v>
      </c>
      <c r="W62" s="185" t="s">
        <v>2758</v>
      </c>
      <c r="X62" s="185" t="s">
        <v>2758</v>
      </c>
      <c r="Y62" s="185" t="s">
        <v>2867</v>
      </c>
      <c r="Z62" s="185" t="s">
        <v>2868</v>
      </c>
      <c r="AA62" s="185" t="s">
        <v>2758</v>
      </c>
      <c r="AB62" s="185" t="s">
        <v>2867</v>
      </c>
      <c r="AC62" s="185" t="s">
        <v>2758</v>
      </c>
      <c r="AD62" s="185" t="s">
        <v>2758</v>
      </c>
      <c r="AE62" s="185" t="s">
        <v>2867</v>
      </c>
      <c r="AF62" s="185" t="s">
        <v>2758</v>
      </c>
      <c r="AG62" s="185" t="s">
        <v>2758</v>
      </c>
      <c r="AH62" s="185" t="s">
        <v>2867</v>
      </c>
      <c r="AI62" s="185" t="s">
        <v>2758</v>
      </c>
      <c r="AJ62" s="185" t="s">
        <v>2758</v>
      </c>
      <c r="AK62" s="185" t="s">
        <v>2867</v>
      </c>
      <c r="AL62" s="185" t="s">
        <v>2758</v>
      </c>
      <c r="AM62" s="185" t="s">
        <v>2758</v>
      </c>
      <c r="AN62" s="185" t="s">
        <v>2867</v>
      </c>
      <c r="AO62" s="185" t="s">
        <v>2758</v>
      </c>
      <c r="AP62" s="185" t="s">
        <v>2758</v>
      </c>
      <c r="AQ62" s="185" t="s">
        <v>2867</v>
      </c>
      <c r="AR62" s="185" t="s">
        <v>2758</v>
      </c>
      <c r="AS62" s="185" t="s">
        <v>2758</v>
      </c>
      <c r="AT62" s="185" t="s">
        <v>2867</v>
      </c>
      <c r="AU62" s="185" t="s">
        <v>2758</v>
      </c>
      <c r="AV62" s="185" t="s">
        <v>2758</v>
      </c>
      <c r="AW62" s="185" t="s">
        <v>2867</v>
      </c>
      <c r="AX62" s="185" t="s">
        <v>2758</v>
      </c>
      <c r="AY62" s="185" t="s">
        <v>2758</v>
      </c>
      <c r="AZ62" s="185" t="s">
        <v>2867</v>
      </c>
      <c r="BA62" s="185" t="s">
        <v>2758</v>
      </c>
      <c r="BB62" s="185" t="s">
        <v>2758</v>
      </c>
      <c r="BC62" s="185" t="s">
        <v>2867</v>
      </c>
      <c r="BD62" s="185" t="s">
        <v>2758</v>
      </c>
      <c r="BE62" s="185" t="s">
        <v>2758</v>
      </c>
      <c r="BF62" s="185" t="s">
        <v>2867</v>
      </c>
      <c r="BG62" s="185" t="s">
        <v>2758</v>
      </c>
      <c r="BH62" s="185" t="s">
        <v>2758</v>
      </c>
      <c r="BI62" s="185" t="s">
        <v>2867</v>
      </c>
      <c r="BJ62" s="185" t="s">
        <v>2758</v>
      </c>
      <c r="BK62" s="185" t="s">
        <v>2758</v>
      </c>
      <c r="BL62" s="185" t="s">
        <v>2867</v>
      </c>
      <c r="BM62" s="185" t="s">
        <v>2758</v>
      </c>
      <c r="BN62" s="185" t="s">
        <v>2758</v>
      </c>
      <c r="BO62" s="185" t="s">
        <v>2867</v>
      </c>
      <c r="BP62" s="185" t="s">
        <v>2758</v>
      </c>
      <c r="BQ62" s="185" t="s">
        <v>2758</v>
      </c>
      <c r="BR62" s="185" t="s">
        <v>2867</v>
      </c>
      <c r="BS62" s="185" t="s">
        <v>2758</v>
      </c>
      <c r="BT62" s="185" t="s">
        <v>2758</v>
      </c>
      <c r="BU62" s="185" t="s">
        <v>2867</v>
      </c>
      <c r="BV62" s="185" t="s">
        <v>2758</v>
      </c>
      <c r="BW62" s="185" t="s">
        <v>2758</v>
      </c>
      <c r="BX62" s="185" t="s">
        <v>2867</v>
      </c>
      <c r="BY62" s="185" t="s">
        <v>2758</v>
      </c>
      <c r="BZ62" s="185" t="s">
        <v>2758</v>
      </c>
      <c r="CA62" s="185" t="s">
        <v>2867</v>
      </c>
      <c r="CB62" s="185" t="s">
        <v>2758</v>
      </c>
      <c r="CC62" s="185" t="s">
        <v>2758</v>
      </c>
      <c r="CD62" s="185" t="s">
        <v>2867</v>
      </c>
      <c r="CE62" s="185" t="s">
        <v>2758</v>
      </c>
      <c r="CF62" s="185" t="s">
        <v>2758</v>
      </c>
      <c r="CG62" s="185" t="s">
        <v>2867</v>
      </c>
      <c r="CH62" s="185" t="s">
        <v>2758</v>
      </c>
      <c r="CI62" s="185" t="s">
        <v>2758</v>
      </c>
      <c r="CJ62" s="185" t="s">
        <v>2867</v>
      </c>
      <c r="CK62" s="185" t="s">
        <v>2758</v>
      </c>
      <c r="CL62" s="185" t="s">
        <v>2758</v>
      </c>
      <c r="CM62" s="185" t="s">
        <v>2867</v>
      </c>
      <c r="CN62" s="185" t="s">
        <v>2758</v>
      </c>
      <c r="CO62" s="185" t="s">
        <v>2758</v>
      </c>
      <c r="CP62" s="185" t="s">
        <v>2867</v>
      </c>
      <c r="CQ62" s="185" t="s">
        <v>2758</v>
      </c>
      <c r="CR62" s="185" t="s">
        <v>2758</v>
      </c>
      <c r="CS62" s="185" t="s">
        <v>2867</v>
      </c>
      <c r="CT62" s="185" t="s">
        <v>2758</v>
      </c>
      <c r="CU62" s="185" t="s">
        <v>2758</v>
      </c>
      <c r="CV62" s="185" t="s">
        <v>2867</v>
      </c>
      <c r="CW62" s="185" t="s">
        <v>2758</v>
      </c>
      <c r="CX62" s="185" t="s">
        <v>2758</v>
      </c>
      <c r="CY62" s="185" t="s">
        <v>2867</v>
      </c>
      <c r="CZ62" s="185" t="s">
        <v>2758</v>
      </c>
      <c r="DA62" s="185" t="s">
        <v>2758</v>
      </c>
      <c r="DB62" s="185" t="s">
        <v>2867</v>
      </c>
      <c r="DC62" s="185" t="s">
        <v>2758</v>
      </c>
      <c r="DD62" s="185" t="s">
        <v>2758</v>
      </c>
      <c r="DE62" s="185" t="s">
        <v>2867</v>
      </c>
      <c r="DF62" s="185" t="s">
        <v>2758</v>
      </c>
      <c r="DG62" s="185" t="s">
        <v>2758</v>
      </c>
      <c r="DH62" s="185" t="s">
        <v>2867</v>
      </c>
      <c r="DI62" s="185" t="s">
        <v>2758</v>
      </c>
      <c r="DJ62" s="185" t="s">
        <v>2758</v>
      </c>
      <c r="DK62" s="185" t="s">
        <v>2867</v>
      </c>
      <c r="DL62" s="185" t="s">
        <v>2758</v>
      </c>
      <c r="DM62" s="185" t="s">
        <v>2758</v>
      </c>
      <c r="DN62" s="185" t="s">
        <v>2867</v>
      </c>
      <c r="DO62" s="185" t="s">
        <v>2758</v>
      </c>
      <c r="DP62" s="185" t="s">
        <v>2758</v>
      </c>
      <c r="DQ62" s="185" t="s">
        <v>2867</v>
      </c>
      <c r="DR62" s="185" t="s">
        <v>2758</v>
      </c>
      <c r="DS62" s="185" t="s">
        <v>2758</v>
      </c>
      <c r="DT62" s="185" t="s">
        <v>2867</v>
      </c>
      <c r="DU62" s="185" t="s">
        <v>2758</v>
      </c>
      <c r="DV62" s="185" t="s">
        <v>2758</v>
      </c>
      <c r="DW62" s="185" t="s">
        <v>2867</v>
      </c>
      <c r="DX62" s="185" t="s">
        <v>2758</v>
      </c>
      <c r="DY62" s="185" t="s">
        <v>2758</v>
      </c>
      <c r="DZ62" s="185" t="s">
        <v>2867</v>
      </c>
      <c r="EA62" s="185" t="s">
        <v>2758</v>
      </c>
      <c r="EB62" s="185" t="s">
        <v>2758</v>
      </c>
      <c r="EC62" s="185" t="s">
        <v>2867</v>
      </c>
      <c r="ED62" s="185" t="s">
        <v>2758</v>
      </c>
      <c r="EE62" s="185" t="s">
        <v>2758</v>
      </c>
      <c r="EF62" s="185" t="s">
        <v>2867</v>
      </c>
      <c r="EG62" s="185" t="s">
        <v>2758</v>
      </c>
      <c r="EH62" s="185" t="s">
        <v>2758</v>
      </c>
      <c r="EI62" s="185" t="s">
        <v>2867</v>
      </c>
      <c r="EJ62" s="185" t="s">
        <v>2758</v>
      </c>
      <c r="EK62" s="185" t="s">
        <v>2758</v>
      </c>
      <c r="EL62" s="185" t="s">
        <v>2867</v>
      </c>
      <c r="EM62" s="185" t="s">
        <v>2758</v>
      </c>
      <c r="EN62" s="185" t="s">
        <v>2758</v>
      </c>
      <c r="EO62" s="185" t="s">
        <v>2867</v>
      </c>
      <c r="EP62" s="185" t="s">
        <v>2758</v>
      </c>
      <c r="EQ62" s="185" t="s">
        <v>2758</v>
      </c>
      <c r="ER62" s="185" t="s">
        <v>2867</v>
      </c>
      <c r="ES62" s="185" t="s">
        <v>2758</v>
      </c>
      <c r="ET62" s="185" t="s">
        <v>2758</v>
      </c>
    </row>
    <row r="63" spans="1:150">
      <c r="A63" s="1"/>
      <c r="B63" s="186" t="s">
        <v>3138</v>
      </c>
      <c r="C63" s="186" t="s">
        <v>112</v>
      </c>
      <c r="D63" s="186" t="s">
        <v>980</v>
      </c>
      <c r="E63" s="186" t="s">
        <v>3139</v>
      </c>
      <c r="F63" s="186" t="s">
        <v>3140</v>
      </c>
      <c r="G63" s="187" t="s">
        <v>2867</v>
      </c>
      <c r="H63" s="187" t="s">
        <v>2758</v>
      </c>
      <c r="I63" s="187" t="s">
        <v>2758</v>
      </c>
      <c r="J63" s="187" t="s">
        <v>2867</v>
      </c>
      <c r="K63" s="187" t="s">
        <v>2758</v>
      </c>
      <c r="L63" s="187" t="s">
        <v>2758</v>
      </c>
      <c r="M63" s="187" t="s">
        <v>2867</v>
      </c>
      <c r="N63" s="187" t="s">
        <v>2758</v>
      </c>
      <c r="O63" s="187" t="s">
        <v>2758</v>
      </c>
      <c r="P63" s="187" t="s">
        <v>2867</v>
      </c>
      <c r="Q63" s="187" t="s">
        <v>2758</v>
      </c>
      <c r="R63" s="187" t="s">
        <v>2758</v>
      </c>
      <c r="S63" s="187" t="s">
        <v>2867</v>
      </c>
      <c r="T63" s="187" t="s">
        <v>2758</v>
      </c>
      <c r="U63" s="187" t="s">
        <v>2758</v>
      </c>
      <c r="V63" s="187" t="s">
        <v>2867</v>
      </c>
      <c r="W63" s="187" t="s">
        <v>2758</v>
      </c>
      <c r="X63" s="187" t="s">
        <v>2758</v>
      </c>
      <c r="Y63" s="187" t="s">
        <v>2867</v>
      </c>
      <c r="Z63" s="187" t="s">
        <v>2758</v>
      </c>
      <c r="AA63" s="187" t="s">
        <v>2758</v>
      </c>
      <c r="AB63" s="187" t="s">
        <v>2867</v>
      </c>
      <c r="AC63" s="187" t="s">
        <v>2758</v>
      </c>
      <c r="AD63" s="187" t="s">
        <v>2758</v>
      </c>
      <c r="AE63" s="187" t="s">
        <v>2867</v>
      </c>
      <c r="AF63" s="187" t="s">
        <v>2758</v>
      </c>
      <c r="AG63" s="187" t="s">
        <v>2758</v>
      </c>
      <c r="AH63" s="187" t="s">
        <v>2867</v>
      </c>
      <c r="AI63" s="187" t="s">
        <v>2758</v>
      </c>
      <c r="AJ63" s="187" t="s">
        <v>2758</v>
      </c>
      <c r="AK63" s="187" t="s">
        <v>2867</v>
      </c>
      <c r="AL63" s="187" t="s">
        <v>2758</v>
      </c>
      <c r="AM63" s="187" t="s">
        <v>2758</v>
      </c>
      <c r="AN63" s="187" t="s">
        <v>2867</v>
      </c>
      <c r="AO63" s="187" t="s">
        <v>2758</v>
      </c>
      <c r="AP63" s="187" t="s">
        <v>2758</v>
      </c>
      <c r="AQ63" s="187" t="s">
        <v>2867</v>
      </c>
      <c r="AR63" s="187" t="s">
        <v>2758</v>
      </c>
      <c r="AS63" s="187" t="s">
        <v>2758</v>
      </c>
      <c r="AT63" s="187" t="s">
        <v>2867</v>
      </c>
      <c r="AU63" s="187" t="s">
        <v>2758</v>
      </c>
      <c r="AV63" s="187" t="s">
        <v>2758</v>
      </c>
      <c r="AW63" s="187" t="s">
        <v>2867</v>
      </c>
      <c r="AX63" s="187" t="s">
        <v>2758</v>
      </c>
      <c r="AY63" s="187" t="s">
        <v>2758</v>
      </c>
      <c r="AZ63" s="187" t="s">
        <v>2867</v>
      </c>
      <c r="BA63" s="187" t="s">
        <v>2758</v>
      </c>
      <c r="BB63" s="187" t="s">
        <v>2758</v>
      </c>
      <c r="BC63" s="187" t="s">
        <v>2867</v>
      </c>
      <c r="BD63" s="187" t="s">
        <v>2758</v>
      </c>
      <c r="BE63" s="187" t="s">
        <v>2758</v>
      </c>
      <c r="BF63" s="187" t="s">
        <v>2867</v>
      </c>
      <c r="BG63" s="187" t="s">
        <v>2758</v>
      </c>
      <c r="BH63" s="187" t="s">
        <v>2758</v>
      </c>
      <c r="BI63" s="187" t="s">
        <v>2867</v>
      </c>
      <c r="BJ63" s="187" t="s">
        <v>2758</v>
      </c>
      <c r="BK63" s="187" t="s">
        <v>2758</v>
      </c>
      <c r="BL63" s="187" t="s">
        <v>2867</v>
      </c>
      <c r="BM63" s="187" t="s">
        <v>2758</v>
      </c>
      <c r="BN63" s="187" t="s">
        <v>2758</v>
      </c>
      <c r="BO63" s="187" t="s">
        <v>2867</v>
      </c>
      <c r="BP63" s="187" t="s">
        <v>2758</v>
      </c>
      <c r="BQ63" s="187" t="s">
        <v>2758</v>
      </c>
      <c r="BR63" s="187" t="s">
        <v>2867</v>
      </c>
      <c r="BS63" s="187" t="s">
        <v>2758</v>
      </c>
      <c r="BT63" s="187" t="s">
        <v>2758</v>
      </c>
      <c r="BU63" s="187" t="s">
        <v>2867</v>
      </c>
      <c r="BV63" s="187" t="s">
        <v>2758</v>
      </c>
      <c r="BW63" s="187" t="s">
        <v>2758</v>
      </c>
      <c r="BX63" s="187" t="s">
        <v>2867</v>
      </c>
      <c r="BY63" s="187" t="s">
        <v>2758</v>
      </c>
      <c r="BZ63" s="187" t="s">
        <v>2758</v>
      </c>
      <c r="CA63" s="187" t="s">
        <v>2867</v>
      </c>
      <c r="CB63" s="187" t="s">
        <v>2758</v>
      </c>
      <c r="CC63" s="187" t="s">
        <v>2758</v>
      </c>
      <c r="CD63" s="187" t="s">
        <v>2867</v>
      </c>
      <c r="CE63" s="187" t="s">
        <v>2758</v>
      </c>
      <c r="CF63" s="187" t="s">
        <v>2758</v>
      </c>
      <c r="CG63" s="187" t="s">
        <v>2867</v>
      </c>
      <c r="CH63" s="187" t="s">
        <v>2758</v>
      </c>
      <c r="CI63" s="187" t="s">
        <v>2758</v>
      </c>
      <c r="CJ63" s="187" t="s">
        <v>2867</v>
      </c>
      <c r="CK63" s="187" t="s">
        <v>2758</v>
      </c>
      <c r="CL63" s="187" t="s">
        <v>2758</v>
      </c>
      <c r="CM63" s="187" t="s">
        <v>2867</v>
      </c>
      <c r="CN63" s="187" t="s">
        <v>2758</v>
      </c>
      <c r="CO63" s="187" t="s">
        <v>2758</v>
      </c>
      <c r="CP63" s="187" t="s">
        <v>2867</v>
      </c>
      <c r="CQ63" s="187" t="s">
        <v>2758</v>
      </c>
      <c r="CR63" s="187" t="s">
        <v>2758</v>
      </c>
      <c r="CS63" s="187" t="s">
        <v>2867</v>
      </c>
      <c r="CT63" s="187" t="s">
        <v>2758</v>
      </c>
      <c r="CU63" s="187" t="s">
        <v>2758</v>
      </c>
      <c r="CV63" s="187" t="s">
        <v>2867</v>
      </c>
      <c r="CW63" s="187" t="s">
        <v>2758</v>
      </c>
      <c r="CX63" s="187" t="s">
        <v>2758</v>
      </c>
      <c r="CY63" s="187" t="s">
        <v>2867</v>
      </c>
      <c r="CZ63" s="187" t="s">
        <v>2758</v>
      </c>
      <c r="DA63" s="187" t="s">
        <v>2758</v>
      </c>
      <c r="DB63" s="187" t="s">
        <v>2867</v>
      </c>
      <c r="DC63" s="187" t="s">
        <v>2758</v>
      </c>
      <c r="DD63" s="187" t="s">
        <v>2758</v>
      </c>
      <c r="DE63" s="187" t="s">
        <v>2867</v>
      </c>
      <c r="DF63" s="187" t="s">
        <v>2758</v>
      </c>
      <c r="DG63" s="187" t="s">
        <v>2758</v>
      </c>
      <c r="DH63" s="187" t="s">
        <v>2867</v>
      </c>
      <c r="DI63" s="187" t="s">
        <v>2758</v>
      </c>
      <c r="DJ63" s="187" t="s">
        <v>2758</v>
      </c>
      <c r="DK63" s="187" t="s">
        <v>2867</v>
      </c>
      <c r="DL63" s="187" t="s">
        <v>2758</v>
      </c>
      <c r="DM63" s="187" t="s">
        <v>2758</v>
      </c>
      <c r="DN63" s="187" t="s">
        <v>2867</v>
      </c>
      <c r="DO63" s="187" t="s">
        <v>2758</v>
      </c>
      <c r="DP63" s="187" t="s">
        <v>2758</v>
      </c>
      <c r="DQ63" s="187" t="s">
        <v>2867</v>
      </c>
      <c r="DR63" s="187" t="s">
        <v>2758</v>
      </c>
      <c r="DS63" s="187" t="s">
        <v>2758</v>
      </c>
      <c r="DT63" s="187" t="s">
        <v>2867</v>
      </c>
      <c r="DU63" s="187" t="s">
        <v>2758</v>
      </c>
      <c r="DV63" s="187" t="s">
        <v>2758</v>
      </c>
      <c r="DW63" s="187" t="s">
        <v>2867</v>
      </c>
      <c r="DX63" s="187" t="s">
        <v>2758</v>
      </c>
      <c r="DY63" s="187" t="s">
        <v>2758</v>
      </c>
      <c r="DZ63" s="187" t="s">
        <v>2867</v>
      </c>
      <c r="EA63" s="187" t="s">
        <v>2758</v>
      </c>
      <c r="EB63" s="187" t="s">
        <v>2758</v>
      </c>
      <c r="EC63" s="187" t="s">
        <v>2867</v>
      </c>
      <c r="ED63" s="187" t="s">
        <v>2758</v>
      </c>
      <c r="EE63" s="187" t="s">
        <v>2758</v>
      </c>
      <c r="EF63" s="187" t="s">
        <v>2867</v>
      </c>
      <c r="EG63" s="187" t="s">
        <v>2758</v>
      </c>
      <c r="EH63" s="187" t="s">
        <v>2758</v>
      </c>
      <c r="EI63" s="187" t="s">
        <v>2867</v>
      </c>
      <c r="EJ63" s="187" t="s">
        <v>2758</v>
      </c>
      <c r="EK63" s="187" t="s">
        <v>2758</v>
      </c>
      <c r="EL63" s="187" t="s">
        <v>2867</v>
      </c>
      <c r="EM63" s="187" t="s">
        <v>2758</v>
      </c>
      <c r="EN63" s="187" t="s">
        <v>2758</v>
      </c>
      <c r="EO63" s="187" t="s">
        <v>2867</v>
      </c>
      <c r="EP63" s="187" t="s">
        <v>2758</v>
      </c>
      <c r="EQ63" s="187" t="s">
        <v>2758</v>
      </c>
      <c r="ER63" s="187" t="s">
        <v>2867</v>
      </c>
      <c r="ES63" s="187" t="s">
        <v>2758</v>
      </c>
      <c r="ET63" s="187" t="s">
        <v>2758</v>
      </c>
    </row>
    <row r="64" spans="1:150">
      <c r="A64" s="1"/>
      <c r="B64" s="186" t="s">
        <v>3141</v>
      </c>
      <c r="C64" s="186" t="s">
        <v>112</v>
      </c>
      <c r="D64" s="186" t="s">
        <v>980</v>
      </c>
      <c r="E64" s="186" t="s">
        <v>3142</v>
      </c>
      <c r="F64" s="186" t="s">
        <v>3143</v>
      </c>
      <c r="G64" s="187" t="s">
        <v>2867</v>
      </c>
      <c r="H64" s="187" t="s">
        <v>2758</v>
      </c>
      <c r="I64" s="187" t="s">
        <v>2758</v>
      </c>
      <c r="J64" s="187" t="s">
        <v>2867</v>
      </c>
      <c r="K64" s="187" t="s">
        <v>2758</v>
      </c>
      <c r="L64" s="187" t="s">
        <v>2758</v>
      </c>
      <c r="M64" s="187" t="s">
        <v>2867</v>
      </c>
      <c r="N64" s="187" t="s">
        <v>2758</v>
      </c>
      <c r="O64" s="187" t="s">
        <v>2758</v>
      </c>
      <c r="P64" s="187" t="s">
        <v>2867</v>
      </c>
      <c r="Q64" s="187" t="s">
        <v>2758</v>
      </c>
      <c r="R64" s="187" t="s">
        <v>2758</v>
      </c>
      <c r="S64" s="187" t="s">
        <v>2867</v>
      </c>
      <c r="T64" s="187" t="s">
        <v>2758</v>
      </c>
      <c r="U64" s="187" t="s">
        <v>2758</v>
      </c>
      <c r="V64" s="187" t="s">
        <v>2867</v>
      </c>
      <c r="W64" s="187" t="s">
        <v>2758</v>
      </c>
      <c r="X64" s="187" t="s">
        <v>2758</v>
      </c>
      <c r="Y64" s="187" t="s">
        <v>2867</v>
      </c>
      <c r="Z64" s="187" t="s">
        <v>2868</v>
      </c>
      <c r="AA64" s="187" t="s">
        <v>2758</v>
      </c>
      <c r="AB64" s="187" t="s">
        <v>2867</v>
      </c>
      <c r="AC64" s="187" t="s">
        <v>2758</v>
      </c>
      <c r="AD64" s="187" t="s">
        <v>2758</v>
      </c>
      <c r="AE64" s="187" t="s">
        <v>2867</v>
      </c>
      <c r="AF64" s="187" t="s">
        <v>2758</v>
      </c>
      <c r="AG64" s="187" t="s">
        <v>2758</v>
      </c>
      <c r="AH64" s="187" t="s">
        <v>2867</v>
      </c>
      <c r="AI64" s="187" t="s">
        <v>2758</v>
      </c>
      <c r="AJ64" s="187" t="s">
        <v>2758</v>
      </c>
      <c r="AK64" s="187" t="s">
        <v>2867</v>
      </c>
      <c r="AL64" s="187" t="s">
        <v>2758</v>
      </c>
      <c r="AM64" s="187" t="s">
        <v>2758</v>
      </c>
      <c r="AN64" s="187" t="s">
        <v>2867</v>
      </c>
      <c r="AO64" s="187" t="s">
        <v>2758</v>
      </c>
      <c r="AP64" s="187" t="s">
        <v>2758</v>
      </c>
      <c r="AQ64" s="187" t="s">
        <v>2867</v>
      </c>
      <c r="AR64" s="187" t="s">
        <v>2758</v>
      </c>
      <c r="AS64" s="187" t="s">
        <v>2758</v>
      </c>
      <c r="AT64" s="187" t="s">
        <v>2867</v>
      </c>
      <c r="AU64" s="187" t="s">
        <v>2758</v>
      </c>
      <c r="AV64" s="187" t="s">
        <v>2758</v>
      </c>
      <c r="AW64" s="187" t="s">
        <v>2867</v>
      </c>
      <c r="AX64" s="187" t="s">
        <v>2758</v>
      </c>
      <c r="AY64" s="187" t="s">
        <v>2758</v>
      </c>
      <c r="AZ64" s="187" t="s">
        <v>2867</v>
      </c>
      <c r="BA64" s="187" t="s">
        <v>2758</v>
      </c>
      <c r="BB64" s="187" t="s">
        <v>2758</v>
      </c>
      <c r="BC64" s="187" t="s">
        <v>2867</v>
      </c>
      <c r="BD64" s="187" t="s">
        <v>2758</v>
      </c>
      <c r="BE64" s="187" t="s">
        <v>2758</v>
      </c>
      <c r="BF64" s="187" t="s">
        <v>2867</v>
      </c>
      <c r="BG64" s="187" t="s">
        <v>2758</v>
      </c>
      <c r="BH64" s="187" t="s">
        <v>2758</v>
      </c>
      <c r="BI64" s="187" t="s">
        <v>2867</v>
      </c>
      <c r="BJ64" s="187" t="s">
        <v>2758</v>
      </c>
      <c r="BK64" s="187" t="s">
        <v>2758</v>
      </c>
      <c r="BL64" s="187" t="s">
        <v>2867</v>
      </c>
      <c r="BM64" s="187" t="s">
        <v>2758</v>
      </c>
      <c r="BN64" s="187" t="s">
        <v>2758</v>
      </c>
      <c r="BO64" s="187" t="s">
        <v>2867</v>
      </c>
      <c r="BP64" s="187" t="s">
        <v>2758</v>
      </c>
      <c r="BQ64" s="187" t="s">
        <v>2758</v>
      </c>
      <c r="BR64" s="187" t="s">
        <v>2867</v>
      </c>
      <c r="BS64" s="187" t="s">
        <v>2758</v>
      </c>
      <c r="BT64" s="187" t="s">
        <v>2758</v>
      </c>
      <c r="BU64" s="187" t="s">
        <v>2867</v>
      </c>
      <c r="BV64" s="187" t="s">
        <v>2758</v>
      </c>
      <c r="BW64" s="187" t="s">
        <v>2758</v>
      </c>
      <c r="BX64" s="187" t="s">
        <v>2867</v>
      </c>
      <c r="BY64" s="187" t="s">
        <v>2758</v>
      </c>
      <c r="BZ64" s="187" t="s">
        <v>2758</v>
      </c>
      <c r="CA64" s="187" t="s">
        <v>2867</v>
      </c>
      <c r="CB64" s="187" t="s">
        <v>2758</v>
      </c>
      <c r="CC64" s="187" t="s">
        <v>2758</v>
      </c>
      <c r="CD64" s="187" t="s">
        <v>2867</v>
      </c>
      <c r="CE64" s="187" t="s">
        <v>2758</v>
      </c>
      <c r="CF64" s="187" t="s">
        <v>2758</v>
      </c>
      <c r="CG64" s="187" t="s">
        <v>2867</v>
      </c>
      <c r="CH64" s="187" t="s">
        <v>2758</v>
      </c>
      <c r="CI64" s="187" t="s">
        <v>2758</v>
      </c>
      <c r="CJ64" s="187" t="s">
        <v>2867</v>
      </c>
      <c r="CK64" s="187" t="s">
        <v>2758</v>
      </c>
      <c r="CL64" s="187" t="s">
        <v>2758</v>
      </c>
      <c r="CM64" s="187" t="s">
        <v>2867</v>
      </c>
      <c r="CN64" s="187" t="s">
        <v>2758</v>
      </c>
      <c r="CO64" s="187" t="s">
        <v>2758</v>
      </c>
      <c r="CP64" s="187" t="s">
        <v>2867</v>
      </c>
      <c r="CQ64" s="187" t="s">
        <v>2758</v>
      </c>
      <c r="CR64" s="187" t="s">
        <v>2758</v>
      </c>
      <c r="CS64" s="187" t="s">
        <v>2867</v>
      </c>
      <c r="CT64" s="187" t="s">
        <v>2758</v>
      </c>
      <c r="CU64" s="187" t="s">
        <v>2758</v>
      </c>
      <c r="CV64" s="187" t="s">
        <v>2867</v>
      </c>
      <c r="CW64" s="187" t="s">
        <v>2758</v>
      </c>
      <c r="CX64" s="187" t="s">
        <v>2758</v>
      </c>
      <c r="CY64" s="187" t="s">
        <v>2867</v>
      </c>
      <c r="CZ64" s="187" t="s">
        <v>2758</v>
      </c>
      <c r="DA64" s="187" t="s">
        <v>2758</v>
      </c>
      <c r="DB64" s="187" t="s">
        <v>2867</v>
      </c>
      <c r="DC64" s="187" t="s">
        <v>2758</v>
      </c>
      <c r="DD64" s="187" t="s">
        <v>2758</v>
      </c>
      <c r="DE64" s="187" t="s">
        <v>2867</v>
      </c>
      <c r="DF64" s="187" t="s">
        <v>2758</v>
      </c>
      <c r="DG64" s="187" t="s">
        <v>2758</v>
      </c>
      <c r="DH64" s="187" t="s">
        <v>2867</v>
      </c>
      <c r="DI64" s="187" t="s">
        <v>2758</v>
      </c>
      <c r="DJ64" s="187" t="s">
        <v>2758</v>
      </c>
      <c r="DK64" s="187" t="s">
        <v>2867</v>
      </c>
      <c r="DL64" s="187" t="s">
        <v>2758</v>
      </c>
      <c r="DM64" s="187" t="s">
        <v>2758</v>
      </c>
      <c r="DN64" s="187" t="s">
        <v>2867</v>
      </c>
      <c r="DO64" s="187" t="s">
        <v>2758</v>
      </c>
      <c r="DP64" s="187" t="s">
        <v>2758</v>
      </c>
      <c r="DQ64" s="187" t="s">
        <v>2867</v>
      </c>
      <c r="DR64" s="187" t="s">
        <v>2758</v>
      </c>
      <c r="DS64" s="187" t="s">
        <v>2758</v>
      </c>
      <c r="DT64" s="187" t="s">
        <v>2867</v>
      </c>
      <c r="DU64" s="187" t="s">
        <v>2758</v>
      </c>
      <c r="DV64" s="187" t="s">
        <v>2758</v>
      </c>
      <c r="DW64" s="187" t="s">
        <v>2867</v>
      </c>
      <c r="DX64" s="187" t="s">
        <v>2758</v>
      </c>
      <c r="DY64" s="187" t="s">
        <v>2758</v>
      </c>
      <c r="DZ64" s="187" t="s">
        <v>2867</v>
      </c>
      <c r="EA64" s="187" t="s">
        <v>2758</v>
      </c>
      <c r="EB64" s="187" t="s">
        <v>2758</v>
      </c>
      <c r="EC64" s="187" t="s">
        <v>2867</v>
      </c>
      <c r="ED64" s="187" t="s">
        <v>2758</v>
      </c>
      <c r="EE64" s="187" t="s">
        <v>2758</v>
      </c>
      <c r="EF64" s="187" t="s">
        <v>2867</v>
      </c>
      <c r="EG64" s="187" t="s">
        <v>2758</v>
      </c>
      <c r="EH64" s="187" t="s">
        <v>2758</v>
      </c>
      <c r="EI64" s="187" t="s">
        <v>2867</v>
      </c>
      <c r="EJ64" s="187" t="s">
        <v>2758</v>
      </c>
      <c r="EK64" s="187" t="s">
        <v>2758</v>
      </c>
      <c r="EL64" s="187" t="s">
        <v>2867</v>
      </c>
      <c r="EM64" s="187" t="s">
        <v>2758</v>
      </c>
      <c r="EN64" s="187" t="s">
        <v>2758</v>
      </c>
      <c r="EO64" s="187" t="s">
        <v>2867</v>
      </c>
      <c r="EP64" s="187" t="s">
        <v>2758</v>
      </c>
      <c r="EQ64" s="187" t="s">
        <v>2758</v>
      </c>
      <c r="ER64" s="187" t="s">
        <v>2867</v>
      </c>
      <c r="ES64" s="187" t="s">
        <v>2758</v>
      </c>
      <c r="ET64" s="187" t="s">
        <v>2758</v>
      </c>
    </row>
    <row r="65" spans="1:150">
      <c r="A65" s="1"/>
      <c r="B65" s="186" t="s">
        <v>3144</v>
      </c>
      <c r="C65" s="186" t="s">
        <v>112</v>
      </c>
      <c r="D65" s="186" t="s">
        <v>980</v>
      </c>
      <c r="E65" s="186" t="s">
        <v>3145</v>
      </c>
      <c r="F65" s="186" t="s">
        <v>3146</v>
      </c>
      <c r="G65" s="187" t="s">
        <v>2867</v>
      </c>
      <c r="H65" s="187" t="s">
        <v>2758</v>
      </c>
      <c r="I65" s="187" t="s">
        <v>2758</v>
      </c>
      <c r="J65" s="187" t="s">
        <v>2867</v>
      </c>
      <c r="K65" s="187" t="s">
        <v>2758</v>
      </c>
      <c r="L65" s="187" t="s">
        <v>2758</v>
      </c>
      <c r="M65" s="187" t="s">
        <v>2867</v>
      </c>
      <c r="N65" s="187" t="s">
        <v>2758</v>
      </c>
      <c r="O65" s="187" t="s">
        <v>2758</v>
      </c>
      <c r="P65" s="187" t="s">
        <v>2867</v>
      </c>
      <c r="Q65" s="187" t="s">
        <v>2758</v>
      </c>
      <c r="R65" s="187" t="s">
        <v>2758</v>
      </c>
      <c r="S65" s="187" t="s">
        <v>2867</v>
      </c>
      <c r="T65" s="187" t="s">
        <v>2758</v>
      </c>
      <c r="U65" s="187" t="s">
        <v>2758</v>
      </c>
      <c r="V65" s="187" t="s">
        <v>2867</v>
      </c>
      <c r="W65" s="187" t="s">
        <v>2758</v>
      </c>
      <c r="X65" s="187" t="s">
        <v>2758</v>
      </c>
      <c r="Y65" s="187" t="s">
        <v>2867</v>
      </c>
      <c r="Z65" s="187" t="s">
        <v>2758</v>
      </c>
      <c r="AA65" s="187" t="s">
        <v>2758</v>
      </c>
      <c r="AB65" s="187" t="s">
        <v>2867</v>
      </c>
      <c r="AC65" s="187" t="s">
        <v>2758</v>
      </c>
      <c r="AD65" s="187" t="s">
        <v>2758</v>
      </c>
      <c r="AE65" s="187" t="s">
        <v>2867</v>
      </c>
      <c r="AF65" s="187" t="s">
        <v>2758</v>
      </c>
      <c r="AG65" s="187" t="s">
        <v>2758</v>
      </c>
      <c r="AH65" s="187" t="s">
        <v>2867</v>
      </c>
      <c r="AI65" s="187" t="s">
        <v>2758</v>
      </c>
      <c r="AJ65" s="187" t="s">
        <v>2758</v>
      </c>
      <c r="AK65" s="187" t="s">
        <v>2867</v>
      </c>
      <c r="AL65" s="187" t="s">
        <v>2758</v>
      </c>
      <c r="AM65" s="187" t="s">
        <v>2758</v>
      </c>
      <c r="AN65" s="187" t="s">
        <v>2867</v>
      </c>
      <c r="AO65" s="187" t="s">
        <v>2758</v>
      </c>
      <c r="AP65" s="187" t="s">
        <v>2758</v>
      </c>
      <c r="AQ65" s="187" t="s">
        <v>2867</v>
      </c>
      <c r="AR65" s="187" t="s">
        <v>2758</v>
      </c>
      <c r="AS65" s="187" t="s">
        <v>2758</v>
      </c>
      <c r="AT65" s="187" t="s">
        <v>2867</v>
      </c>
      <c r="AU65" s="187" t="s">
        <v>2758</v>
      </c>
      <c r="AV65" s="187" t="s">
        <v>2758</v>
      </c>
      <c r="AW65" s="187" t="s">
        <v>2867</v>
      </c>
      <c r="AX65" s="187" t="s">
        <v>2758</v>
      </c>
      <c r="AY65" s="187" t="s">
        <v>2758</v>
      </c>
      <c r="AZ65" s="187" t="s">
        <v>2867</v>
      </c>
      <c r="BA65" s="187" t="s">
        <v>2758</v>
      </c>
      <c r="BB65" s="187" t="s">
        <v>2758</v>
      </c>
      <c r="BC65" s="187" t="s">
        <v>2867</v>
      </c>
      <c r="BD65" s="187" t="s">
        <v>2758</v>
      </c>
      <c r="BE65" s="187" t="s">
        <v>2758</v>
      </c>
      <c r="BF65" s="187" t="s">
        <v>2867</v>
      </c>
      <c r="BG65" s="187" t="s">
        <v>2758</v>
      </c>
      <c r="BH65" s="187" t="s">
        <v>2758</v>
      </c>
      <c r="BI65" s="187" t="s">
        <v>2867</v>
      </c>
      <c r="BJ65" s="187" t="s">
        <v>2758</v>
      </c>
      <c r="BK65" s="187" t="s">
        <v>2758</v>
      </c>
      <c r="BL65" s="187" t="s">
        <v>2867</v>
      </c>
      <c r="BM65" s="187" t="s">
        <v>2758</v>
      </c>
      <c r="BN65" s="187" t="s">
        <v>2758</v>
      </c>
      <c r="BO65" s="187" t="s">
        <v>2867</v>
      </c>
      <c r="BP65" s="187" t="s">
        <v>2758</v>
      </c>
      <c r="BQ65" s="187" t="s">
        <v>2758</v>
      </c>
      <c r="BR65" s="187" t="s">
        <v>2867</v>
      </c>
      <c r="BS65" s="187" t="s">
        <v>2758</v>
      </c>
      <c r="BT65" s="187" t="s">
        <v>2758</v>
      </c>
      <c r="BU65" s="187" t="s">
        <v>2867</v>
      </c>
      <c r="BV65" s="187" t="s">
        <v>2758</v>
      </c>
      <c r="BW65" s="187" t="s">
        <v>2758</v>
      </c>
      <c r="BX65" s="187" t="s">
        <v>2867</v>
      </c>
      <c r="BY65" s="187" t="s">
        <v>2758</v>
      </c>
      <c r="BZ65" s="187" t="s">
        <v>2758</v>
      </c>
      <c r="CA65" s="187" t="s">
        <v>2867</v>
      </c>
      <c r="CB65" s="187" t="s">
        <v>2758</v>
      </c>
      <c r="CC65" s="187" t="s">
        <v>2758</v>
      </c>
      <c r="CD65" s="187" t="s">
        <v>2867</v>
      </c>
      <c r="CE65" s="187" t="s">
        <v>2758</v>
      </c>
      <c r="CF65" s="187" t="s">
        <v>2758</v>
      </c>
      <c r="CG65" s="187" t="s">
        <v>2867</v>
      </c>
      <c r="CH65" s="187" t="s">
        <v>2758</v>
      </c>
      <c r="CI65" s="187" t="s">
        <v>2758</v>
      </c>
      <c r="CJ65" s="187" t="s">
        <v>2867</v>
      </c>
      <c r="CK65" s="187" t="s">
        <v>2758</v>
      </c>
      <c r="CL65" s="187" t="s">
        <v>2758</v>
      </c>
      <c r="CM65" s="187" t="s">
        <v>2867</v>
      </c>
      <c r="CN65" s="187" t="s">
        <v>2758</v>
      </c>
      <c r="CO65" s="187" t="s">
        <v>2758</v>
      </c>
      <c r="CP65" s="187" t="s">
        <v>2867</v>
      </c>
      <c r="CQ65" s="187" t="s">
        <v>2758</v>
      </c>
      <c r="CR65" s="187" t="s">
        <v>2758</v>
      </c>
      <c r="CS65" s="187" t="s">
        <v>2867</v>
      </c>
      <c r="CT65" s="187" t="s">
        <v>2758</v>
      </c>
      <c r="CU65" s="187" t="s">
        <v>2758</v>
      </c>
      <c r="CV65" s="187" t="s">
        <v>2867</v>
      </c>
      <c r="CW65" s="187" t="s">
        <v>2758</v>
      </c>
      <c r="CX65" s="187" t="s">
        <v>2758</v>
      </c>
      <c r="CY65" s="187" t="s">
        <v>2867</v>
      </c>
      <c r="CZ65" s="187" t="s">
        <v>2758</v>
      </c>
      <c r="DA65" s="187" t="s">
        <v>2758</v>
      </c>
      <c r="DB65" s="187" t="s">
        <v>2867</v>
      </c>
      <c r="DC65" s="187" t="s">
        <v>2758</v>
      </c>
      <c r="DD65" s="187" t="s">
        <v>2758</v>
      </c>
      <c r="DE65" s="187" t="s">
        <v>2867</v>
      </c>
      <c r="DF65" s="187" t="s">
        <v>2758</v>
      </c>
      <c r="DG65" s="187" t="s">
        <v>2758</v>
      </c>
      <c r="DH65" s="187" t="s">
        <v>2867</v>
      </c>
      <c r="DI65" s="187" t="s">
        <v>2758</v>
      </c>
      <c r="DJ65" s="187" t="s">
        <v>2758</v>
      </c>
      <c r="DK65" s="187" t="s">
        <v>2867</v>
      </c>
      <c r="DL65" s="187" t="s">
        <v>2758</v>
      </c>
      <c r="DM65" s="187" t="s">
        <v>2758</v>
      </c>
      <c r="DN65" s="187" t="s">
        <v>2867</v>
      </c>
      <c r="DO65" s="187" t="s">
        <v>2758</v>
      </c>
      <c r="DP65" s="187" t="s">
        <v>2758</v>
      </c>
      <c r="DQ65" s="187" t="s">
        <v>2867</v>
      </c>
      <c r="DR65" s="187" t="s">
        <v>2758</v>
      </c>
      <c r="DS65" s="187" t="s">
        <v>2758</v>
      </c>
      <c r="DT65" s="187" t="s">
        <v>2867</v>
      </c>
      <c r="DU65" s="187" t="s">
        <v>2758</v>
      </c>
      <c r="DV65" s="187" t="s">
        <v>2758</v>
      </c>
      <c r="DW65" s="187" t="s">
        <v>2867</v>
      </c>
      <c r="DX65" s="187" t="s">
        <v>2758</v>
      </c>
      <c r="DY65" s="187" t="s">
        <v>2758</v>
      </c>
      <c r="DZ65" s="187" t="s">
        <v>2867</v>
      </c>
      <c r="EA65" s="187" t="s">
        <v>2758</v>
      </c>
      <c r="EB65" s="187" t="s">
        <v>2758</v>
      </c>
      <c r="EC65" s="187" t="s">
        <v>2867</v>
      </c>
      <c r="ED65" s="187" t="s">
        <v>2758</v>
      </c>
      <c r="EE65" s="187" t="s">
        <v>2758</v>
      </c>
      <c r="EF65" s="187" t="s">
        <v>2867</v>
      </c>
      <c r="EG65" s="187" t="s">
        <v>2758</v>
      </c>
      <c r="EH65" s="187" t="s">
        <v>2758</v>
      </c>
      <c r="EI65" s="187" t="s">
        <v>2867</v>
      </c>
      <c r="EJ65" s="187" t="s">
        <v>2758</v>
      </c>
      <c r="EK65" s="187" t="s">
        <v>2758</v>
      </c>
      <c r="EL65" s="187" t="s">
        <v>2867</v>
      </c>
      <c r="EM65" s="187" t="s">
        <v>2758</v>
      </c>
      <c r="EN65" s="187" t="s">
        <v>2758</v>
      </c>
      <c r="EO65" s="187" t="s">
        <v>2867</v>
      </c>
      <c r="EP65" s="187" t="s">
        <v>2758</v>
      </c>
      <c r="EQ65" s="187" t="s">
        <v>2758</v>
      </c>
      <c r="ER65" s="187" t="s">
        <v>2867</v>
      </c>
      <c r="ES65" s="187" t="s">
        <v>2758</v>
      </c>
      <c r="ET65" s="187" t="s">
        <v>2758</v>
      </c>
    </row>
    <row r="66" spans="1:150">
      <c r="A66" s="1"/>
      <c r="B66" s="185" t="s">
        <v>3147</v>
      </c>
      <c r="C66" s="185" t="s">
        <v>82</v>
      </c>
      <c r="D66" s="185" t="s">
        <v>3148</v>
      </c>
      <c r="E66" s="185" t="s">
        <v>3149</v>
      </c>
      <c r="F66" s="185" t="s">
        <v>3150</v>
      </c>
      <c r="G66" s="185" t="s">
        <v>2867</v>
      </c>
      <c r="H66" s="185" t="s">
        <v>2758</v>
      </c>
      <c r="I66" s="185" t="s">
        <v>3151</v>
      </c>
      <c r="J66" s="185" t="s">
        <v>2867</v>
      </c>
      <c r="K66" s="185" t="s">
        <v>2758</v>
      </c>
      <c r="L66" s="185" t="s">
        <v>3152</v>
      </c>
      <c r="M66" s="185" t="s">
        <v>2867</v>
      </c>
      <c r="N66" s="185" t="s">
        <v>2758</v>
      </c>
      <c r="O66" s="185" t="s">
        <v>3153</v>
      </c>
      <c r="P66" s="185" t="s">
        <v>2867</v>
      </c>
      <c r="Q66" s="185" t="s">
        <v>2758</v>
      </c>
      <c r="R66" s="185" t="s">
        <v>3154</v>
      </c>
      <c r="S66" s="185" t="s">
        <v>2867</v>
      </c>
      <c r="T66" s="185" t="s">
        <v>2758</v>
      </c>
      <c r="U66" s="185" t="s">
        <v>3155</v>
      </c>
      <c r="V66" s="185" t="s">
        <v>2867</v>
      </c>
      <c r="W66" s="185" t="s">
        <v>2758</v>
      </c>
      <c r="X66" s="185" t="s">
        <v>3155</v>
      </c>
      <c r="Y66" s="185" t="s">
        <v>2867</v>
      </c>
      <c r="Z66" s="185" t="s">
        <v>2758</v>
      </c>
      <c r="AA66" s="185" t="s">
        <v>3156</v>
      </c>
      <c r="AB66" s="185" t="s">
        <v>2867</v>
      </c>
      <c r="AC66" s="185" t="s">
        <v>2758</v>
      </c>
      <c r="AD66" s="185" t="s">
        <v>3157</v>
      </c>
      <c r="AE66" s="185" t="s">
        <v>2867</v>
      </c>
      <c r="AF66" s="185" t="s">
        <v>2758</v>
      </c>
      <c r="AG66" s="185" t="s">
        <v>3158</v>
      </c>
      <c r="AH66" s="185" t="s">
        <v>2867</v>
      </c>
      <c r="AI66" s="185" t="s">
        <v>2758</v>
      </c>
      <c r="AJ66" s="185" t="s">
        <v>3159</v>
      </c>
      <c r="AK66" s="185" t="s">
        <v>2867</v>
      </c>
      <c r="AL66" s="185" t="s">
        <v>2758</v>
      </c>
      <c r="AM66" s="185" t="s">
        <v>3160</v>
      </c>
      <c r="AN66" s="185" t="s">
        <v>2867</v>
      </c>
      <c r="AO66" s="185" t="s">
        <v>2758</v>
      </c>
      <c r="AP66" s="185" t="s">
        <v>3161</v>
      </c>
      <c r="AQ66" s="185" t="s">
        <v>2867</v>
      </c>
      <c r="AR66" s="185" t="s">
        <v>2758</v>
      </c>
      <c r="AS66" s="185" t="s">
        <v>3162</v>
      </c>
      <c r="AT66" s="185" t="s">
        <v>2867</v>
      </c>
      <c r="AU66" s="185" t="s">
        <v>2758</v>
      </c>
      <c r="AV66" s="185" t="s">
        <v>3163</v>
      </c>
      <c r="AW66" s="185" t="s">
        <v>2867</v>
      </c>
      <c r="AX66" s="185" t="s">
        <v>2758</v>
      </c>
      <c r="AY66" s="185" t="s">
        <v>3155</v>
      </c>
      <c r="AZ66" s="185" t="s">
        <v>2867</v>
      </c>
      <c r="BA66" s="185" t="s">
        <v>2758</v>
      </c>
      <c r="BB66" s="185" t="s">
        <v>3155</v>
      </c>
      <c r="BC66" s="185" t="s">
        <v>2867</v>
      </c>
      <c r="BD66" s="185" t="s">
        <v>2758</v>
      </c>
      <c r="BE66" s="185" t="s">
        <v>2758</v>
      </c>
      <c r="BF66" s="185" t="s">
        <v>2867</v>
      </c>
      <c r="BG66" s="185" t="s">
        <v>3017</v>
      </c>
      <c r="BH66" s="185" t="s">
        <v>2758</v>
      </c>
      <c r="BI66" s="185" t="s">
        <v>2867</v>
      </c>
      <c r="BJ66" s="185" t="s">
        <v>3017</v>
      </c>
      <c r="BK66" s="185" t="s">
        <v>2758</v>
      </c>
      <c r="BL66" s="185" t="s">
        <v>2867</v>
      </c>
      <c r="BM66" s="185" t="s">
        <v>3017</v>
      </c>
      <c r="BN66" s="185" t="s">
        <v>2758</v>
      </c>
      <c r="BO66" s="185" t="s">
        <v>2867</v>
      </c>
      <c r="BP66" s="185" t="s">
        <v>3017</v>
      </c>
      <c r="BQ66" s="185" t="s">
        <v>2758</v>
      </c>
      <c r="BR66" s="185" t="s">
        <v>2867</v>
      </c>
      <c r="BS66" s="185" t="s">
        <v>3017</v>
      </c>
      <c r="BT66" s="185" t="s">
        <v>2758</v>
      </c>
      <c r="BU66" s="185" t="s">
        <v>2867</v>
      </c>
      <c r="BV66" s="185" t="s">
        <v>2758</v>
      </c>
      <c r="BW66" s="185" t="s">
        <v>2758</v>
      </c>
      <c r="BX66" s="185" t="s">
        <v>2867</v>
      </c>
      <c r="BY66" s="185" t="s">
        <v>2758</v>
      </c>
      <c r="BZ66" s="185" t="s">
        <v>2758</v>
      </c>
      <c r="CA66" s="185" t="s">
        <v>2867</v>
      </c>
      <c r="CB66" s="185" t="s">
        <v>2758</v>
      </c>
      <c r="CC66" s="185" t="s">
        <v>2758</v>
      </c>
      <c r="CD66" s="185" t="s">
        <v>2867</v>
      </c>
      <c r="CE66" s="185" t="s">
        <v>2758</v>
      </c>
      <c r="CF66" s="185" t="s">
        <v>2758</v>
      </c>
      <c r="CG66" s="185" t="s">
        <v>2867</v>
      </c>
      <c r="CH66" s="185" t="s">
        <v>2758</v>
      </c>
      <c r="CI66" s="185" t="s">
        <v>2758</v>
      </c>
      <c r="CJ66" s="185" t="s">
        <v>2867</v>
      </c>
      <c r="CK66" s="185" t="s">
        <v>2758</v>
      </c>
      <c r="CL66" s="185" t="s">
        <v>2758</v>
      </c>
      <c r="CM66" s="185" t="s">
        <v>2867</v>
      </c>
      <c r="CN66" s="185" t="s">
        <v>2758</v>
      </c>
      <c r="CO66" s="185" t="s">
        <v>2758</v>
      </c>
      <c r="CP66" s="185" t="s">
        <v>2867</v>
      </c>
      <c r="CQ66" s="185" t="s">
        <v>2758</v>
      </c>
      <c r="CR66" s="185" t="s">
        <v>2758</v>
      </c>
      <c r="CS66" s="185" t="s">
        <v>2867</v>
      </c>
      <c r="CT66" s="185" t="s">
        <v>2758</v>
      </c>
      <c r="CU66" s="185" t="s">
        <v>2758</v>
      </c>
      <c r="CV66" s="185" t="s">
        <v>2867</v>
      </c>
      <c r="CW66" s="185" t="s">
        <v>2758</v>
      </c>
      <c r="CX66" s="185" t="s">
        <v>2758</v>
      </c>
      <c r="CY66" s="185" t="s">
        <v>2867</v>
      </c>
      <c r="CZ66" s="185" t="s">
        <v>2758</v>
      </c>
      <c r="DA66" s="185" t="s">
        <v>2758</v>
      </c>
      <c r="DB66" s="185" t="s">
        <v>2867</v>
      </c>
      <c r="DC66" s="185" t="s">
        <v>2758</v>
      </c>
      <c r="DD66" s="185" t="s">
        <v>2758</v>
      </c>
      <c r="DE66" s="185" t="s">
        <v>2867</v>
      </c>
      <c r="DF66" s="185" t="s">
        <v>2758</v>
      </c>
      <c r="DG66" s="185" t="s">
        <v>2758</v>
      </c>
      <c r="DH66" s="185" t="s">
        <v>2867</v>
      </c>
      <c r="DI66" s="185" t="s">
        <v>2758</v>
      </c>
      <c r="DJ66" s="185" t="s">
        <v>2758</v>
      </c>
      <c r="DK66" s="185" t="s">
        <v>2867</v>
      </c>
      <c r="DL66" s="185" t="s">
        <v>2758</v>
      </c>
      <c r="DM66" s="185" t="s">
        <v>2758</v>
      </c>
      <c r="DN66" s="185" t="s">
        <v>2867</v>
      </c>
      <c r="DO66" s="185" t="s">
        <v>2758</v>
      </c>
      <c r="DP66" s="185" t="s">
        <v>2758</v>
      </c>
      <c r="DQ66" s="185" t="s">
        <v>2867</v>
      </c>
      <c r="DR66" s="185" t="s">
        <v>2758</v>
      </c>
      <c r="DS66" s="185" t="s">
        <v>2758</v>
      </c>
      <c r="DT66" s="185" t="s">
        <v>2867</v>
      </c>
      <c r="DU66" s="185" t="s">
        <v>3020</v>
      </c>
      <c r="DV66" s="185" t="s">
        <v>2758</v>
      </c>
      <c r="DW66" s="185" t="s">
        <v>2867</v>
      </c>
      <c r="DX66" s="185" t="s">
        <v>2758</v>
      </c>
      <c r="DY66" s="185" t="s">
        <v>2758</v>
      </c>
      <c r="DZ66" s="185" t="s">
        <v>2867</v>
      </c>
      <c r="EA66" s="185" t="s">
        <v>2758</v>
      </c>
      <c r="EB66" s="185" t="s">
        <v>2758</v>
      </c>
      <c r="EC66" s="185" t="s">
        <v>2867</v>
      </c>
      <c r="ED66" s="185" t="s">
        <v>2758</v>
      </c>
      <c r="EE66" s="185" t="s">
        <v>2758</v>
      </c>
      <c r="EF66" s="185" t="s">
        <v>2867</v>
      </c>
      <c r="EG66" s="185" t="s">
        <v>2758</v>
      </c>
      <c r="EH66" s="185" t="s">
        <v>2758</v>
      </c>
      <c r="EI66" s="185" t="s">
        <v>2867</v>
      </c>
      <c r="EJ66" s="185" t="s">
        <v>2758</v>
      </c>
      <c r="EK66" s="185" t="s">
        <v>2758</v>
      </c>
      <c r="EL66" s="185" t="s">
        <v>2867</v>
      </c>
      <c r="EM66" s="185" t="s">
        <v>2758</v>
      </c>
      <c r="EN66" s="185" t="s">
        <v>2758</v>
      </c>
      <c r="EO66" s="185" t="s">
        <v>2867</v>
      </c>
      <c r="EP66" s="185" t="s">
        <v>2758</v>
      </c>
      <c r="EQ66" s="185" t="s">
        <v>3155</v>
      </c>
      <c r="ER66" s="185" t="s">
        <v>2867</v>
      </c>
      <c r="ES66" s="185" t="s">
        <v>2758</v>
      </c>
      <c r="ET66" s="185" t="s">
        <v>3164</v>
      </c>
    </row>
    <row r="67" spans="1:150">
      <c r="A67" s="1"/>
      <c r="B67" s="186" t="s">
        <v>3165</v>
      </c>
      <c r="C67" s="186" t="s">
        <v>82</v>
      </c>
      <c r="D67" s="186" t="s">
        <v>3148</v>
      </c>
      <c r="E67" s="186" t="s">
        <v>3166</v>
      </c>
      <c r="F67" s="186" t="s">
        <v>3167</v>
      </c>
      <c r="G67" s="187" t="s">
        <v>2867</v>
      </c>
      <c r="H67" s="187" t="s">
        <v>2758</v>
      </c>
      <c r="I67" s="187" t="s">
        <v>3151</v>
      </c>
      <c r="J67" s="187" t="s">
        <v>2867</v>
      </c>
      <c r="K67" s="187" t="s">
        <v>2758</v>
      </c>
      <c r="L67" s="187" t="s">
        <v>3152</v>
      </c>
      <c r="M67" s="187" t="s">
        <v>2867</v>
      </c>
      <c r="N67" s="187" t="s">
        <v>2758</v>
      </c>
      <c r="O67" s="187" t="s">
        <v>3153</v>
      </c>
      <c r="P67" s="187" t="s">
        <v>2867</v>
      </c>
      <c r="Q67" s="187" t="s">
        <v>2758</v>
      </c>
      <c r="R67" s="187" t="s">
        <v>3154</v>
      </c>
      <c r="S67" s="187" t="s">
        <v>2867</v>
      </c>
      <c r="T67" s="187" t="s">
        <v>2758</v>
      </c>
      <c r="U67" s="187" t="s">
        <v>3155</v>
      </c>
      <c r="V67" s="187" t="s">
        <v>2867</v>
      </c>
      <c r="W67" s="187" t="s">
        <v>2758</v>
      </c>
      <c r="X67" s="187" t="s">
        <v>3155</v>
      </c>
      <c r="Y67" s="187" t="s">
        <v>2867</v>
      </c>
      <c r="Z67" s="187" t="s">
        <v>2758</v>
      </c>
      <c r="AA67" s="187" t="s">
        <v>3156</v>
      </c>
      <c r="AB67" s="187" t="s">
        <v>2867</v>
      </c>
      <c r="AC67" s="187" t="s">
        <v>2758</v>
      </c>
      <c r="AD67" s="187" t="s">
        <v>3157</v>
      </c>
      <c r="AE67" s="187" t="s">
        <v>2867</v>
      </c>
      <c r="AF67" s="187" t="s">
        <v>2758</v>
      </c>
      <c r="AG67" s="187" t="s">
        <v>3158</v>
      </c>
      <c r="AH67" s="187" t="s">
        <v>2867</v>
      </c>
      <c r="AI67" s="187" t="s">
        <v>2758</v>
      </c>
      <c r="AJ67" s="187" t="s">
        <v>3159</v>
      </c>
      <c r="AK67" s="187" t="s">
        <v>2867</v>
      </c>
      <c r="AL67" s="187" t="s">
        <v>2758</v>
      </c>
      <c r="AM67" s="187" t="s">
        <v>3160</v>
      </c>
      <c r="AN67" s="187" t="s">
        <v>2867</v>
      </c>
      <c r="AO67" s="187" t="s">
        <v>2758</v>
      </c>
      <c r="AP67" s="187" t="s">
        <v>3161</v>
      </c>
      <c r="AQ67" s="187" t="s">
        <v>2867</v>
      </c>
      <c r="AR67" s="187" t="s">
        <v>2758</v>
      </c>
      <c r="AS67" s="187" t="s">
        <v>3162</v>
      </c>
      <c r="AT67" s="187" t="s">
        <v>2867</v>
      </c>
      <c r="AU67" s="187" t="s">
        <v>2758</v>
      </c>
      <c r="AV67" s="187" t="s">
        <v>3163</v>
      </c>
      <c r="AW67" s="187" t="s">
        <v>2867</v>
      </c>
      <c r="AX67" s="187" t="s">
        <v>2758</v>
      </c>
      <c r="AY67" s="187" t="s">
        <v>3155</v>
      </c>
      <c r="AZ67" s="187" t="s">
        <v>2867</v>
      </c>
      <c r="BA67" s="187" t="s">
        <v>2758</v>
      </c>
      <c r="BB67" s="187" t="s">
        <v>3155</v>
      </c>
      <c r="BC67" s="187" t="s">
        <v>2867</v>
      </c>
      <c r="BD67" s="187" t="s">
        <v>2758</v>
      </c>
      <c r="BE67" s="187" t="s">
        <v>2758</v>
      </c>
      <c r="BF67" s="187" t="s">
        <v>2867</v>
      </c>
      <c r="BG67" s="187" t="s">
        <v>3017</v>
      </c>
      <c r="BH67" s="187" t="s">
        <v>2758</v>
      </c>
      <c r="BI67" s="187" t="s">
        <v>2867</v>
      </c>
      <c r="BJ67" s="187" t="s">
        <v>3017</v>
      </c>
      <c r="BK67" s="187" t="s">
        <v>2758</v>
      </c>
      <c r="BL67" s="187" t="s">
        <v>2867</v>
      </c>
      <c r="BM67" s="187" t="s">
        <v>3017</v>
      </c>
      <c r="BN67" s="187" t="s">
        <v>2758</v>
      </c>
      <c r="BO67" s="187" t="s">
        <v>2867</v>
      </c>
      <c r="BP67" s="187" t="s">
        <v>3017</v>
      </c>
      <c r="BQ67" s="187" t="s">
        <v>2758</v>
      </c>
      <c r="BR67" s="187" t="s">
        <v>2867</v>
      </c>
      <c r="BS67" s="187" t="s">
        <v>3017</v>
      </c>
      <c r="BT67" s="187" t="s">
        <v>2758</v>
      </c>
      <c r="BU67" s="187" t="s">
        <v>2867</v>
      </c>
      <c r="BV67" s="187" t="s">
        <v>2758</v>
      </c>
      <c r="BW67" s="187" t="s">
        <v>2758</v>
      </c>
      <c r="BX67" s="187" t="s">
        <v>2867</v>
      </c>
      <c r="BY67" s="187" t="s">
        <v>2758</v>
      </c>
      <c r="BZ67" s="187" t="s">
        <v>2758</v>
      </c>
      <c r="CA67" s="187" t="s">
        <v>2867</v>
      </c>
      <c r="CB67" s="187" t="s">
        <v>2758</v>
      </c>
      <c r="CC67" s="187" t="s">
        <v>2758</v>
      </c>
      <c r="CD67" s="187" t="s">
        <v>2867</v>
      </c>
      <c r="CE67" s="187" t="s">
        <v>2758</v>
      </c>
      <c r="CF67" s="187" t="s">
        <v>2758</v>
      </c>
      <c r="CG67" s="187" t="s">
        <v>2867</v>
      </c>
      <c r="CH67" s="187" t="s">
        <v>2758</v>
      </c>
      <c r="CI67" s="187" t="s">
        <v>2758</v>
      </c>
      <c r="CJ67" s="187" t="s">
        <v>2867</v>
      </c>
      <c r="CK67" s="187" t="s">
        <v>2758</v>
      </c>
      <c r="CL67" s="187" t="s">
        <v>2758</v>
      </c>
      <c r="CM67" s="187" t="s">
        <v>2867</v>
      </c>
      <c r="CN67" s="187" t="s">
        <v>2758</v>
      </c>
      <c r="CO67" s="187" t="s">
        <v>2758</v>
      </c>
      <c r="CP67" s="187" t="s">
        <v>2867</v>
      </c>
      <c r="CQ67" s="187" t="s">
        <v>2758</v>
      </c>
      <c r="CR67" s="187" t="s">
        <v>2758</v>
      </c>
      <c r="CS67" s="187" t="s">
        <v>2867</v>
      </c>
      <c r="CT67" s="187" t="s">
        <v>2758</v>
      </c>
      <c r="CU67" s="187" t="s">
        <v>2758</v>
      </c>
      <c r="CV67" s="187" t="s">
        <v>2867</v>
      </c>
      <c r="CW67" s="187" t="s">
        <v>2758</v>
      </c>
      <c r="CX67" s="187" t="s">
        <v>2758</v>
      </c>
      <c r="CY67" s="187" t="s">
        <v>2867</v>
      </c>
      <c r="CZ67" s="187" t="s">
        <v>2758</v>
      </c>
      <c r="DA67" s="187" t="s">
        <v>2758</v>
      </c>
      <c r="DB67" s="187" t="s">
        <v>2867</v>
      </c>
      <c r="DC67" s="187" t="s">
        <v>2758</v>
      </c>
      <c r="DD67" s="187" t="s">
        <v>2758</v>
      </c>
      <c r="DE67" s="187" t="s">
        <v>2867</v>
      </c>
      <c r="DF67" s="187" t="s">
        <v>2758</v>
      </c>
      <c r="DG67" s="187" t="s">
        <v>2758</v>
      </c>
      <c r="DH67" s="187" t="s">
        <v>2867</v>
      </c>
      <c r="DI67" s="187" t="s">
        <v>2758</v>
      </c>
      <c r="DJ67" s="187" t="s">
        <v>2758</v>
      </c>
      <c r="DK67" s="187" t="s">
        <v>2867</v>
      </c>
      <c r="DL67" s="187" t="s">
        <v>2758</v>
      </c>
      <c r="DM67" s="187" t="s">
        <v>2758</v>
      </c>
      <c r="DN67" s="187" t="s">
        <v>2867</v>
      </c>
      <c r="DO67" s="187" t="s">
        <v>2758</v>
      </c>
      <c r="DP67" s="187" t="s">
        <v>2758</v>
      </c>
      <c r="DQ67" s="187" t="s">
        <v>2867</v>
      </c>
      <c r="DR67" s="187" t="s">
        <v>2758</v>
      </c>
      <c r="DS67" s="187" t="s">
        <v>2758</v>
      </c>
      <c r="DT67" s="187" t="s">
        <v>2867</v>
      </c>
      <c r="DU67" s="187" t="s">
        <v>3020</v>
      </c>
      <c r="DV67" s="187" t="s">
        <v>2758</v>
      </c>
      <c r="DW67" s="187" t="s">
        <v>2867</v>
      </c>
      <c r="DX67" s="187" t="s">
        <v>2758</v>
      </c>
      <c r="DY67" s="187" t="s">
        <v>2758</v>
      </c>
      <c r="DZ67" s="187" t="s">
        <v>2867</v>
      </c>
      <c r="EA67" s="187" t="s">
        <v>2758</v>
      </c>
      <c r="EB67" s="187" t="s">
        <v>2758</v>
      </c>
      <c r="EC67" s="187" t="s">
        <v>2867</v>
      </c>
      <c r="ED67" s="187" t="s">
        <v>2758</v>
      </c>
      <c r="EE67" s="187" t="s">
        <v>2758</v>
      </c>
      <c r="EF67" s="187" t="s">
        <v>2867</v>
      </c>
      <c r="EG67" s="187" t="s">
        <v>2758</v>
      </c>
      <c r="EH67" s="187" t="s">
        <v>2758</v>
      </c>
      <c r="EI67" s="187" t="s">
        <v>2867</v>
      </c>
      <c r="EJ67" s="187" t="s">
        <v>2758</v>
      </c>
      <c r="EK67" s="187" t="s">
        <v>2758</v>
      </c>
      <c r="EL67" s="187" t="s">
        <v>2867</v>
      </c>
      <c r="EM67" s="187" t="s">
        <v>2758</v>
      </c>
      <c r="EN67" s="187" t="s">
        <v>2758</v>
      </c>
      <c r="EO67" s="187" t="s">
        <v>2867</v>
      </c>
      <c r="EP67" s="187" t="s">
        <v>2758</v>
      </c>
      <c r="EQ67" s="187" t="s">
        <v>3155</v>
      </c>
      <c r="ER67" s="187" t="s">
        <v>2867</v>
      </c>
      <c r="ES67" s="187" t="s">
        <v>2758</v>
      </c>
      <c r="ET67" s="187" t="s">
        <v>3164</v>
      </c>
    </row>
    <row r="68" spans="1:150">
      <c r="A68" s="1"/>
      <c r="B68" s="186" t="s">
        <v>3168</v>
      </c>
      <c r="C68" s="186" t="s">
        <v>82</v>
      </c>
      <c r="D68" s="186" t="s">
        <v>3148</v>
      </c>
      <c r="E68" s="186" t="s">
        <v>3169</v>
      </c>
      <c r="F68" s="186" t="s">
        <v>3170</v>
      </c>
      <c r="G68" s="187" t="s">
        <v>2867</v>
      </c>
      <c r="H68" s="187" t="s">
        <v>2758</v>
      </c>
      <c r="I68" s="187" t="s">
        <v>2758</v>
      </c>
      <c r="J68" s="187" t="s">
        <v>2867</v>
      </c>
      <c r="K68" s="187" t="s">
        <v>2758</v>
      </c>
      <c r="L68" s="187" t="s">
        <v>2758</v>
      </c>
      <c r="M68" s="187" t="s">
        <v>2867</v>
      </c>
      <c r="N68" s="187" t="s">
        <v>2758</v>
      </c>
      <c r="O68" s="187" t="s">
        <v>2758</v>
      </c>
      <c r="P68" s="187" t="s">
        <v>2867</v>
      </c>
      <c r="Q68" s="187" t="s">
        <v>2758</v>
      </c>
      <c r="R68" s="187" t="s">
        <v>2758</v>
      </c>
      <c r="S68" s="187" t="s">
        <v>2867</v>
      </c>
      <c r="T68" s="187" t="s">
        <v>2758</v>
      </c>
      <c r="U68" s="187" t="s">
        <v>2758</v>
      </c>
      <c r="V68" s="187" t="s">
        <v>2867</v>
      </c>
      <c r="W68" s="187" t="s">
        <v>2758</v>
      </c>
      <c r="X68" s="187" t="s">
        <v>2758</v>
      </c>
      <c r="Y68" s="187" t="s">
        <v>2867</v>
      </c>
      <c r="Z68" s="187" t="s">
        <v>2758</v>
      </c>
      <c r="AA68" s="187" t="s">
        <v>2758</v>
      </c>
      <c r="AB68" s="187" t="s">
        <v>2867</v>
      </c>
      <c r="AC68" s="187" t="s">
        <v>2758</v>
      </c>
      <c r="AD68" s="187" t="s">
        <v>2758</v>
      </c>
      <c r="AE68" s="187" t="s">
        <v>2867</v>
      </c>
      <c r="AF68" s="187" t="s">
        <v>2758</v>
      </c>
      <c r="AG68" s="187" t="s">
        <v>2758</v>
      </c>
      <c r="AH68" s="187" t="s">
        <v>2867</v>
      </c>
      <c r="AI68" s="187" t="s">
        <v>2758</v>
      </c>
      <c r="AJ68" s="187" t="s">
        <v>2758</v>
      </c>
      <c r="AK68" s="187" t="s">
        <v>2867</v>
      </c>
      <c r="AL68" s="187" t="s">
        <v>2758</v>
      </c>
      <c r="AM68" s="187" t="s">
        <v>2758</v>
      </c>
      <c r="AN68" s="187" t="s">
        <v>2867</v>
      </c>
      <c r="AO68" s="187" t="s">
        <v>2758</v>
      </c>
      <c r="AP68" s="187" t="s">
        <v>2758</v>
      </c>
      <c r="AQ68" s="187" t="s">
        <v>2867</v>
      </c>
      <c r="AR68" s="187" t="s">
        <v>2758</v>
      </c>
      <c r="AS68" s="187" t="s">
        <v>2758</v>
      </c>
      <c r="AT68" s="187" t="s">
        <v>2867</v>
      </c>
      <c r="AU68" s="187" t="s">
        <v>2758</v>
      </c>
      <c r="AV68" s="187" t="s">
        <v>2758</v>
      </c>
      <c r="AW68" s="187" t="s">
        <v>2867</v>
      </c>
      <c r="AX68" s="187" t="s">
        <v>2758</v>
      </c>
      <c r="AY68" s="187" t="s">
        <v>2758</v>
      </c>
      <c r="AZ68" s="187" t="s">
        <v>2867</v>
      </c>
      <c r="BA68" s="187" t="s">
        <v>2758</v>
      </c>
      <c r="BB68" s="187" t="s">
        <v>2758</v>
      </c>
      <c r="BC68" s="187" t="s">
        <v>2867</v>
      </c>
      <c r="BD68" s="187" t="s">
        <v>2758</v>
      </c>
      <c r="BE68" s="187" t="s">
        <v>2758</v>
      </c>
      <c r="BF68" s="187" t="s">
        <v>2867</v>
      </c>
      <c r="BG68" s="187" t="s">
        <v>2758</v>
      </c>
      <c r="BH68" s="187" t="s">
        <v>2758</v>
      </c>
      <c r="BI68" s="187" t="s">
        <v>2867</v>
      </c>
      <c r="BJ68" s="187" t="s">
        <v>2758</v>
      </c>
      <c r="BK68" s="187" t="s">
        <v>2758</v>
      </c>
      <c r="BL68" s="187" t="s">
        <v>2867</v>
      </c>
      <c r="BM68" s="187" t="s">
        <v>2758</v>
      </c>
      <c r="BN68" s="187" t="s">
        <v>2758</v>
      </c>
      <c r="BO68" s="187" t="s">
        <v>2867</v>
      </c>
      <c r="BP68" s="187" t="s">
        <v>2758</v>
      </c>
      <c r="BQ68" s="187" t="s">
        <v>2758</v>
      </c>
      <c r="BR68" s="187" t="s">
        <v>2867</v>
      </c>
      <c r="BS68" s="187" t="s">
        <v>2758</v>
      </c>
      <c r="BT68" s="187" t="s">
        <v>2758</v>
      </c>
      <c r="BU68" s="187" t="s">
        <v>2867</v>
      </c>
      <c r="BV68" s="187" t="s">
        <v>2758</v>
      </c>
      <c r="BW68" s="187" t="s">
        <v>2758</v>
      </c>
      <c r="BX68" s="187" t="s">
        <v>2867</v>
      </c>
      <c r="BY68" s="187" t="s">
        <v>2758</v>
      </c>
      <c r="BZ68" s="187" t="s">
        <v>2758</v>
      </c>
      <c r="CA68" s="187" t="s">
        <v>2867</v>
      </c>
      <c r="CB68" s="187" t="s">
        <v>2758</v>
      </c>
      <c r="CC68" s="187" t="s">
        <v>2758</v>
      </c>
      <c r="CD68" s="187" t="s">
        <v>2867</v>
      </c>
      <c r="CE68" s="187" t="s">
        <v>2758</v>
      </c>
      <c r="CF68" s="187" t="s">
        <v>2758</v>
      </c>
      <c r="CG68" s="187" t="s">
        <v>2867</v>
      </c>
      <c r="CH68" s="187" t="s">
        <v>2758</v>
      </c>
      <c r="CI68" s="187" t="s">
        <v>2758</v>
      </c>
      <c r="CJ68" s="187" t="s">
        <v>2867</v>
      </c>
      <c r="CK68" s="187" t="s">
        <v>2758</v>
      </c>
      <c r="CL68" s="187" t="s">
        <v>2758</v>
      </c>
      <c r="CM68" s="187" t="s">
        <v>2867</v>
      </c>
      <c r="CN68" s="187" t="s">
        <v>2758</v>
      </c>
      <c r="CO68" s="187" t="s">
        <v>2758</v>
      </c>
      <c r="CP68" s="187" t="s">
        <v>2867</v>
      </c>
      <c r="CQ68" s="187" t="s">
        <v>2758</v>
      </c>
      <c r="CR68" s="187" t="s">
        <v>2758</v>
      </c>
      <c r="CS68" s="187" t="s">
        <v>2867</v>
      </c>
      <c r="CT68" s="187" t="s">
        <v>2758</v>
      </c>
      <c r="CU68" s="187" t="s">
        <v>2758</v>
      </c>
      <c r="CV68" s="187" t="s">
        <v>2867</v>
      </c>
      <c r="CW68" s="187" t="s">
        <v>2758</v>
      </c>
      <c r="CX68" s="187" t="s">
        <v>2758</v>
      </c>
      <c r="CY68" s="187" t="s">
        <v>2867</v>
      </c>
      <c r="CZ68" s="187" t="s">
        <v>2758</v>
      </c>
      <c r="DA68" s="187" t="s">
        <v>2758</v>
      </c>
      <c r="DB68" s="187" t="s">
        <v>2867</v>
      </c>
      <c r="DC68" s="187" t="s">
        <v>2758</v>
      </c>
      <c r="DD68" s="187" t="s">
        <v>2758</v>
      </c>
      <c r="DE68" s="187" t="s">
        <v>2867</v>
      </c>
      <c r="DF68" s="187" t="s">
        <v>2758</v>
      </c>
      <c r="DG68" s="187" t="s">
        <v>2758</v>
      </c>
      <c r="DH68" s="187" t="s">
        <v>2867</v>
      </c>
      <c r="DI68" s="187" t="s">
        <v>2758</v>
      </c>
      <c r="DJ68" s="187" t="s">
        <v>2758</v>
      </c>
      <c r="DK68" s="187" t="s">
        <v>2867</v>
      </c>
      <c r="DL68" s="187" t="s">
        <v>2758</v>
      </c>
      <c r="DM68" s="187" t="s">
        <v>2758</v>
      </c>
      <c r="DN68" s="187" t="s">
        <v>2867</v>
      </c>
      <c r="DO68" s="187" t="s">
        <v>2758</v>
      </c>
      <c r="DP68" s="187" t="s">
        <v>2758</v>
      </c>
      <c r="DQ68" s="187" t="s">
        <v>2867</v>
      </c>
      <c r="DR68" s="187" t="s">
        <v>2758</v>
      </c>
      <c r="DS68" s="187" t="s">
        <v>2758</v>
      </c>
      <c r="DT68" s="187" t="s">
        <v>2867</v>
      </c>
      <c r="DU68" s="187" t="s">
        <v>2758</v>
      </c>
      <c r="DV68" s="187" t="s">
        <v>2758</v>
      </c>
      <c r="DW68" s="187" t="s">
        <v>2867</v>
      </c>
      <c r="DX68" s="187" t="s">
        <v>2758</v>
      </c>
      <c r="DY68" s="187" t="s">
        <v>2758</v>
      </c>
      <c r="DZ68" s="187" t="s">
        <v>2867</v>
      </c>
      <c r="EA68" s="187" t="s">
        <v>2758</v>
      </c>
      <c r="EB68" s="187" t="s">
        <v>2758</v>
      </c>
      <c r="EC68" s="187" t="s">
        <v>2867</v>
      </c>
      <c r="ED68" s="187" t="s">
        <v>2758</v>
      </c>
      <c r="EE68" s="187" t="s">
        <v>2758</v>
      </c>
      <c r="EF68" s="187" t="s">
        <v>2867</v>
      </c>
      <c r="EG68" s="187" t="s">
        <v>2758</v>
      </c>
      <c r="EH68" s="187" t="s">
        <v>2758</v>
      </c>
      <c r="EI68" s="187" t="s">
        <v>2867</v>
      </c>
      <c r="EJ68" s="187" t="s">
        <v>2758</v>
      </c>
      <c r="EK68" s="187" t="s">
        <v>2758</v>
      </c>
      <c r="EL68" s="187" t="s">
        <v>2867</v>
      </c>
      <c r="EM68" s="187" t="s">
        <v>2758</v>
      </c>
      <c r="EN68" s="187" t="s">
        <v>2758</v>
      </c>
      <c r="EO68" s="187" t="s">
        <v>2867</v>
      </c>
      <c r="EP68" s="187" t="s">
        <v>2758</v>
      </c>
      <c r="EQ68" s="187" t="s">
        <v>2758</v>
      </c>
      <c r="ER68" s="187" t="s">
        <v>2867</v>
      </c>
      <c r="ES68" s="187" t="s">
        <v>2758</v>
      </c>
      <c r="ET68" s="187" t="s">
        <v>2758</v>
      </c>
    </row>
    <row r="69" spans="1:150">
      <c r="A69" s="1"/>
      <c r="B69" s="185" t="s">
        <v>3171</v>
      </c>
      <c r="C69" s="185" t="s">
        <v>225</v>
      </c>
      <c r="D69" s="185" t="s">
        <v>944</v>
      </c>
      <c r="E69" s="185" t="s">
        <v>3172</v>
      </c>
      <c r="F69" s="185" t="s">
        <v>3173</v>
      </c>
      <c r="G69" s="185" t="s">
        <v>2867</v>
      </c>
      <c r="H69" s="185" t="s">
        <v>2868</v>
      </c>
      <c r="I69" s="185" t="s">
        <v>3174</v>
      </c>
      <c r="J69" s="185" t="s">
        <v>2867</v>
      </c>
      <c r="K69" s="185" t="s">
        <v>2758</v>
      </c>
      <c r="L69" s="185" t="s">
        <v>3175</v>
      </c>
      <c r="M69" s="185" t="s">
        <v>2867</v>
      </c>
      <c r="N69" s="185" t="s">
        <v>3176</v>
      </c>
      <c r="O69" s="185" t="s">
        <v>3177</v>
      </c>
      <c r="P69" s="185" t="s">
        <v>2867</v>
      </c>
      <c r="Q69" s="185" t="s">
        <v>3176</v>
      </c>
      <c r="R69" s="185" t="s">
        <v>3178</v>
      </c>
      <c r="S69" s="185" t="s">
        <v>2867</v>
      </c>
      <c r="T69" s="185" t="s">
        <v>3176</v>
      </c>
      <c r="U69" s="185" t="s">
        <v>3179</v>
      </c>
      <c r="V69" s="185" t="s">
        <v>2867</v>
      </c>
      <c r="W69" s="185" t="s">
        <v>3176</v>
      </c>
      <c r="X69" s="185" t="s">
        <v>3180</v>
      </c>
      <c r="Y69" s="185" t="s">
        <v>2867</v>
      </c>
      <c r="Z69" s="185" t="s">
        <v>3176</v>
      </c>
      <c r="AA69" s="185" t="s">
        <v>3181</v>
      </c>
      <c r="AB69" s="185" t="s">
        <v>2867</v>
      </c>
      <c r="AC69" s="185" t="s">
        <v>3176</v>
      </c>
      <c r="AD69" s="185" t="s">
        <v>3182</v>
      </c>
      <c r="AE69" s="185" t="s">
        <v>2867</v>
      </c>
      <c r="AF69" s="185" t="s">
        <v>3176</v>
      </c>
      <c r="AG69" s="185" t="s">
        <v>3183</v>
      </c>
      <c r="AH69" s="185" t="s">
        <v>2867</v>
      </c>
      <c r="AI69" s="185" t="s">
        <v>3184</v>
      </c>
      <c r="AJ69" s="185" t="s">
        <v>3185</v>
      </c>
      <c r="AK69" s="185" t="s">
        <v>2867</v>
      </c>
      <c r="AL69" s="185" t="s">
        <v>3176</v>
      </c>
      <c r="AM69" s="185" t="s">
        <v>3186</v>
      </c>
      <c r="AN69" s="185" t="s">
        <v>2867</v>
      </c>
      <c r="AO69" s="185" t="s">
        <v>3176</v>
      </c>
      <c r="AP69" s="185" t="s">
        <v>3187</v>
      </c>
      <c r="AQ69" s="185" t="s">
        <v>2867</v>
      </c>
      <c r="AR69" s="185" t="s">
        <v>2758</v>
      </c>
      <c r="AS69" s="185" t="s">
        <v>3188</v>
      </c>
      <c r="AT69" s="185" t="s">
        <v>2867</v>
      </c>
      <c r="AU69" s="185" t="s">
        <v>2758</v>
      </c>
      <c r="AV69" s="185" t="s">
        <v>3188</v>
      </c>
      <c r="AW69" s="185" t="s">
        <v>2867</v>
      </c>
      <c r="AX69" s="185" t="s">
        <v>2758</v>
      </c>
      <c r="AY69" s="185" t="s">
        <v>3189</v>
      </c>
      <c r="AZ69" s="185" t="s">
        <v>2867</v>
      </c>
      <c r="BA69" s="185" t="s">
        <v>2758</v>
      </c>
      <c r="BB69" s="185" t="s">
        <v>3189</v>
      </c>
      <c r="BC69" s="185" t="s">
        <v>2867</v>
      </c>
      <c r="BD69" s="185" t="s">
        <v>2758</v>
      </c>
      <c r="BE69" s="185" t="s">
        <v>3190</v>
      </c>
      <c r="BF69" s="185" t="s">
        <v>2867</v>
      </c>
      <c r="BG69" s="185" t="s">
        <v>2758</v>
      </c>
      <c r="BH69" s="185" t="s">
        <v>2758</v>
      </c>
      <c r="BI69" s="185" t="s">
        <v>2867</v>
      </c>
      <c r="BJ69" s="185" t="s">
        <v>2758</v>
      </c>
      <c r="BK69" s="185" t="s">
        <v>2758</v>
      </c>
      <c r="BL69" s="185" t="s">
        <v>2867</v>
      </c>
      <c r="BM69" s="185" t="s">
        <v>2758</v>
      </c>
      <c r="BN69" s="185" t="s">
        <v>2758</v>
      </c>
      <c r="BO69" s="185" t="s">
        <v>2867</v>
      </c>
      <c r="BP69" s="185" t="s">
        <v>2758</v>
      </c>
      <c r="BQ69" s="185" t="s">
        <v>2758</v>
      </c>
      <c r="BR69" s="185" t="s">
        <v>2867</v>
      </c>
      <c r="BS69" s="185" t="s">
        <v>2758</v>
      </c>
      <c r="BT69" s="185" t="s">
        <v>2758</v>
      </c>
      <c r="BU69" s="185" t="s">
        <v>2867</v>
      </c>
      <c r="BV69" s="185" t="s">
        <v>2758</v>
      </c>
      <c r="BW69" s="185" t="s">
        <v>2758</v>
      </c>
      <c r="BX69" s="185" t="s">
        <v>2867</v>
      </c>
      <c r="BY69" s="185" t="s">
        <v>2758</v>
      </c>
      <c r="BZ69" s="185" t="s">
        <v>2758</v>
      </c>
      <c r="CA69" s="185" t="s">
        <v>2867</v>
      </c>
      <c r="CB69" s="185" t="s">
        <v>2758</v>
      </c>
      <c r="CC69" s="185" t="s">
        <v>2758</v>
      </c>
      <c r="CD69" s="185" t="s">
        <v>2867</v>
      </c>
      <c r="CE69" s="185" t="s">
        <v>2758</v>
      </c>
      <c r="CF69" s="185" t="s">
        <v>2758</v>
      </c>
      <c r="CG69" s="185" t="s">
        <v>2867</v>
      </c>
      <c r="CH69" s="185" t="s">
        <v>2758</v>
      </c>
      <c r="CI69" s="185" t="s">
        <v>2758</v>
      </c>
      <c r="CJ69" s="185" t="s">
        <v>2867</v>
      </c>
      <c r="CK69" s="185" t="s">
        <v>2758</v>
      </c>
      <c r="CL69" s="185" t="s">
        <v>2758</v>
      </c>
      <c r="CM69" s="185" t="s">
        <v>2867</v>
      </c>
      <c r="CN69" s="185" t="s">
        <v>2758</v>
      </c>
      <c r="CO69" s="185" t="s">
        <v>2758</v>
      </c>
      <c r="CP69" s="185" t="s">
        <v>2867</v>
      </c>
      <c r="CQ69" s="185" t="s">
        <v>2758</v>
      </c>
      <c r="CR69" s="185" t="s">
        <v>2758</v>
      </c>
      <c r="CS69" s="185" t="s">
        <v>2867</v>
      </c>
      <c r="CT69" s="185" t="s">
        <v>2758</v>
      </c>
      <c r="CU69" s="185" t="s">
        <v>2758</v>
      </c>
      <c r="CV69" s="185" t="s">
        <v>2867</v>
      </c>
      <c r="CW69" s="185" t="s">
        <v>2758</v>
      </c>
      <c r="CX69" s="185" t="s">
        <v>2758</v>
      </c>
      <c r="CY69" s="185" t="s">
        <v>2867</v>
      </c>
      <c r="CZ69" s="185" t="s">
        <v>2758</v>
      </c>
      <c r="DA69" s="185" t="s">
        <v>2758</v>
      </c>
      <c r="DB69" s="185" t="s">
        <v>2867</v>
      </c>
      <c r="DC69" s="185" t="s">
        <v>2758</v>
      </c>
      <c r="DD69" s="185" t="s">
        <v>2758</v>
      </c>
      <c r="DE69" s="185" t="s">
        <v>2867</v>
      </c>
      <c r="DF69" s="185" t="s">
        <v>2758</v>
      </c>
      <c r="DG69" s="185" t="s">
        <v>2758</v>
      </c>
      <c r="DH69" s="185" t="s">
        <v>2867</v>
      </c>
      <c r="DI69" s="185" t="s">
        <v>2758</v>
      </c>
      <c r="DJ69" s="185" t="s">
        <v>2758</v>
      </c>
      <c r="DK69" s="185" t="s">
        <v>2867</v>
      </c>
      <c r="DL69" s="185" t="s">
        <v>2758</v>
      </c>
      <c r="DM69" s="185" t="s">
        <v>2758</v>
      </c>
      <c r="DN69" s="185" t="s">
        <v>2867</v>
      </c>
      <c r="DO69" s="185" t="s">
        <v>2758</v>
      </c>
      <c r="DP69" s="185" t="s">
        <v>2758</v>
      </c>
      <c r="DQ69" s="185" t="s">
        <v>2867</v>
      </c>
      <c r="DR69" s="185" t="s">
        <v>2758</v>
      </c>
      <c r="DS69" s="185" t="s">
        <v>2758</v>
      </c>
      <c r="DT69" s="185" t="s">
        <v>2867</v>
      </c>
      <c r="DU69" s="185" t="s">
        <v>2758</v>
      </c>
      <c r="DV69" s="185" t="s">
        <v>2758</v>
      </c>
      <c r="DW69" s="185" t="s">
        <v>2867</v>
      </c>
      <c r="DX69" s="185" t="s">
        <v>2758</v>
      </c>
      <c r="DY69" s="185" t="s">
        <v>2758</v>
      </c>
      <c r="DZ69" s="185" t="s">
        <v>2867</v>
      </c>
      <c r="EA69" s="185" t="s">
        <v>2758</v>
      </c>
      <c r="EB69" s="185" t="s">
        <v>2758</v>
      </c>
      <c r="EC69" s="185" t="s">
        <v>2867</v>
      </c>
      <c r="ED69" s="185" t="s">
        <v>2758</v>
      </c>
      <c r="EE69" s="185" t="s">
        <v>3191</v>
      </c>
      <c r="EF69" s="185" t="s">
        <v>2867</v>
      </c>
      <c r="EG69" s="185" t="s">
        <v>2758</v>
      </c>
      <c r="EH69" s="185" t="s">
        <v>2758</v>
      </c>
      <c r="EI69" s="185" t="s">
        <v>2867</v>
      </c>
      <c r="EJ69" s="185" t="s">
        <v>2758</v>
      </c>
      <c r="EK69" s="185" t="s">
        <v>3192</v>
      </c>
      <c r="EL69" s="185" t="s">
        <v>2867</v>
      </c>
      <c r="EM69" s="185" t="s">
        <v>2758</v>
      </c>
      <c r="EN69" s="185" t="s">
        <v>2758</v>
      </c>
      <c r="EO69" s="185" t="s">
        <v>2867</v>
      </c>
      <c r="EP69" s="185" t="s">
        <v>2758</v>
      </c>
      <c r="EQ69" s="185" t="s">
        <v>2758</v>
      </c>
      <c r="ER69" s="185" t="s">
        <v>2867</v>
      </c>
      <c r="ES69" s="185" t="s">
        <v>2758</v>
      </c>
      <c r="ET69" s="185" t="s">
        <v>3193</v>
      </c>
    </row>
    <row r="70" spans="1:150">
      <c r="A70" s="1"/>
      <c r="B70" s="186" t="s">
        <v>3194</v>
      </c>
      <c r="C70" s="186" t="s">
        <v>225</v>
      </c>
      <c r="D70" s="186" t="s">
        <v>944</v>
      </c>
      <c r="E70" s="186" t="s">
        <v>3195</v>
      </c>
      <c r="F70" s="186" t="s">
        <v>3196</v>
      </c>
      <c r="G70" s="187" t="s">
        <v>2867</v>
      </c>
      <c r="H70" s="187" t="s">
        <v>2758</v>
      </c>
      <c r="I70" s="187" t="s">
        <v>2758</v>
      </c>
      <c r="J70" s="187" t="s">
        <v>2867</v>
      </c>
      <c r="K70" s="187" t="s">
        <v>2758</v>
      </c>
      <c r="L70" s="187" t="s">
        <v>2758</v>
      </c>
      <c r="M70" s="187" t="s">
        <v>2867</v>
      </c>
      <c r="N70" s="187" t="s">
        <v>2758</v>
      </c>
      <c r="O70" s="187" t="s">
        <v>2758</v>
      </c>
      <c r="P70" s="187" t="s">
        <v>2867</v>
      </c>
      <c r="Q70" s="187" t="s">
        <v>2758</v>
      </c>
      <c r="R70" s="187" t="s">
        <v>2758</v>
      </c>
      <c r="S70" s="187" t="s">
        <v>2867</v>
      </c>
      <c r="T70" s="187" t="s">
        <v>2758</v>
      </c>
      <c r="U70" s="187" t="s">
        <v>2758</v>
      </c>
      <c r="V70" s="187" t="s">
        <v>2867</v>
      </c>
      <c r="W70" s="187" t="s">
        <v>2758</v>
      </c>
      <c r="X70" s="187" t="s">
        <v>2758</v>
      </c>
      <c r="Y70" s="187" t="s">
        <v>2867</v>
      </c>
      <c r="Z70" s="187" t="s">
        <v>2758</v>
      </c>
      <c r="AA70" s="187" t="s">
        <v>2758</v>
      </c>
      <c r="AB70" s="187" t="s">
        <v>2867</v>
      </c>
      <c r="AC70" s="187" t="s">
        <v>2758</v>
      </c>
      <c r="AD70" s="187" t="s">
        <v>2758</v>
      </c>
      <c r="AE70" s="187" t="s">
        <v>2867</v>
      </c>
      <c r="AF70" s="187" t="s">
        <v>2758</v>
      </c>
      <c r="AG70" s="187" t="s">
        <v>2758</v>
      </c>
      <c r="AH70" s="187" t="s">
        <v>2867</v>
      </c>
      <c r="AI70" s="187" t="s">
        <v>2758</v>
      </c>
      <c r="AJ70" s="187" t="s">
        <v>2758</v>
      </c>
      <c r="AK70" s="187" t="s">
        <v>2867</v>
      </c>
      <c r="AL70" s="187" t="s">
        <v>2758</v>
      </c>
      <c r="AM70" s="187" t="s">
        <v>2758</v>
      </c>
      <c r="AN70" s="187" t="s">
        <v>2867</v>
      </c>
      <c r="AO70" s="187" t="s">
        <v>2758</v>
      </c>
      <c r="AP70" s="187" t="s">
        <v>2758</v>
      </c>
      <c r="AQ70" s="187" t="s">
        <v>2867</v>
      </c>
      <c r="AR70" s="187" t="s">
        <v>2758</v>
      </c>
      <c r="AS70" s="187" t="s">
        <v>2758</v>
      </c>
      <c r="AT70" s="187" t="s">
        <v>2867</v>
      </c>
      <c r="AU70" s="187" t="s">
        <v>2758</v>
      </c>
      <c r="AV70" s="187" t="s">
        <v>2758</v>
      </c>
      <c r="AW70" s="187" t="s">
        <v>2867</v>
      </c>
      <c r="AX70" s="187" t="s">
        <v>2758</v>
      </c>
      <c r="AY70" s="187" t="s">
        <v>2758</v>
      </c>
      <c r="AZ70" s="187" t="s">
        <v>2867</v>
      </c>
      <c r="BA70" s="187" t="s">
        <v>2758</v>
      </c>
      <c r="BB70" s="187" t="s">
        <v>2758</v>
      </c>
      <c r="BC70" s="187" t="s">
        <v>2867</v>
      </c>
      <c r="BD70" s="187" t="s">
        <v>2758</v>
      </c>
      <c r="BE70" s="187" t="s">
        <v>2758</v>
      </c>
      <c r="BF70" s="187" t="s">
        <v>2867</v>
      </c>
      <c r="BG70" s="187" t="s">
        <v>2758</v>
      </c>
      <c r="BH70" s="187" t="s">
        <v>2758</v>
      </c>
      <c r="BI70" s="187" t="s">
        <v>2867</v>
      </c>
      <c r="BJ70" s="187" t="s">
        <v>2758</v>
      </c>
      <c r="BK70" s="187" t="s">
        <v>2758</v>
      </c>
      <c r="BL70" s="187" t="s">
        <v>2867</v>
      </c>
      <c r="BM70" s="187" t="s">
        <v>2758</v>
      </c>
      <c r="BN70" s="187" t="s">
        <v>2758</v>
      </c>
      <c r="BO70" s="187" t="s">
        <v>2867</v>
      </c>
      <c r="BP70" s="187" t="s">
        <v>2758</v>
      </c>
      <c r="BQ70" s="187" t="s">
        <v>2758</v>
      </c>
      <c r="BR70" s="187" t="s">
        <v>2867</v>
      </c>
      <c r="BS70" s="187" t="s">
        <v>2758</v>
      </c>
      <c r="BT70" s="187" t="s">
        <v>2758</v>
      </c>
      <c r="BU70" s="187" t="s">
        <v>2867</v>
      </c>
      <c r="BV70" s="187" t="s">
        <v>2758</v>
      </c>
      <c r="BW70" s="187" t="s">
        <v>2758</v>
      </c>
      <c r="BX70" s="187" t="s">
        <v>2867</v>
      </c>
      <c r="BY70" s="187" t="s">
        <v>2758</v>
      </c>
      <c r="BZ70" s="187" t="s">
        <v>2758</v>
      </c>
      <c r="CA70" s="187" t="s">
        <v>2867</v>
      </c>
      <c r="CB70" s="187" t="s">
        <v>2758</v>
      </c>
      <c r="CC70" s="187" t="s">
        <v>2758</v>
      </c>
      <c r="CD70" s="187" t="s">
        <v>2867</v>
      </c>
      <c r="CE70" s="187" t="s">
        <v>2758</v>
      </c>
      <c r="CF70" s="187" t="s">
        <v>2758</v>
      </c>
      <c r="CG70" s="187" t="s">
        <v>2867</v>
      </c>
      <c r="CH70" s="187" t="s">
        <v>2758</v>
      </c>
      <c r="CI70" s="187" t="s">
        <v>2758</v>
      </c>
      <c r="CJ70" s="187" t="s">
        <v>2867</v>
      </c>
      <c r="CK70" s="187" t="s">
        <v>2758</v>
      </c>
      <c r="CL70" s="187" t="s">
        <v>2758</v>
      </c>
      <c r="CM70" s="187" t="s">
        <v>2867</v>
      </c>
      <c r="CN70" s="187" t="s">
        <v>2758</v>
      </c>
      <c r="CO70" s="187" t="s">
        <v>2758</v>
      </c>
      <c r="CP70" s="187" t="s">
        <v>2867</v>
      </c>
      <c r="CQ70" s="187" t="s">
        <v>2758</v>
      </c>
      <c r="CR70" s="187" t="s">
        <v>2758</v>
      </c>
      <c r="CS70" s="187" t="s">
        <v>2867</v>
      </c>
      <c r="CT70" s="187" t="s">
        <v>2758</v>
      </c>
      <c r="CU70" s="187" t="s">
        <v>2758</v>
      </c>
      <c r="CV70" s="187" t="s">
        <v>2867</v>
      </c>
      <c r="CW70" s="187" t="s">
        <v>2758</v>
      </c>
      <c r="CX70" s="187" t="s">
        <v>2758</v>
      </c>
      <c r="CY70" s="187" t="s">
        <v>2867</v>
      </c>
      <c r="CZ70" s="187" t="s">
        <v>2758</v>
      </c>
      <c r="DA70" s="187" t="s">
        <v>2758</v>
      </c>
      <c r="DB70" s="187" t="s">
        <v>2867</v>
      </c>
      <c r="DC70" s="187" t="s">
        <v>2758</v>
      </c>
      <c r="DD70" s="187" t="s">
        <v>2758</v>
      </c>
      <c r="DE70" s="187" t="s">
        <v>2867</v>
      </c>
      <c r="DF70" s="187" t="s">
        <v>2758</v>
      </c>
      <c r="DG70" s="187" t="s">
        <v>2758</v>
      </c>
      <c r="DH70" s="187" t="s">
        <v>2867</v>
      </c>
      <c r="DI70" s="187" t="s">
        <v>2758</v>
      </c>
      <c r="DJ70" s="187" t="s">
        <v>2758</v>
      </c>
      <c r="DK70" s="187" t="s">
        <v>2867</v>
      </c>
      <c r="DL70" s="187" t="s">
        <v>2758</v>
      </c>
      <c r="DM70" s="187" t="s">
        <v>2758</v>
      </c>
      <c r="DN70" s="187" t="s">
        <v>2867</v>
      </c>
      <c r="DO70" s="187" t="s">
        <v>2758</v>
      </c>
      <c r="DP70" s="187" t="s">
        <v>2758</v>
      </c>
      <c r="DQ70" s="187" t="s">
        <v>2867</v>
      </c>
      <c r="DR70" s="187" t="s">
        <v>2758</v>
      </c>
      <c r="DS70" s="187" t="s">
        <v>2758</v>
      </c>
      <c r="DT70" s="187" t="s">
        <v>2867</v>
      </c>
      <c r="DU70" s="187" t="s">
        <v>2758</v>
      </c>
      <c r="DV70" s="187" t="s">
        <v>2758</v>
      </c>
      <c r="DW70" s="187" t="s">
        <v>2867</v>
      </c>
      <c r="DX70" s="187" t="s">
        <v>2758</v>
      </c>
      <c r="DY70" s="187" t="s">
        <v>2758</v>
      </c>
      <c r="DZ70" s="187" t="s">
        <v>2867</v>
      </c>
      <c r="EA70" s="187" t="s">
        <v>2758</v>
      </c>
      <c r="EB70" s="187" t="s">
        <v>2758</v>
      </c>
      <c r="EC70" s="187" t="s">
        <v>2867</v>
      </c>
      <c r="ED70" s="187" t="s">
        <v>2758</v>
      </c>
      <c r="EE70" s="187" t="s">
        <v>2758</v>
      </c>
      <c r="EF70" s="187" t="s">
        <v>2867</v>
      </c>
      <c r="EG70" s="187" t="s">
        <v>2758</v>
      </c>
      <c r="EH70" s="187" t="s">
        <v>2758</v>
      </c>
      <c r="EI70" s="187" t="s">
        <v>2867</v>
      </c>
      <c r="EJ70" s="187" t="s">
        <v>2758</v>
      </c>
      <c r="EK70" s="187" t="s">
        <v>2758</v>
      </c>
      <c r="EL70" s="187" t="s">
        <v>2867</v>
      </c>
      <c r="EM70" s="187" t="s">
        <v>2758</v>
      </c>
      <c r="EN70" s="187" t="s">
        <v>2758</v>
      </c>
      <c r="EO70" s="187" t="s">
        <v>2867</v>
      </c>
      <c r="EP70" s="187" t="s">
        <v>2758</v>
      </c>
      <c r="EQ70" s="187" t="s">
        <v>2758</v>
      </c>
      <c r="ER70" s="187" t="s">
        <v>2867</v>
      </c>
      <c r="ES70" s="187" t="s">
        <v>2758</v>
      </c>
      <c r="ET70" s="187" t="s">
        <v>2758</v>
      </c>
    </row>
    <row r="71" spans="1:150">
      <c r="A71" s="1"/>
      <c r="B71" s="186" t="s">
        <v>3197</v>
      </c>
      <c r="C71" s="186" t="s">
        <v>225</v>
      </c>
      <c r="D71" s="186" t="s">
        <v>944</v>
      </c>
      <c r="E71" s="186" t="s">
        <v>3198</v>
      </c>
      <c r="F71" s="186" t="s">
        <v>3199</v>
      </c>
      <c r="G71" s="187" t="s">
        <v>2867</v>
      </c>
      <c r="H71" s="187" t="s">
        <v>2868</v>
      </c>
      <c r="I71" s="187" t="s">
        <v>3174</v>
      </c>
      <c r="J71" s="187" t="s">
        <v>2867</v>
      </c>
      <c r="K71" s="187" t="s">
        <v>2758</v>
      </c>
      <c r="L71" s="187" t="s">
        <v>3175</v>
      </c>
      <c r="M71" s="187" t="s">
        <v>2867</v>
      </c>
      <c r="N71" s="187" t="s">
        <v>3176</v>
      </c>
      <c r="O71" s="187" t="s">
        <v>3177</v>
      </c>
      <c r="P71" s="187" t="s">
        <v>2867</v>
      </c>
      <c r="Q71" s="187" t="s">
        <v>3176</v>
      </c>
      <c r="R71" s="187" t="s">
        <v>3178</v>
      </c>
      <c r="S71" s="187" t="s">
        <v>2867</v>
      </c>
      <c r="T71" s="187" t="s">
        <v>3176</v>
      </c>
      <c r="U71" s="187" t="s">
        <v>3179</v>
      </c>
      <c r="V71" s="187" t="s">
        <v>2867</v>
      </c>
      <c r="W71" s="187" t="s">
        <v>3176</v>
      </c>
      <c r="X71" s="187" t="s">
        <v>3180</v>
      </c>
      <c r="Y71" s="187" t="s">
        <v>2867</v>
      </c>
      <c r="Z71" s="187" t="s">
        <v>3176</v>
      </c>
      <c r="AA71" s="187" t="s">
        <v>3181</v>
      </c>
      <c r="AB71" s="187" t="s">
        <v>2867</v>
      </c>
      <c r="AC71" s="187" t="s">
        <v>3176</v>
      </c>
      <c r="AD71" s="187" t="s">
        <v>3182</v>
      </c>
      <c r="AE71" s="187" t="s">
        <v>2867</v>
      </c>
      <c r="AF71" s="187" t="s">
        <v>3176</v>
      </c>
      <c r="AG71" s="187" t="s">
        <v>3183</v>
      </c>
      <c r="AH71" s="187" t="s">
        <v>2867</v>
      </c>
      <c r="AI71" s="187" t="s">
        <v>3184</v>
      </c>
      <c r="AJ71" s="187" t="s">
        <v>3185</v>
      </c>
      <c r="AK71" s="187" t="s">
        <v>2867</v>
      </c>
      <c r="AL71" s="187" t="s">
        <v>3176</v>
      </c>
      <c r="AM71" s="187" t="s">
        <v>3186</v>
      </c>
      <c r="AN71" s="187" t="s">
        <v>2867</v>
      </c>
      <c r="AO71" s="187" t="s">
        <v>3176</v>
      </c>
      <c r="AP71" s="187" t="s">
        <v>3187</v>
      </c>
      <c r="AQ71" s="187" t="s">
        <v>2867</v>
      </c>
      <c r="AR71" s="187" t="s">
        <v>2758</v>
      </c>
      <c r="AS71" s="187" t="s">
        <v>3188</v>
      </c>
      <c r="AT71" s="187" t="s">
        <v>2867</v>
      </c>
      <c r="AU71" s="187" t="s">
        <v>2758</v>
      </c>
      <c r="AV71" s="187" t="s">
        <v>3188</v>
      </c>
      <c r="AW71" s="187" t="s">
        <v>2867</v>
      </c>
      <c r="AX71" s="187" t="s">
        <v>2758</v>
      </c>
      <c r="AY71" s="187" t="s">
        <v>3189</v>
      </c>
      <c r="AZ71" s="187" t="s">
        <v>2867</v>
      </c>
      <c r="BA71" s="187" t="s">
        <v>2758</v>
      </c>
      <c r="BB71" s="187" t="s">
        <v>3189</v>
      </c>
      <c r="BC71" s="187" t="s">
        <v>2867</v>
      </c>
      <c r="BD71" s="187" t="s">
        <v>2758</v>
      </c>
      <c r="BE71" s="187" t="s">
        <v>3190</v>
      </c>
      <c r="BF71" s="187" t="s">
        <v>2867</v>
      </c>
      <c r="BG71" s="187" t="s">
        <v>2758</v>
      </c>
      <c r="BH71" s="187" t="s">
        <v>2758</v>
      </c>
      <c r="BI71" s="187" t="s">
        <v>2867</v>
      </c>
      <c r="BJ71" s="187" t="s">
        <v>2758</v>
      </c>
      <c r="BK71" s="187" t="s">
        <v>2758</v>
      </c>
      <c r="BL71" s="187" t="s">
        <v>2867</v>
      </c>
      <c r="BM71" s="187" t="s">
        <v>2758</v>
      </c>
      <c r="BN71" s="187" t="s">
        <v>2758</v>
      </c>
      <c r="BO71" s="187" t="s">
        <v>2867</v>
      </c>
      <c r="BP71" s="187" t="s">
        <v>2758</v>
      </c>
      <c r="BQ71" s="187" t="s">
        <v>2758</v>
      </c>
      <c r="BR71" s="187" t="s">
        <v>2867</v>
      </c>
      <c r="BS71" s="187" t="s">
        <v>2758</v>
      </c>
      <c r="BT71" s="187" t="s">
        <v>2758</v>
      </c>
      <c r="BU71" s="187" t="s">
        <v>2867</v>
      </c>
      <c r="BV71" s="187" t="s">
        <v>2758</v>
      </c>
      <c r="BW71" s="187" t="s">
        <v>2758</v>
      </c>
      <c r="BX71" s="187" t="s">
        <v>2867</v>
      </c>
      <c r="BY71" s="187" t="s">
        <v>2758</v>
      </c>
      <c r="BZ71" s="187" t="s">
        <v>2758</v>
      </c>
      <c r="CA71" s="187" t="s">
        <v>2867</v>
      </c>
      <c r="CB71" s="187" t="s">
        <v>2758</v>
      </c>
      <c r="CC71" s="187" t="s">
        <v>2758</v>
      </c>
      <c r="CD71" s="187" t="s">
        <v>2867</v>
      </c>
      <c r="CE71" s="187" t="s">
        <v>2758</v>
      </c>
      <c r="CF71" s="187" t="s">
        <v>2758</v>
      </c>
      <c r="CG71" s="187" t="s">
        <v>2867</v>
      </c>
      <c r="CH71" s="187" t="s">
        <v>2758</v>
      </c>
      <c r="CI71" s="187" t="s">
        <v>2758</v>
      </c>
      <c r="CJ71" s="187" t="s">
        <v>2867</v>
      </c>
      <c r="CK71" s="187" t="s">
        <v>2758</v>
      </c>
      <c r="CL71" s="187" t="s">
        <v>2758</v>
      </c>
      <c r="CM71" s="187" t="s">
        <v>2867</v>
      </c>
      <c r="CN71" s="187" t="s">
        <v>2758</v>
      </c>
      <c r="CO71" s="187" t="s">
        <v>2758</v>
      </c>
      <c r="CP71" s="187" t="s">
        <v>2867</v>
      </c>
      <c r="CQ71" s="187" t="s">
        <v>2758</v>
      </c>
      <c r="CR71" s="187" t="s">
        <v>2758</v>
      </c>
      <c r="CS71" s="187" t="s">
        <v>2867</v>
      </c>
      <c r="CT71" s="187" t="s">
        <v>2758</v>
      </c>
      <c r="CU71" s="187" t="s">
        <v>2758</v>
      </c>
      <c r="CV71" s="187" t="s">
        <v>2867</v>
      </c>
      <c r="CW71" s="187" t="s">
        <v>2758</v>
      </c>
      <c r="CX71" s="187" t="s">
        <v>2758</v>
      </c>
      <c r="CY71" s="187" t="s">
        <v>2867</v>
      </c>
      <c r="CZ71" s="187" t="s">
        <v>2758</v>
      </c>
      <c r="DA71" s="187" t="s">
        <v>2758</v>
      </c>
      <c r="DB71" s="187" t="s">
        <v>2867</v>
      </c>
      <c r="DC71" s="187" t="s">
        <v>2758</v>
      </c>
      <c r="DD71" s="187" t="s">
        <v>2758</v>
      </c>
      <c r="DE71" s="187" t="s">
        <v>2867</v>
      </c>
      <c r="DF71" s="187" t="s">
        <v>2758</v>
      </c>
      <c r="DG71" s="187" t="s">
        <v>2758</v>
      </c>
      <c r="DH71" s="187" t="s">
        <v>2867</v>
      </c>
      <c r="DI71" s="187" t="s">
        <v>2758</v>
      </c>
      <c r="DJ71" s="187" t="s">
        <v>2758</v>
      </c>
      <c r="DK71" s="187" t="s">
        <v>2867</v>
      </c>
      <c r="DL71" s="187" t="s">
        <v>2758</v>
      </c>
      <c r="DM71" s="187" t="s">
        <v>2758</v>
      </c>
      <c r="DN71" s="187" t="s">
        <v>2867</v>
      </c>
      <c r="DO71" s="187" t="s">
        <v>2758</v>
      </c>
      <c r="DP71" s="187" t="s">
        <v>2758</v>
      </c>
      <c r="DQ71" s="187" t="s">
        <v>2867</v>
      </c>
      <c r="DR71" s="187" t="s">
        <v>2758</v>
      </c>
      <c r="DS71" s="187" t="s">
        <v>2758</v>
      </c>
      <c r="DT71" s="187" t="s">
        <v>2867</v>
      </c>
      <c r="DU71" s="187" t="s">
        <v>2758</v>
      </c>
      <c r="DV71" s="187" t="s">
        <v>2758</v>
      </c>
      <c r="DW71" s="187" t="s">
        <v>2867</v>
      </c>
      <c r="DX71" s="187" t="s">
        <v>2758</v>
      </c>
      <c r="DY71" s="187" t="s">
        <v>2758</v>
      </c>
      <c r="DZ71" s="187" t="s">
        <v>2867</v>
      </c>
      <c r="EA71" s="187" t="s">
        <v>2758</v>
      </c>
      <c r="EB71" s="187" t="s">
        <v>2758</v>
      </c>
      <c r="EC71" s="187" t="s">
        <v>2867</v>
      </c>
      <c r="ED71" s="187" t="s">
        <v>2758</v>
      </c>
      <c r="EE71" s="187" t="s">
        <v>3191</v>
      </c>
      <c r="EF71" s="187" t="s">
        <v>2867</v>
      </c>
      <c r="EG71" s="187" t="s">
        <v>2758</v>
      </c>
      <c r="EH71" s="187" t="s">
        <v>2758</v>
      </c>
      <c r="EI71" s="187" t="s">
        <v>2867</v>
      </c>
      <c r="EJ71" s="187" t="s">
        <v>2758</v>
      </c>
      <c r="EK71" s="187" t="s">
        <v>3192</v>
      </c>
      <c r="EL71" s="187" t="s">
        <v>2867</v>
      </c>
      <c r="EM71" s="187" t="s">
        <v>2758</v>
      </c>
      <c r="EN71" s="187" t="s">
        <v>2758</v>
      </c>
      <c r="EO71" s="187" t="s">
        <v>2867</v>
      </c>
      <c r="EP71" s="187" t="s">
        <v>2758</v>
      </c>
      <c r="EQ71" s="187" t="s">
        <v>2758</v>
      </c>
      <c r="ER71" s="187" t="s">
        <v>2867</v>
      </c>
      <c r="ES71" s="187" t="s">
        <v>2758</v>
      </c>
      <c r="ET71" s="187" t="s">
        <v>3193</v>
      </c>
    </row>
    <row r="72" spans="1:150">
      <c r="A72" s="1"/>
      <c r="B72" s="185" t="s">
        <v>3200</v>
      </c>
      <c r="C72" s="185" t="s">
        <v>49</v>
      </c>
      <c r="D72" s="185" t="s">
        <v>3201</v>
      </c>
      <c r="E72" s="185" t="s">
        <v>3202</v>
      </c>
      <c r="F72" s="185" t="s">
        <v>3203</v>
      </c>
      <c r="G72" s="185" t="s">
        <v>2867</v>
      </c>
      <c r="H72" s="185" t="s">
        <v>2758</v>
      </c>
      <c r="I72" s="185" t="s">
        <v>2758</v>
      </c>
      <c r="J72" s="185" t="s">
        <v>2867</v>
      </c>
      <c r="K72" s="185" t="s">
        <v>2758</v>
      </c>
      <c r="L72" s="185" t="s">
        <v>2758</v>
      </c>
      <c r="M72" s="185" t="s">
        <v>2867</v>
      </c>
      <c r="N72" s="185" t="s">
        <v>2758</v>
      </c>
      <c r="O72" s="185" t="s">
        <v>2758</v>
      </c>
      <c r="P72" s="185" t="s">
        <v>2867</v>
      </c>
      <c r="Q72" s="185" t="s">
        <v>2758</v>
      </c>
      <c r="R72" s="185" t="s">
        <v>2758</v>
      </c>
      <c r="S72" s="185" t="s">
        <v>2867</v>
      </c>
      <c r="T72" s="185" t="s">
        <v>2758</v>
      </c>
      <c r="U72" s="185" t="s">
        <v>2758</v>
      </c>
      <c r="V72" s="185" t="s">
        <v>2867</v>
      </c>
      <c r="W72" s="185" t="s">
        <v>2758</v>
      </c>
      <c r="X72" s="185" t="s">
        <v>2758</v>
      </c>
      <c r="Y72" s="185" t="s">
        <v>2867</v>
      </c>
      <c r="Z72" s="185" t="s">
        <v>2758</v>
      </c>
      <c r="AA72" s="185" t="s">
        <v>2758</v>
      </c>
      <c r="AB72" s="185" t="s">
        <v>2867</v>
      </c>
      <c r="AC72" s="185" t="s">
        <v>2758</v>
      </c>
      <c r="AD72" s="185" t="s">
        <v>2758</v>
      </c>
      <c r="AE72" s="185" t="s">
        <v>2867</v>
      </c>
      <c r="AF72" s="185" t="s">
        <v>2758</v>
      </c>
      <c r="AG72" s="185" t="s">
        <v>2758</v>
      </c>
      <c r="AH72" s="185" t="s">
        <v>2867</v>
      </c>
      <c r="AI72" s="185" t="s">
        <v>2758</v>
      </c>
      <c r="AJ72" s="185" t="s">
        <v>2758</v>
      </c>
      <c r="AK72" s="185" t="s">
        <v>2867</v>
      </c>
      <c r="AL72" s="185" t="s">
        <v>2758</v>
      </c>
      <c r="AM72" s="185" t="s">
        <v>2758</v>
      </c>
      <c r="AN72" s="185" t="s">
        <v>2867</v>
      </c>
      <c r="AO72" s="185" t="s">
        <v>2758</v>
      </c>
      <c r="AP72" s="185" t="s">
        <v>2758</v>
      </c>
      <c r="AQ72" s="185" t="s">
        <v>2867</v>
      </c>
      <c r="AR72" s="185" t="s">
        <v>2758</v>
      </c>
      <c r="AS72" s="185" t="s">
        <v>2758</v>
      </c>
      <c r="AT72" s="185" t="s">
        <v>2867</v>
      </c>
      <c r="AU72" s="185" t="s">
        <v>2758</v>
      </c>
      <c r="AV72" s="185" t="s">
        <v>2758</v>
      </c>
      <c r="AW72" s="185" t="s">
        <v>2867</v>
      </c>
      <c r="AX72" s="185" t="s">
        <v>2758</v>
      </c>
      <c r="AY72" s="185" t="s">
        <v>2758</v>
      </c>
      <c r="AZ72" s="185" t="s">
        <v>2867</v>
      </c>
      <c r="BA72" s="185" t="s">
        <v>2758</v>
      </c>
      <c r="BB72" s="185" t="s">
        <v>2758</v>
      </c>
      <c r="BC72" s="185" t="s">
        <v>2867</v>
      </c>
      <c r="BD72" s="185" t="s">
        <v>2758</v>
      </c>
      <c r="BE72" s="185" t="s">
        <v>2758</v>
      </c>
      <c r="BF72" s="185" t="s">
        <v>2867</v>
      </c>
      <c r="BG72" s="185" t="s">
        <v>2758</v>
      </c>
      <c r="BH72" s="185" t="s">
        <v>2758</v>
      </c>
      <c r="BI72" s="185" t="s">
        <v>2867</v>
      </c>
      <c r="BJ72" s="185" t="s">
        <v>2758</v>
      </c>
      <c r="BK72" s="185" t="s">
        <v>2758</v>
      </c>
      <c r="BL72" s="185" t="s">
        <v>2867</v>
      </c>
      <c r="BM72" s="185" t="s">
        <v>2758</v>
      </c>
      <c r="BN72" s="185" t="s">
        <v>2758</v>
      </c>
      <c r="BO72" s="185" t="s">
        <v>2867</v>
      </c>
      <c r="BP72" s="185" t="s">
        <v>2758</v>
      </c>
      <c r="BQ72" s="185" t="s">
        <v>2758</v>
      </c>
      <c r="BR72" s="185" t="s">
        <v>2867</v>
      </c>
      <c r="BS72" s="185" t="s">
        <v>2758</v>
      </c>
      <c r="BT72" s="185" t="s">
        <v>2758</v>
      </c>
      <c r="BU72" s="185" t="s">
        <v>2867</v>
      </c>
      <c r="BV72" s="185" t="s">
        <v>2758</v>
      </c>
      <c r="BW72" s="185" t="s">
        <v>2758</v>
      </c>
      <c r="BX72" s="185" t="s">
        <v>2867</v>
      </c>
      <c r="BY72" s="185" t="s">
        <v>2758</v>
      </c>
      <c r="BZ72" s="185" t="s">
        <v>2758</v>
      </c>
      <c r="CA72" s="185" t="s">
        <v>2867</v>
      </c>
      <c r="CB72" s="185" t="s">
        <v>2758</v>
      </c>
      <c r="CC72" s="185" t="s">
        <v>2758</v>
      </c>
      <c r="CD72" s="185" t="s">
        <v>2867</v>
      </c>
      <c r="CE72" s="185" t="s">
        <v>2758</v>
      </c>
      <c r="CF72" s="185" t="s">
        <v>2758</v>
      </c>
      <c r="CG72" s="185" t="s">
        <v>2867</v>
      </c>
      <c r="CH72" s="185" t="s">
        <v>2758</v>
      </c>
      <c r="CI72" s="185" t="s">
        <v>2758</v>
      </c>
      <c r="CJ72" s="185" t="s">
        <v>2867</v>
      </c>
      <c r="CK72" s="185" t="s">
        <v>2758</v>
      </c>
      <c r="CL72" s="185" t="s">
        <v>2758</v>
      </c>
      <c r="CM72" s="185" t="s">
        <v>2867</v>
      </c>
      <c r="CN72" s="185" t="s">
        <v>2758</v>
      </c>
      <c r="CO72" s="185" t="s">
        <v>2758</v>
      </c>
      <c r="CP72" s="185" t="s">
        <v>2867</v>
      </c>
      <c r="CQ72" s="185" t="s">
        <v>2758</v>
      </c>
      <c r="CR72" s="185" t="s">
        <v>2758</v>
      </c>
      <c r="CS72" s="185" t="s">
        <v>2867</v>
      </c>
      <c r="CT72" s="185" t="s">
        <v>2758</v>
      </c>
      <c r="CU72" s="185" t="s">
        <v>2758</v>
      </c>
      <c r="CV72" s="185" t="s">
        <v>2867</v>
      </c>
      <c r="CW72" s="185" t="s">
        <v>2758</v>
      </c>
      <c r="CX72" s="185" t="s">
        <v>2758</v>
      </c>
      <c r="CY72" s="185" t="s">
        <v>2867</v>
      </c>
      <c r="CZ72" s="185" t="s">
        <v>2758</v>
      </c>
      <c r="DA72" s="185" t="s">
        <v>2758</v>
      </c>
      <c r="DB72" s="185" t="s">
        <v>2867</v>
      </c>
      <c r="DC72" s="185" t="s">
        <v>2758</v>
      </c>
      <c r="DD72" s="185" t="s">
        <v>2758</v>
      </c>
      <c r="DE72" s="185" t="s">
        <v>2867</v>
      </c>
      <c r="DF72" s="185" t="s">
        <v>2758</v>
      </c>
      <c r="DG72" s="185" t="s">
        <v>2758</v>
      </c>
      <c r="DH72" s="185" t="s">
        <v>2867</v>
      </c>
      <c r="DI72" s="185" t="s">
        <v>2758</v>
      </c>
      <c r="DJ72" s="185" t="s">
        <v>2758</v>
      </c>
      <c r="DK72" s="185" t="s">
        <v>2867</v>
      </c>
      <c r="DL72" s="185" t="s">
        <v>2758</v>
      </c>
      <c r="DM72" s="185" t="s">
        <v>2758</v>
      </c>
      <c r="DN72" s="185" t="s">
        <v>2867</v>
      </c>
      <c r="DO72" s="185" t="s">
        <v>2758</v>
      </c>
      <c r="DP72" s="185" t="s">
        <v>2758</v>
      </c>
      <c r="DQ72" s="185" t="s">
        <v>2867</v>
      </c>
      <c r="DR72" s="185" t="s">
        <v>2758</v>
      </c>
      <c r="DS72" s="185" t="s">
        <v>2758</v>
      </c>
      <c r="DT72" s="185" t="s">
        <v>2867</v>
      </c>
      <c r="DU72" s="185" t="s">
        <v>2758</v>
      </c>
      <c r="DV72" s="185" t="s">
        <v>2758</v>
      </c>
      <c r="DW72" s="185" t="s">
        <v>2867</v>
      </c>
      <c r="DX72" s="185" t="s">
        <v>2758</v>
      </c>
      <c r="DY72" s="185" t="s">
        <v>2758</v>
      </c>
      <c r="DZ72" s="185" t="s">
        <v>2867</v>
      </c>
      <c r="EA72" s="185" t="s">
        <v>2758</v>
      </c>
      <c r="EB72" s="185" t="s">
        <v>2758</v>
      </c>
      <c r="EC72" s="185" t="s">
        <v>2867</v>
      </c>
      <c r="ED72" s="185" t="s">
        <v>2758</v>
      </c>
      <c r="EE72" s="185" t="s">
        <v>2758</v>
      </c>
      <c r="EF72" s="185" t="s">
        <v>2867</v>
      </c>
      <c r="EG72" s="185" t="s">
        <v>2758</v>
      </c>
      <c r="EH72" s="185" t="s">
        <v>2758</v>
      </c>
      <c r="EI72" s="185" t="s">
        <v>2867</v>
      </c>
      <c r="EJ72" s="185" t="s">
        <v>2758</v>
      </c>
      <c r="EK72" s="185" t="s">
        <v>2758</v>
      </c>
      <c r="EL72" s="185" t="s">
        <v>2867</v>
      </c>
      <c r="EM72" s="185" t="s">
        <v>2758</v>
      </c>
      <c r="EN72" s="185" t="s">
        <v>2758</v>
      </c>
      <c r="EO72" s="185" t="s">
        <v>2867</v>
      </c>
      <c r="EP72" s="185" t="s">
        <v>2758</v>
      </c>
      <c r="EQ72" s="185" t="s">
        <v>2758</v>
      </c>
      <c r="ER72" s="185" t="s">
        <v>2867</v>
      </c>
      <c r="ES72" s="185" t="s">
        <v>2758</v>
      </c>
      <c r="ET72" s="185" t="s">
        <v>2758</v>
      </c>
    </row>
    <row r="73" spans="1:150">
      <c r="A73" s="1"/>
      <c r="B73" s="186" t="s">
        <v>3204</v>
      </c>
      <c r="C73" s="186" t="s">
        <v>49</v>
      </c>
      <c r="D73" s="186" t="s">
        <v>3201</v>
      </c>
      <c r="E73" s="186" t="s">
        <v>3205</v>
      </c>
      <c r="F73" s="186" t="s">
        <v>3206</v>
      </c>
      <c r="G73" s="187" t="s">
        <v>2867</v>
      </c>
      <c r="H73" s="187" t="s">
        <v>2758</v>
      </c>
      <c r="I73" s="187" t="s">
        <v>2758</v>
      </c>
      <c r="J73" s="187" t="s">
        <v>2867</v>
      </c>
      <c r="K73" s="187" t="s">
        <v>2758</v>
      </c>
      <c r="L73" s="187" t="s">
        <v>2758</v>
      </c>
      <c r="M73" s="187" t="s">
        <v>2867</v>
      </c>
      <c r="N73" s="187" t="s">
        <v>2758</v>
      </c>
      <c r="O73" s="187" t="s">
        <v>2758</v>
      </c>
      <c r="P73" s="187" t="s">
        <v>2867</v>
      </c>
      <c r="Q73" s="187" t="s">
        <v>2758</v>
      </c>
      <c r="R73" s="187" t="s">
        <v>2758</v>
      </c>
      <c r="S73" s="187" t="s">
        <v>2867</v>
      </c>
      <c r="T73" s="187" t="s">
        <v>2758</v>
      </c>
      <c r="U73" s="187" t="s">
        <v>2758</v>
      </c>
      <c r="V73" s="187" t="s">
        <v>2867</v>
      </c>
      <c r="W73" s="187" t="s">
        <v>2758</v>
      </c>
      <c r="X73" s="187" t="s">
        <v>2758</v>
      </c>
      <c r="Y73" s="187" t="s">
        <v>2867</v>
      </c>
      <c r="Z73" s="187" t="s">
        <v>2758</v>
      </c>
      <c r="AA73" s="187" t="s">
        <v>2758</v>
      </c>
      <c r="AB73" s="187" t="s">
        <v>2867</v>
      </c>
      <c r="AC73" s="187" t="s">
        <v>2758</v>
      </c>
      <c r="AD73" s="187" t="s">
        <v>2758</v>
      </c>
      <c r="AE73" s="187" t="s">
        <v>2867</v>
      </c>
      <c r="AF73" s="187" t="s">
        <v>2758</v>
      </c>
      <c r="AG73" s="187" t="s">
        <v>2758</v>
      </c>
      <c r="AH73" s="187" t="s">
        <v>2867</v>
      </c>
      <c r="AI73" s="187" t="s">
        <v>2758</v>
      </c>
      <c r="AJ73" s="187" t="s">
        <v>2758</v>
      </c>
      <c r="AK73" s="187" t="s">
        <v>2867</v>
      </c>
      <c r="AL73" s="187" t="s">
        <v>2758</v>
      </c>
      <c r="AM73" s="187" t="s">
        <v>2758</v>
      </c>
      <c r="AN73" s="187" t="s">
        <v>2867</v>
      </c>
      <c r="AO73" s="187" t="s">
        <v>2758</v>
      </c>
      <c r="AP73" s="187" t="s">
        <v>2758</v>
      </c>
      <c r="AQ73" s="187" t="s">
        <v>2867</v>
      </c>
      <c r="AR73" s="187" t="s">
        <v>2758</v>
      </c>
      <c r="AS73" s="187" t="s">
        <v>2758</v>
      </c>
      <c r="AT73" s="187" t="s">
        <v>2867</v>
      </c>
      <c r="AU73" s="187" t="s">
        <v>2758</v>
      </c>
      <c r="AV73" s="187" t="s">
        <v>2758</v>
      </c>
      <c r="AW73" s="187" t="s">
        <v>2867</v>
      </c>
      <c r="AX73" s="187" t="s">
        <v>2758</v>
      </c>
      <c r="AY73" s="187" t="s">
        <v>2758</v>
      </c>
      <c r="AZ73" s="187" t="s">
        <v>2867</v>
      </c>
      <c r="BA73" s="187" t="s">
        <v>2758</v>
      </c>
      <c r="BB73" s="187" t="s">
        <v>2758</v>
      </c>
      <c r="BC73" s="187" t="s">
        <v>2867</v>
      </c>
      <c r="BD73" s="187" t="s">
        <v>2758</v>
      </c>
      <c r="BE73" s="187" t="s">
        <v>2758</v>
      </c>
      <c r="BF73" s="187" t="s">
        <v>2867</v>
      </c>
      <c r="BG73" s="187" t="s">
        <v>2758</v>
      </c>
      <c r="BH73" s="187" t="s">
        <v>2758</v>
      </c>
      <c r="BI73" s="187" t="s">
        <v>2867</v>
      </c>
      <c r="BJ73" s="187" t="s">
        <v>2758</v>
      </c>
      <c r="BK73" s="187" t="s">
        <v>2758</v>
      </c>
      <c r="BL73" s="187" t="s">
        <v>2867</v>
      </c>
      <c r="BM73" s="187" t="s">
        <v>2758</v>
      </c>
      <c r="BN73" s="187" t="s">
        <v>2758</v>
      </c>
      <c r="BO73" s="187" t="s">
        <v>2867</v>
      </c>
      <c r="BP73" s="187" t="s">
        <v>2758</v>
      </c>
      <c r="BQ73" s="187" t="s">
        <v>2758</v>
      </c>
      <c r="BR73" s="187" t="s">
        <v>2867</v>
      </c>
      <c r="BS73" s="187" t="s">
        <v>2758</v>
      </c>
      <c r="BT73" s="187" t="s">
        <v>2758</v>
      </c>
      <c r="BU73" s="187" t="s">
        <v>2867</v>
      </c>
      <c r="BV73" s="187" t="s">
        <v>2758</v>
      </c>
      <c r="BW73" s="187" t="s">
        <v>2758</v>
      </c>
      <c r="BX73" s="187" t="s">
        <v>2867</v>
      </c>
      <c r="BY73" s="187" t="s">
        <v>2758</v>
      </c>
      <c r="BZ73" s="187" t="s">
        <v>2758</v>
      </c>
      <c r="CA73" s="187" t="s">
        <v>2867</v>
      </c>
      <c r="CB73" s="187" t="s">
        <v>2758</v>
      </c>
      <c r="CC73" s="187" t="s">
        <v>2758</v>
      </c>
      <c r="CD73" s="187" t="s">
        <v>2867</v>
      </c>
      <c r="CE73" s="187" t="s">
        <v>2758</v>
      </c>
      <c r="CF73" s="187" t="s">
        <v>2758</v>
      </c>
      <c r="CG73" s="187" t="s">
        <v>2867</v>
      </c>
      <c r="CH73" s="187" t="s">
        <v>2758</v>
      </c>
      <c r="CI73" s="187" t="s">
        <v>2758</v>
      </c>
      <c r="CJ73" s="187" t="s">
        <v>2867</v>
      </c>
      <c r="CK73" s="187" t="s">
        <v>2758</v>
      </c>
      <c r="CL73" s="187" t="s">
        <v>2758</v>
      </c>
      <c r="CM73" s="187" t="s">
        <v>2867</v>
      </c>
      <c r="CN73" s="187" t="s">
        <v>2758</v>
      </c>
      <c r="CO73" s="187" t="s">
        <v>2758</v>
      </c>
      <c r="CP73" s="187" t="s">
        <v>2867</v>
      </c>
      <c r="CQ73" s="187" t="s">
        <v>2758</v>
      </c>
      <c r="CR73" s="187" t="s">
        <v>2758</v>
      </c>
      <c r="CS73" s="187" t="s">
        <v>2867</v>
      </c>
      <c r="CT73" s="187" t="s">
        <v>2758</v>
      </c>
      <c r="CU73" s="187" t="s">
        <v>2758</v>
      </c>
      <c r="CV73" s="187" t="s">
        <v>2867</v>
      </c>
      <c r="CW73" s="187" t="s">
        <v>2758</v>
      </c>
      <c r="CX73" s="187" t="s">
        <v>2758</v>
      </c>
      <c r="CY73" s="187" t="s">
        <v>2867</v>
      </c>
      <c r="CZ73" s="187" t="s">
        <v>2758</v>
      </c>
      <c r="DA73" s="187" t="s">
        <v>2758</v>
      </c>
      <c r="DB73" s="187" t="s">
        <v>2867</v>
      </c>
      <c r="DC73" s="187" t="s">
        <v>2758</v>
      </c>
      <c r="DD73" s="187" t="s">
        <v>2758</v>
      </c>
      <c r="DE73" s="187" t="s">
        <v>2867</v>
      </c>
      <c r="DF73" s="187" t="s">
        <v>2758</v>
      </c>
      <c r="DG73" s="187" t="s">
        <v>2758</v>
      </c>
      <c r="DH73" s="187" t="s">
        <v>2867</v>
      </c>
      <c r="DI73" s="187" t="s">
        <v>2758</v>
      </c>
      <c r="DJ73" s="187" t="s">
        <v>2758</v>
      </c>
      <c r="DK73" s="187" t="s">
        <v>2867</v>
      </c>
      <c r="DL73" s="187" t="s">
        <v>2758</v>
      </c>
      <c r="DM73" s="187" t="s">
        <v>2758</v>
      </c>
      <c r="DN73" s="187" t="s">
        <v>2867</v>
      </c>
      <c r="DO73" s="187" t="s">
        <v>2758</v>
      </c>
      <c r="DP73" s="187" t="s">
        <v>2758</v>
      </c>
      <c r="DQ73" s="187" t="s">
        <v>2867</v>
      </c>
      <c r="DR73" s="187" t="s">
        <v>2758</v>
      </c>
      <c r="DS73" s="187" t="s">
        <v>2758</v>
      </c>
      <c r="DT73" s="187" t="s">
        <v>2867</v>
      </c>
      <c r="DU73" s="187" t="s">
        <v>2758</v>
      </c>
      <c r="DV73" s="187" t="s">
        <v>2758</v>
      </c>
      <c r="DW73" s="187" t="s">
        <v>2867</v>
      </c>
      <c r="DX73" s="187" t="s">
        <v>2758</v>
      </c>
      <c r="DY73" s="187" t="s">
        <v>2758</v>
      </c>
      <c r="DZ73" s="187" t="s">
        <v>2867</v>
      </c>
      <c r="EA73" s="187" t="s">
        <v>2758</v>
      </c>
      <c r="EB73" s="187" t="s">
        <v>2758</v>
      </c>
      <c r="EC73" s="187" t="s">
        <v>2867</v>
      </c>
      <c r="ED73" s="187" t="s">
        <v>2758</v>
      </c>
      <c r="EE73" s="187" t="s">
        <v>2758</v>
      </c>
      <c r="EF73" s="187" t="s">
        <v>2867</v>
      </c>
      <c r="EG73" s="187" t="s">
        <v>2758</v>
      </c>
      <c r="EH73" s="187" t="s">
        <v>2758</v>
      </c>
      <c r="EI73" s="187" t="s">
        <v>2867</v>
      </c>
      <c r="EJ73" s="187" t="s">
        <v>2758</v>
      </c>
      <c r="EK73" s="187" t="s">
        <v>2758</v>
      </c>
      <c r="EL73" s="187" t="s">
        <v>2867</v>
      </c>
      <c r="EM73" s="187" t="s">
        <v>2758</v>
      </c>
      <c r="EN73" s="187" t="s">
        <v>2758</v>
      </c>
      <c r="EO73" s="187" t="s">
        <v>2867</v>
      </c>
      <c r="EP73" s="187" t="s">
        <v>2758</v>
      </c>
      <c r="EQ73" s="187" t="s">
        <v>2758</v>
      </c>
      <c r="ER73" s="187" t="s">
        <v>2867</v>
      </c>
      <c r="ES73" s="187" t="s">
        <v>2758</v>
      </c>
      <c r="ET73" s="187" t="s">
        <v>2758</v>
      </c>
    </row>
    <row r="74" spans="1:150">
      <c r="A74" s="1"/>
      <c r="B74" s="185" t="s">
        <v>3207</v>
      </c>
      <c r="C74" s="185" t="s">
        <v>577</v>
      </c>
      <c r="D74" s="185" t="s">
        <v>962</v>
      </c>
      <c r="E74" s="185" t="s">
        <v>3208</v>
      </c>
      <c r="F74" s="185" t="s">
        <v>3209</v>
      </c>
      <c r="G74" s="185" t="s">
        <v>2867</v>
      </c>
      <c r="H74" s="185" t="s">
        <v>2868</v>
      </c>
      <c r="I74" s="185" t="s">
        <v>2758</v>
      </c>
      <c r="J74" s="185" t="s">
        <v>2867</v>
      </c>
      <c r="K74" s="185" t="s">
        <v>2868</v>
      </c>
      <c r="L74" s="185" t="s">
        <v>2758</v>
      </c>
      <c r="M74" s="185" t="s">
        <v>2867</v>
      </c>
      <c r="N74" s="185" t="s">
        <v>2758</v>
      </c>
      <c r="O74" s="185" t="s">
        <v>2758</v>
      </c>
      <c r="P74" s="185" t="s">
        <v>2867</v>
      </c>
      <c r="Q74" s="185" t="s">
        <v>2758</v>
      </c>
      <c r="R74" s="185" t="s">
        <v>2758</v>
      </c>
      <c r="S74" s="185" t="s">
        <v>2867</v>
      </c>
      <c r="T74" s="185" t="s">
        <v>2758</v>
      </c>
      <c r="U74" s="185" t="s">
        <v>2868</v>
      </c>
      <c r="V74" s="185" t="s">
        <v>2867</v>
      </c>
      <c r="W74" s="185" t="s">
        <v>2758</v>
      </c>
      <c r="X74" s="185" t="s">
        <v>2868</v>
      </c>
      <c r="Y74" s="185" t="s">
        <v>2867</v>
      </c>
      <c r="Z74" s="185" t="s">
        <v>2758</v>
      </c>
      <c r="AA74" s="185" t="s">
        <v>2758</v>
      </c>
      <c r="AB74" s="185" t="s">
        <v>2867</v>
      </c>
      <c r="AC74" s="185" t="s">
        <v>2758</v>
      </c>
      <c r="AD74" s="185" t="s">
        <v>2758</v>
      </c>
      <c r="AE74" s="185" t="s">
        <v>2867</v>
      </c>
      <c r="AF74" s="185" t="s">
        <v>2758</v>
      </c>
      <c r="AG74" s="185" t="s">
        <v>2758</v>
      </c>
      <c r="AH74" s="185" t="s">
        <v>2867</v>
      </c>
      <c r="AI74" s="185" t="s">
        <v>2758</v>
      </c>
      <c r="AJ74" s="185" t="s">
        <v>2758</v>
      </c>
      <c r="AK74" s="185" t="s">
        <v>2867</v>
      </c>
      <c r="AL74" s="185" t="s">
        <v>2758</v>
      </c>
      <c r="AM74" s="185" t="s">
        <v>2758</v>
      </c>
      <c r="AN74" s="185" t="s">
        <v>2867</v>
      </c>
      <c r="AO74" s="185" t="s">
        <v>2758</v>
      </c>
      <c r="AP74" s="185" t="s">
        <v>2758</v>
      </c>
      <c r="AQ74" s="185" t="s">
        <v>2867</v>
      </c>
      <c r="AR74" s="185" t="s">
        <v>3210</v>
      </c>
      <c r="AS74" s="185" t="s">
        <v>3211</v>
      </c>
      <c r="AT74" s="185" t="s">
        <v>2867</v>
      </c>
      <c r="AU74" s="185" t="s">
        <v>3210</v>
      </c>
      <c r="AV74" s="185" t="s">
        <v>3212</v>
      </c>
      <c r="AW74" s="185" t="s">
        <v>2867</v>
      </c>
      <c r="AX74" s="185" t="s">
        <v>2758</v>
      </c>
      <c r="AY74" s="185" t="s">
        <v>2758</v>
      </c>
      <c r="AZ74" s="185" t="s">
        <v>2867</v>
      </c>
      <c r="BA74" s="185" t="s">
        <v>2758</v>
      </c>
      <c r="BB74" s="185" t="s">
        <v>2758</v>
      </c>
      <c r="BC74" s="185" t="s">
        <v>2867</v>
      </c>
      <c r="BD74" s="185" t="s">
        <v>2758</v>
      </c>
      <c r="BE74" s="185" t="s">
        <v>2758</v>
      </c>
      <c r="BF74" s="185" t="s">
        <v>2867</v>
      </c>
      <c r="BG74" s="185" t="s">
        <v>2758</v>
      </c>
      <c r="BH74" s="185" t="s">
        <v>2758</v>
      </c>
      <c r="BI74" s="185" t="s">
        <v>2867</v>
      </c>
      <c r="BJ74" s="185" t="s">
        <v>2758</v>
      </c>
      <c r="BK74" s="185" t="s">
        <v>2758</v>
      </c>
      <c r="BL74" s="185" t="s">
        <v>2867</v>
      </c>
      <c r="BM74" s="185" t="s">
        <v>2758</v>
      </c>
      <c r="BN74" s="185" t="s">
        <v>2758</v>
      </c>
      <c r="BO74" s="185" t="s">
        <v>2867</v>
      </c>
      <c r="BP74" s="185" t="s">
        <v>2758</v>
      </c>
      <c r="BQ74" s="185" t="s">
        <v>2758</v>
      </c>
      <c r="BR74" s="185" t="s">
        <v>2867</v>
      </c>
      <c r="BS74" s="185" t="s">
        <v>2758</v>
      </c>
      <c r="BT74" s="185" t="s">
        <v>2758</v>
      </c>
      <c r="BU74" s="185" t="s">
        <v>2867</v>
      </c>
      <c r="BV74" s="185" t="s">
        <v>2758</v>
      </c>
      <c r="BW74" s="185" t="s">
        <v>2758</v>
      </c>
      <c r="BX74" s="185" t="s">
        <v>2867</v>
      </c>
      <c r="BY74" s="185" t="s">
        <v>2758</v>
      </c>
      <c r="BZ74" s="185" t="s">
        <v>2758</v>
      </c>
      <c r="CA74" s="185" t="s">
        <v>2867</v>
      </c>
      <c r="CB74" s="185" t="s">
        <v>2758</v>
      </c>
      <c r="CC74" s="185" t="s">
        <v>2758</v>
      </c>
      <c r="CD74" s="185" t="s">
        <v>2867</v>
      </c>
      <c r="CE74" s="185" t="s">
        <v>2758</v>
      </c>
      <c r="CF74" s="185" t="s">
        <v>2758</v>
      </c>
      <c r="CG74" s="185" t="s">
        <v>2867</v>
      </c>
      <c r="CH74" s="185" t="s">
        <v>2758</v>
      </c>
      <c r="CI74" s="185" t="s">
        <v>2758</v>
      </c>
      <c r="CJ74" s="185" t="s">
        <v>2867</v>
      </c>
      <c r="CK74" s="185" t="s">
        <v>2758</v>
      </c>
      <c r="CL74" s="185" t="s">
        <v>2758</v>
      </c>
      <c r="CM74" s="185" t="s">
        <v>2867</v>
      </c>
      <c r="CN74" s="185" t="s">
        <v>2758</v>
      </c>
      <c r="CO74" s="185" t="s">
        <v>2758</v>
      </c>
      <c r="CP74" s="185" t="s">
        <v>2867</v>
      </c>
      <c r="CQ74" s="185" t="s">
        <v>2758</v>
      </c>
      <c r="CR74" s="185" t="s">
        <v>2758</v>
      </c>
      <c r="CS74" s="185" t="s">
        <v>2867</v>
      </c>
      <c r="CT74" s="185" t="s">
        <v>2758</v>
      </c>
      <c r="CU74" s="185" t="s">
        <v>2758</v>
      </c>
      <c r="CV74" s="185" t="s">
        <v>2867</v>
      </c>
      <c r="CW74" s="185" t="s">
        <v>2758</v>
      </c>
      <c r="CX74" s="185" t="s">
        <v>2758</v>
      </c>
      <c r="CY74" s="185" t="s">
        <v>2867</v>
      </c>
      <c r="CZ74" s="185" t="s">
        <v>2758</v>
      </c>
      <c r="DA74" s="185" t="s">
        <v>2758</v>
      </c>
      <c r="DB74" s="185" t="s">
        <v>2867</v>
      </c>
      <c r="DC74" s="185" t="s">
        <v>2758</v>
      </c>
      <c r="DD74" s="185" t="s">
        <v>2758</v>
      </c>
      <c r="DE74" s="185" t="s">
        <v>2867</v>
      </c>
      <c r="DF74" s="185" t="s">
        <v>2758</v>
      </c>
      <c r="DG74" s="185" t="s">
        <v>2758</v>
      </c>
      <c r="DH74" s="185" t="s">
        <v>2867</v>
      </c>
      <c r="DI74" s="185" t="s">
        <v>2758</v>
      </c>
      <c r="DJ74" s="185" t="s">
        <v>2758</v>
      </c>
      <c r="DK74" s="185" t="s">
        <v>2867</v>
      </c>
      <c r="DL74" s="185" t="s">
        <v>2758</v>
      </c>
      <c r="DM74" s="185" t="s">
        <v>2758</v>
      </c>
      <c r="DN74" s="185" t="s">
        <v>2867</v>
      </c>
      <c r="DO74" s="185" t="s">
        <v>2758</v>
      </c>
      <c r="DP74" s="185" t="s">
        <v>2758</v>
      </c>
      <c r="DQ74" s="185" t="s">
        <v>2867</v>
      </c>
      <c r="DR74" s="185" t="s">
        <v>2758</v>
      </c>
      <c r="DS74" s="185" t="s">
        <v>2758</v>
      </c>
      <c r="DT74" s="185" t="s">
        <v>2867</v>
      </c>
      <c r="DU74" s="185" t="s">
        <v>2758</v>
      </c>
      <c r="DV74" s="185" t="s">
        <v>2758</v>
      </c>
      <c r="DW74" s="185" t="s">
        <v>2867</v>
      </c>
      <c r="DX74" s="185" t="s">
        <v>2758</v>
      </c>
      <c r="DY74" s="185" t="s">
        <v>2758</v>
      </c>
      <c r="DZ74" s="185" t="s">
        <v>2867</v>
      </c>
      <c r="EA74" s="185" t="s">
        <v>2758</v>
      </c>
      <c r="EB74" s="185" t="s">
        <v>2758</v>
      </c>
      <c r="EC74" s="185" t="s">
        <v>2867</v>
      </c>
      <c r="ED74" s="185" t="s">
        <v>2758</v>
      </c>
      <c r="EE74" s="185" t="s">
        <v>2758</v>
      </c>
      <c r="EF74" s="185" t="s">
        <v>2867</v>
      </c>
      <c r="EG74" s="185" t="s">
        <v>2758</v>
      </c>
      <c r="EH74" s="185" t="s">
        <v>2758</v>
      </c>
      <c r="EI74" s="185" t="s">
        <v>2867</v>
      </c>
      <c r="EJ74" s="185" t="s">
        <v>2758</v>
      </c>
      <c r="EK74" s="185" t="s">
        <v>2758</v>
      </c>
      <c r="EL74" s="185" t="s">
        <v>2867</v>
      </c>
      <c r="EM74" s="185" t="s">
        <v>2868</v>
      </c>
      <c r="EN74" s="185" t="s">
        <v>2758</v>
      </c>
      <c r="EO74" s="185" t="s">
        <v>2867</v>
      </c>
      <c r="EP74" s="185" t="s">
        <v>2868</v>
      </c>
      <c r="EQ74" s="185" t="s">
        <v>2758</v>
      </c>
      <c r="ER74" s="185" t="s">
        <v>2867</v>
      </c>
      <c r="ES74" s="185" t="s">
        <v>2868</v>
      </c>
      <c r="ET74" s="185" t="s">
        <v>2758</v>
      </c>
    </row>
    <row r="75" spans="1:150">
      <c r="A75" s="1"/>
      <c r="B75" s="186" t="s">
        <v>3213</v>
      </c>
      <c r="C75" s="186" t="s">
        <v>577</v>
      </c>
      <c r="D75" s="186" t="s">
        <v>962</v>
      </c>
      <c r="E75" s="186" t="s">
        <v>3214</v>
      </c>
      <c r="F75" s="186" t="s">
        <v>3215</v>
      </c>
      <c r="G75" s="187" t="s">
        <v>2867</v>
      </c>
      <c r="H75" s="187" t="s">
        <v>2758</v>
      </c>
      <c r="I75" s="187" t="s">
        <v>2758</v>
      </c>
      <c r="J75" s="187" t="s">
        <v>2867</v>
      </c>
      <c r="K75" s="187" t="s">
        <v>2758</v>
      </c>
      <c r="L75" s="187" t="s">
        <v>2758</v>
      </c>
      <c r="M75" s="187" t="s">
        <v>2867</v>
      </c>
      <c r="N75" s="187" t="s">
        <v>2758</v>
      </c>
      <c r="O75" s="187" t="s">
        <v>2758</v>
      </c>
      <c r="P75" s="187" t="s">
        <v>2867</v>
      </c>
      <c r="Q75" s="187" t="s">
        <v>2758</v>
      </c>
      <c r="R75" s="187" t="s">
        <v>2758</v>
      </c>
      <c r="S75" s="187" t="s">
        <v>2867</v>
      </c>
      <c r="T75" s="187" t="s">
        <v>2758</v>
      </c>
      <c r="U75" s="187" t="s">
        <v>2758</v>
      </c>
      <c r="V75" s="187" t="s">
        <v>2867</v>
      </c>
      <c r="W75" s="187" t="s">
        <v>2758</v>
      </c>
      <c r="X75" s="187" t="s">
        <v>2758</v>
      </c>
      <c r="Y75" s="187" t="s">
        <v>2867</v>
      </c>
      <c r="Z75" s="187" t="s">
        <v>2758</v>
      </c>
      <c r="AA75" s="187" t="s">
        <v>2758</v>
      </c>
      <c r="AB75" s="187" t="s">
        <v>2867</v>
      </c>
      <c r="AC75" s="187" t="s">
        <v>2758</v>
      </c>
      <c r="AD75" s="187" t="s">
        <v>2758</v>
      </c>
      <c r="AE75" s="187" t="s">
        <v>2867</v>
      </c>
      <c r="AF75" s="187" t="s">
        <v>2758</v>
      </c>
      <c r="AG75" s="187" t="s">
        <v>2758</v>
      </c>
      <c r="AH75" s="187" t="s">
        <v>2867</v>
      </c>
      <c r="AI75" s="187" t="s">
        <v>2758</v>
      </c>
      <c r="AJ75" s="187" t="s">
        <v>2758</v>
      </c>
      <c r="AK75" s="187" t="s">
        <v>2867</v>
      </c>
      <c r="AL75" s="187" t="s">
        <v>2758</v>
      </c>
      <c r="AM75" s="187" t="s">
        <v>2758</v>
      </c>
      <c r="AN75" s="187" t="s">
        <v>2867</v>
      </c>
      <c r="AO75" s="187" t="s">
        <v>2758</v>
      </c>
      <c r="AP75" s="187" t="s">
        <v>2758</v>
      </c>
      <c r="AQ75" s="187" t="s">
        <v>2867</v>
      </c>
      <c r="AR75" s="187" t="s">
        <v>2758</v>
      </c>
      <c r="AS75" s="187" t="s">
        <v>3216</v>
      </c>
      <c r="AT75" s="187" t="s">
        <v>2867</v>
      </c>
      <c r="AU75" s="187" t="s">
        <v>2758</v>
      </c>
      <c r="AV75" s="187" t="s">
        <v>3217</v>
      </c>
      <c r="AW75" s="187" t="s">
        <v>2867</v>
      </c>
      <c r="AX75" s="187" t="s">
        <v>2758</v>
      </c>
      <c r="AY75" s="187" t="s">
        <v>2758</v>
      </c>
      <c r="AZ75" s="187" t="s">
        <v>2867</v>
      </c>
      <c r="BA75" s="187" t="s">
        <v>2758</v>
      </c>
      <c r="BB75" s="187" t="s">
        <v>2758</v>
      </c>
      <c r="BC75" s="187" t="s">
        <v>2867</v>
      </c>
      <c r="BD75" s="187" t="s">
        <v>2758</v>
      </c>
      <c r="BE75" s="187" t="s">
        <v>2758</v>
      </c>
      <c r="BF75" s="187" t="s">
        <v>2867</v>
      </c>
      <c r="BG75" s="187" t="s">
        <v>2758</v>
      </c>
      <c r="BH75" s="187" t="s">
        <v>2758</v>
      </c>
      <c r="BI75" s="187" t="s">
        <v>2867</v>
      </c>
      <c r="BJ75" s="187" t="s">
        <v>2758</v>
      </c>
      <c r="BK75" s="187" t="s">
        <v>2758</v>
      </c>
      <c r="BL75" s="187" t="s">
        <v>2867</v>
      </c>
      <c r="BM75" s="187" t="s">
        <v>2758</v>
      </c>
      <c r="BN75" s="187" t="s">
        <v>2758</v>
      </c>
      <c r="BO75" s="187" t="s">
        <v>2867</v>
      </c>
      <c r="BP75" s="187" t="s">
        <v>2758</v>
      </c>
      <c r="BQ75" s="187" t="s">
        <v>2758</v>
      </c>
      <c r="BR75" s="187" t="s">
        <v>2867</v>
      </c>
      <c r="BS75" s="187" t="s">
        <v>2758</v>
      </c>
      <c r="BT75" s="187" t="s">
        <v>2758</v>
      </c>
      <c r="BU75" s="187" t="s">
        <v>2867</v>
      </c>
      <c r="BV75" s="187" t="s">
        <v>2758</v>
      </c>
      <c r="BW75" s="187" t="s">
        <v>2758</v>
      </c>
      <c r="BX75" s="187" t="s">
        <v>2867</v>
      </c>
      <c r="BY75" s="187" t="s">
        <v>2758</v>
      </c>
      <c r="BZ75" s="187" t="s">
        <v>2758</v>
      </c>
      <c r="CA75" s="187" t="s">
        <v>2867</v>
      </c>
      <c r="CB75" s="187" t="s">
        <v>2758</v>
      </c>
      <c r="CC75" s="187" t="s">
        <v>2758</v>
      </c>
      <c r="CD75" s="187" t="s">
        <v>2867</v>
      </c>
      <c r="CE75" s="187" t="s">
        <v>2758</v>
      </c>
      <c r="CF75" s="187" t="s">
        <v>2758</v>
      </c>
      <c r="CG75" s="187" t="s">
        <v>2867</v>
      </c>
      <c r="CH75" s="187" t="s">
        <v>2758</v>
      </c>
      <c r="CI75" s="187" t="s">
        <v>2758</v>
      </c>
      <c r="CJ75" s="187" t="s">
        <v>2867</v>
      </c>
      <c r="CK75" s="187" t="s">
        <v>2758</v>
      </c>
      <c r="CL75" s="187" t="s">
        <v>2758</v>
      </c>
      <c r="CM75" s="187" t="s">
        <v>2867</v>
      </c>
      <c r="CN75" s="187" t="s">
        <v>2758</v>
      </c>
      <c r="CO75" s="187" t="s">
        <v>2758</v>
      </c>
      <c r="CP75" s="187" t="s">
        <v>2867</v>
      </c>
      <c r="CQ75" s="187" t="s">
        <v>2758</v>
      </c>
      <c r="CR75" s="187" t="s">
        <v>2758</v>
      </c>
      <c r="CS75" s="187" t="s">
        <v>2867</v>
      </c>
      <c r="CT75" s="187" t="s">
        <v>2758</v>
      </c>
      <c r="CU75" s="187" t="s">
        <v>2758</v>
      </c>
      <c r="CV75" s="187" t="s">
        <v>2867</v>
      </c>
      <c r="CW75" s="187" t="s">
        <v>2758</v>
      </c>
      <c r="CX75" s="187" t="s">
        <v>2758</v>
      </c>
      <c r="CY75" s="187" t="s">
        <v>2867</v>
      </c>
      <c r="CZ75" s="187" t="s">
        <v>2758</v>
      </c>
      <c r="DA75" s="187" t="s">
        <v>2758</v>
      </c>
      <c r="DB75" s="187" t="s">
        <v>2867</v>
      </c>
      <c r="DC75" s="187" t="s">
        <v>2758</v>
      </c>
      <c r="DD75" s="187" t="s">
        <v>2758</v>
      </c>
      <c r="DE75" s="187" t="s">
        <v>2867</v>
      </c>
      <c r="DF75" s="187" t="s">
        <v>2758</v>
      </c>
      <c r="DG75" s="187" t="s">
        <v>2758</v>
      </c>
      <c r="DH75" s="187" t="s">
        <v>2867</v>
      </c>
      <c r="DI75" s="187" t="s">
        <v>2758</v>
      </c>
      <c r="DJ75" s="187" t="s">
        <v>2758</v>
      </c>
      <c r="DK75" s="187" t="s">
        <v>2867</v>
      </c>
      <c r="DL75" s="187" t="s">
        <v>2758</v>
      </c>
      <c r="DM75" s="187" t="s">
        <v>2758</v>
      </c>
      <c r="DN75" s="187" t="s">
        <v>2867</v>
      </c>
      <c r="DO75" s="187" t="s">
        <v>2758</v>
      </c>
      <c r="DP75" s="187" t="s">
        <v>2758</v>
      </c>
      <c r="DQ75" s="187" t="s">
        <v>2867</v>
      </c>
      <c r="DR75" s="187" t="s">
        <v>2758</v>
      </c>
      <c r="DS75" s="187" t="s">
        <v>2758</v>
      </c>
      <c r="DT75" s="187" t="s">
        <v>2867</v>
      </c>
      <c r="DU75" s="187" t="s">
        <v>2758</v>
      </c>
      <c r="DV75" s="187" t="s">
        <v>2758</v>
      </c>
      <c r="DW75" s="187" t="s">
        <v>2867</v>
      </c>
      <c r="DX75" s="187" t="s">
        <v>2758</v>
      </c>
      <c r="DY75" s="187" t="s">
        <v>2758</v>
      </c>
      <c r="DZ75" s="187" t="s">
        <v>2867</v>
      </c>
      <c r="EA75" s="187" t="s">
        <v>2758</v>
      </c>
      <c r="EB75" s="187" t="s">
        <v>2758</v>
      </c>
      <c r="EC75" s="187" t="s">
        <v>2867</v>
      </c>
      <c r="ED75" s="187" t="s">
        <v>2758</v>
      </c>
      <c r="EE75" s="187" t="s">
        <v>2758</v>
      </c>
      <c r="EF75" s="187" t="s">
        <v>2867</v>
      </c>
      <c r="EG75" s="187" t="s">
        <v>2758</v>
      </c>
      <c r="EH75" s="187" t="s">
        <v>2758</v>
      </c>
      <c r="EI75" s="187" t="s">
        <v>2867</v>
      </c>
      <c r="EJ75" s="187" t="s">
        <v>2758</v>
      </c>
      <c r="EK75" s="187" t="s">
        <v>2758</v>
      </c>
      <c r="EL75" s="187" t="s">
        <v>2867</v>
      </c>
      <c r="EM75" s="187" t="s">
        <v>2758</v>
      </c>
      <c r="EN75" s="187" t="s">
        <v>2758</v>
      </c>
      <c r="EO75" s="187" t="s">
        <v>2867</v>
      </c>
      <c r="EP75" s="187" t="s">
        <v>2758</v>
      </c>
      <c r="EQ75" s="187" t="s">
        <v>2758</v>
      </c>
      <c r="ER75" s="187" t="s">
        <v>2867</v>
      </c>
      <c r="ES75" s="187" t="s">
        <v>2758</v>
      </c>
      <c r="ET75" s="187" t="s">
        <v>2758</v>
      </c>
    </row>
    <row r="76" spans="1:150">
      <c r="A76" s="1"/>
      <c r="B76" s="186" t="s">
        <v>3218</v>
      </c>
      <c r="C76" s="186" t="s">
        <v>577</v>
      </c>
      <c r="D76" s="186" t="s">
        <v>962</v>
      </c>
      <c r="E76" s="186" t="s">
        <v>3219</v>
      </c>
      <c r="F76" s="186" t="s">
        <v>3220</v>
      </c>
      <c r="G76" s="187" t="s">
        <v>2867</v>
      </c>
      <c r="H76" s="187" t="s">
        <v>2868</v>
      </c>
      <c r="I76" s="187" t="s">
        <v>2758</v>
      </c>
      <c r="J76" s="187" t="s">
        <v>2867</v>
      </c>
      <c r="K76" s="187" t="s">
        <v>2868</v>
      </c>
      <c r="L76" s="187" t="s">
        <v>2758</v>
      </c>
      <c r="M76" s="187" t="s">
        <v>2867</v>
      </c>
      <c r="N76" s="187" t="s">
        <v>2758</v>
      </c>
      <c r="O76" s="187" t="s">
        <v>2758</v>
      </c>
      <c r="P76" s="187" t="s">
        <v>2867</v>
      </c>
      <c r="Q76" s="187" t="s">
        <v>2758</v>
      </c>
      <c r="R76" s="187" t="s">
        <v>2758</v>
      </c>
      <c r="S76" s="187" t="s">
        <v>2867</v>
      </c>
      <c r="T76" s="187" t="s">
        <v>2758</v>
      </c>
      <c r="U76" s="187" t="s">
        <v>2868</v>
      </c>
      <c r="V76" s="187" t="s">
        <v>2867</v>
      </c>
      <c r="W76" s="187" t="s">
        <v>2758</v>
      </c>
      <c r="X76" s="187" t="s">
        <v>2868</v>
      </c>
      <c r="Y76" s="187" t="s">
        <v>2867</v>
      </c>
      <c r="Z76" s="187" t="s">
        <v>2758</v>
      </c>
      <c r="AA76" s="187" t="s">
        <v>2758</v>
      </c>
      <c r="AB76" s="187" t="s">
        <v>2867</v>
      </c>
      <c r="AC76" s="187" t="s">
        <v>2758</v>
      </c>
      <c r="AD76" s="187" t="s">
        <v>2758</v>
      </c>
      <c r="AE76" s="187" t="s">
        <v>2867</v>
      </c>
      <c r="AF76" s="187" t="s">
        <v>2758</v>
      </c>
      <c r="AG76" s="187" t="s">
        <v>2758</v>
      </c>
      <c r="AH76" s="187" t="s">
        <v>2867</v>
      </c>
      <c r="AI76" s="187" t="s">
        <v>2758</v>
      </c>
      <c r="AJ76" s="187" t="s">
        <v>2758</v>
      </c>
      <c r="AK76" s="187" t="s">
        <v>2867</v>
      </c>
      <c r="AL76" s="187" t="s">
        <v>2758</v>
      </c>
      <c r="AM76" s="187" t="s">
        <v>2758</v>
      </c>
      <c r="AN76" s="187" t="s">
        <v>2867</v>
      </c>
      <c r="AO76" s="187" t="s">
        <v>2758</v>
      </c>
      <c r="AP76" s="187" t="s">
        <v>2758</v>
      </c>
      <c r="AQ76" s="187" t="s">
        <v>2867</v>
      </c>
      <c r="AR76" s="187" t="s">
        <v>3210</v>
      </c>
      <c r="AS76" s="187" t="s">
        <v>3221</v>
      </c>
      <c r="AT76" s="187" t="s">
        <v>2867</v>
      </c>
      <c r="AU76" s="187" t="s">
        <v>3210</v>
      </c>
      <c r="AV76" s="187" t="s">
        <v>3221</v>
      </c>
      <c r="AW76" s="187" t="s">
        <v>2867</v>
      </c>
      <c r="AX76" s="187" t="s">
        <v>2758</v>
      </c>
      <c r="AY76" s="187" t="s">
        <v>2758</v>
      </c>
      <c r="AZ76" s="187" t="s">
        <v>2867</v>
      </c>
      <c r="BA76" s="187" t="s">
        <v>2758</v>
      </c>
      <c r="BB76" s="187" t="s">
        <v>2758</v>
      </c>
      <c r="BC76" s="187" t="s">
        <v>2867</v>
      </c>
      <c r="BD76" s="187" t="s">
        <v>2758</v>
      </c>
      <c r="BE76" s="187" t="s">
        <v>2758</v>
      </c>
      <c r="BF76" s="187" t="s">
        <v>2867</v>
      </c>
      <c r="BG76" s="187" t="s">
        <v>2758</v>
      </c>
      <c r="BH76" s="187" t="s">
        <v>2758</v>
      </c>
      <c r="BI76" s="187" t="s">
        <v>2867</v>
      </c>
      <c r="BJ76" s="187" t="s">
        <v>2758</v>
      </c>
      <c r="BK76" s="187" t="s">
        <v>2758</v>
      </c>
      <c r="BL76" s="187" t="s">
        <v>2867</v>
      </c>
      <c r="BM76" s="187" t="s">
        <v>2758</v>
      </c>
      <c r="BN76" s="187" t="s">
        <v>2758</v>
      </c>
      <c r="BO76" s="187" t="s">
        <v>2867</v>
      </c>
      <c r="BP76" s="187" t="s">
        <v>2758</v>
      </c>
      <c r="BQ76" s="187" t="s">
        <v>2758</v>
      </c>
      <c r="BR76" s="187" t="s">
        <v>2867</v>
      </c>
      <c r="BS76" s="187" t="s">
        <v>2758</v>
      </c>
      <c r="BT76" s="187" t="s">
        <v>2758</v>
      </c>
      <c r="BU76" s="187" t="s">
        <v>2867</v>
      </c>
      <c r="BV76" s="187" t="s">
        <v>2758</v>
      </c>
      <c r="BW76" s="187" t="s">
        <v>2758</v>
      </c>
      <c r="BX76" s="187" t="s">
        <v>2867</v>
      </c>
      <c r="BY76" s="187" t="s">
        <v>2758</v>
      </c>
      <c r="BZ76" s="187" t="s">
        <v>2758</v>
      </c>
      <c r="CA76" s="187" t="s">
        <v>2867</v>
      </c>
      <c r="CB76" s="187" t="s">
        <v>2758</v>
      </c>
      <c r="CC76" s="187" t="s">
        <v>2758</v>
      </c>
      <c r="CD76" s="187" t="s">
        <v>2867</v>
      </c>
      <c r="CE76" s="187" t="s">
        <v>2758</v>
      </c>
      <c r="CF76" s="187" t="s">
        <v>2758</v>
      </c>
      <c r="CG76" s="187" t="s">
        <v>2867</v>
      </c>
      <c r="CH76" s="187" t="s">
        <v>2758</v>
      </c>
      <c r="CI76" s="187" t="s">
        <v>2758</v>
      </c>
      <c r="CJ76" s="187" t="s">
        <v>2867</v>
      </c>
      <c r="CK76" s="187" t="s">
        <v>2758</v>
      </c>
      <c r="CL76" s="187" t="s">
        <v>2758</v>
      </c>
      <c r="CM76" s="187" t="s">
        <v>2867</v>
      </c>
      <c r="CN76" s="187" t="s">
        <v>2758</v>
      </c>
      <c r="CO76" s="187" t="s">
        <v>2758</v>
      </c>
      <c r="CP76" s="187" t="s">
        <v>2867</v>
      </c>
      <c r="CQ76" s="187" t="s">
        <v>2758</v>
      </c>
      <c r="CR76" s="187" t="s">
        <v>2758</v>
      </c>
      <c r="CS76" s="187" t="s">
        <v>2867</v>
      </c>
      <c r="CT76" s="187" t="s">
        <v>2758</v>
      </c>
      <c r="CU76" s="187" t="s">
        <v>2758</v>
      </c>
      <c r="CV76" s="187" t="s">
        <v>2867</v>
      </c>
      <c r="CW76" s="187" t="s">
        <v>2758</v>
      </c>
      <c r="CX76" s="187" t="s">
        <v>2758</v>
      </c>
      <c r="CY76" s="187" t="s">
        <v>2867</v>
      </c>
      <c r="CZ76" s="187" t="s">
        <v>2758</v>
      </c>
      <c r="DA76" s="187" t="s">
        <v>2758</v>
      </c>
      <c r="DB76" s="187" t="s">
        <v>2867</v>
      </c>
      <c r="DC76" s="187" t="s">
        <v>2758</v>
      </c>
      <c r="DD76" s="187" t="s">
        <v>2758</v>
      </c>
      <c r="DE76" s="187" t="s">
        <v>2867</v>
      </c>
      <c r="DF76" s="187" t="s">
        <v>2758</v>
      </c>
      <c r="DG76" s="187" t="s">
        <v>2758</v>
      </c>
      <c r="DH76" s="187" t="s">
        <v>2867</v>
      </c>
      <c r="DI76" s="187" t="s">
        <v>2758</v>
      </c>
      <c r="DJ76" s="187" t="s">
        <v>2758</v>
      </c>
      <c r="DK76" s="187" t="s">
        <v>2867</v>
      </c>
      <c r="DL76" s="187" t="s">
        <v>2758</v>
      </c>
      <c r="DM76" s="187" t="s">
        <v>2758</v>
      </c>
      <c r="DN76" s="187" t="s">
        <v>2867</v>
      </c>
      <c r="DO76" s="187" t="s">
        <v>2758</v>
      </c>
      <c r="DP76" s="187" t="s">
        <v>2758</v>
      </c>
      <c r="DQ76" s="187" t="s">
        <v>2867</v>
      </c>
      <c r="DR76" s="187" t="s">
        <v>2758</v>
      </c>
      <c r="DS76" s="187" t="s">
        <v>2758</v>
      </c>
      <c r="DT76" s="187" t="s">
        <v>2867</v>
      </c>
      <c r="DU76" s="187" t="s">
        <v>2758</v>
      </c>
      <c r="DV76" s="187" t="s">
        <v>2758</v>
      </c>
      <c r="DW76" s="187" t="s">
        <v>2867</v>
      </c>
      <c r="DX76" s="187" t="s">
        <v>2758</v>
      </c>
      <c r="DY76" s="187" t="s">
        <v>2758</v>
      </c>
      <c r="DZ76" s="187" t="s">
        <v>2867</v>
      </c>
      <c r="EA76" s="187" t="s">
        <v>2758</v>
      </c>
      <c r="EB76" s="187" t="s">
        <v>2758</v>
      </c>
      <c r="EC76" s="187" t="s">
        <v>2867</v>
      </c>
      <c r="ED76" s="187" t="s">
        <v>2758</v>
      </c>
      <c r="EE76" s="187" t="s">
        <v>2758</v>
      </c>
      <c r="EF76" s="187" t="s">
        <v>2867</v>
      </c>
      <c r="EG76" s="187" t="s">
        <v>2758</v>
      </c>
      <c r="EH76" s="187" t="s">
        <v>2758</v>
      </c>
      <c r="EI76" s="187" t="s">
        <v>2867</v>
      </c>
      <c r="EJ76" s="187" t="s">
        <v>2758</v>
      </c>
      <c r="EK76" s="187" t="s">
        <v>2758</v>
      </c>
      <c r="EL76" s="187" t="s">
        <v>2867</v>
      </c>
      <c r="EM76" s="187" t="s">
        <v>2868</v>
      </c>
      <c r="EN76" s="187" t="s">
        <v>2758</v>
      </c>
      <c r="EO76" s="187" t="s">
        <v>2867</v>
      </c>
      <c r="EP76" s="187" t="s">
        <v>2868</v>
      </c>
      <c r="EQ76" s="187" t="s">
        <v>2758</v>
      </c>
      <c r="ER76" s="187" t="s">
        <v>2867</v>
      </c>
      <c r="ES76" s="187" t="s">
        <v>2868</v>
      </c>
      <c r="ET76" s="187" t="s">
        <v>2758</v>
      </c>
    </row>
    <row r="77" spans="1:150">
      <c r="A77" s="1"/>
      <c r="B77" s="185" t="s">
        <v>3222</v>
      </c>
      <c r="C77" s="185" t="s">
        <v>109</v>
      </c>
      <c r="D77" s="185" t="s">
        <v>110</v>
      </c>
      <c r="E77" s="185" t="s">
        <v>3223</v>
      </c>
      <c r="F77" s="185" t="s">
        <v>3224</v>
      </c>
      <c r="G77" s="185" t="s">
        <v>2867</v>
      </c>
      <c r="H77" s="185" t="s">
        <v>3225</v>
      </c>
      <c r="I77" s="185" t="s">
        <v>2758</v>
      </c>
      <c r="J77" s="185" t="s">
        <v>2867</v>
      </c>
      <c r="K77" s="185" t="s">
        <v>3225</v>
      </c>
      <c r="L77" s="185" t="s">
        <v>2758</v>
      </c>
      <c r="M77" s="185" t="s">
        <v>2867</v>
      </c>
      <c r="N77" s="185" t="s">
        <v>3225</v>
      </c>
      <c r="O77" s="185" t="s">
        <v>2758</v>
      </c>
      <c r="P77" s="185" t="s">
        <v>2867</v>
      </c>
      <c r="Q77" s="185" t="s">
        <v>3225</v>
      </c>
      <c r="R77" s="185" t="s">
        <v>2758</v>
      </c>
      <c r="S77" s="185" t="s">
        <v>2867</v>
      </c>
      <c r="T77" s="185" t="s">
        <v>3225</v>
      </c>
      <c r="U77" s="185" t="s">
        <v>2758</v>
      </c>
      <c r="V77" s="185" t="s">
        <v>2867</v>
      </c>
      <c r="W77" s="185" t="s">
        <v>3225</v>
      </c>
      <c r="X77" s="185" t="s">
        <v>2758</v>
      </c>
      <c r="Y77" s="185" t="s">
        <v>2867</v>
      </c>
      <c r="Z77" s="185" t="s">
        <v>3225</v>
      </c>
      <c r="AA77" s="185" t="s">
        <v>2758</v>
      </c>
      <c r="AB77" s="185" t="s">
        <v>2867</v>
      </c>
      <c r="AC77" s="185" t="s">
        <v>3225</v>
      </c>
      <c r="AD77" s="185" t="s">
        <v>2758</v>
      </c>
      <c r="AE77" s="185" t="s">
        <v>2867</v>
      </c>
      <c r="AF77" s="185" t="s">
        <v>3225</v>
      </c>
      <c r="AG77" s="185" t="s">
        <v>2758</v>
      </c>
      <c r="AH77" s="185" t="s">
        <v>2867</v>
      </c>
      <c r="AI77" s="185" t="s">
        <v>3225</v>
      </c>
      <c r="AJ77" s="185" t="s">
        <v>2758</v>
      </c>
      <c r="AK77" s="185" t="s">
        <v>2867</v>
      </c>
      <c r="AL77" s="185" t="s">
        <v>3225</v>
      </c>
      <c r="AM77" s="185" t="s">
        <v>2758</v>
      </c>
      <c r="AN77" s="185" t="s">
        <v>2867</v>
      </c>
      <c r="AO77" s="185" t="s">
        <v>3225</v>
      </c>
      <c r="AP77" s="185" t="s">
        <v>2758</v>
      </c>
      <c r="AQ77" s="185" t="s">
        <v>2867</v>
      </c>
      <c r="AR77" s="185" t="s">
        <v>3225</v>
      </c>
      <c r="AS77" s="185" t="s">
        <v>2758</v>
      </c>
      <c r="AT77" s="185" t="s">
        <v>2867</v>
      </c>
      <c r="AU77" s="185" t="s">
        <v>3225</v>
      </c>
      <c r="AV77" s="185" t="s">
        <v>2758</v>
      </c>
      <c r="AW77" s="185" t="s">
        <v>2867</v>
      </c>
      <c r="AX77" s="185" t="s">
        <v>3225</v>
      </c>
      <c r="AY77" s="185" t="s">
        <v>2758</v>
      </c>
      <c r="AZ77" s="185" t="s">
        <v>2867</v>
      </c>
      <c r="BA77" s="185" t="s">
        <v>3225</v>
      </c>
      <c r="BB77" s="185" t="s">
        <v>2758</v>
      </c>
      <c r="BC77" s="185" t="s">
        <v>2867</v>
      </c>
      <c r="BD77" s="185" t="s">
        <v>3225</v>
      </c>
      <c r="BE77" s="185" t="s">
        <v>2758</v>
      </c>
      <c r="BF77" s="185" t="s">
        <v>2867</v>
      </c>
      <c r="BG77" s="185" t="s">
        <v>3225</v>
      </c>
      <c r="BH77" s="185" t="s">
        <v>2758</v>
      </c>
      <c r="BI77" s="185" t="s">
        <v>2867</v>
      </c>
      <c r="BJ77" s="185" t="s">
        <v>3225</v>
      </c>
      <c r="BK77" s="185" t="s">
        <v>2758</v>
      </c>
      <c r="BL77" s="185" t="s">
        <v>2867</v>
      </c>
      <c r="BM77" s="185" t="s">
        <v>3225</v>
      </c>
      <c r="BN77" s="185" t="s">
        <v>2758</v>
      </c>
      <c r="BO77" s="185" t="s">
        <v>2867</v>
      </c>
      <c r="BP77" s="185" t="s">
        <v>3225</v>
      </c>
      <c r="BQ77" s="185" t="s">
        <v>2758</v>
      </c>
      <c r="BR77" s="185" t="s">
        <v>2867</v>
      </c>
      <c r="BS77" s="185" t="s">
        <v>3225</v>
      </c>
      <c r="BT77" s="185" t="s">
        <v>2758</v>
      </c>
      <c r="BU77" s="185" t="s">
        <v>2867</v>
      </c>
      <c r="BV77" s="185" t="s">
        <v>3225</v>
      </c>
      <c r="BW77" s="185" t="s">
        <v>2758</v>
      </c>
      <c r="BX77" s="185" t="s">
        <v>2867</v>
      </c>
      <c r="BY77" s="185" t="s">
        <v>3225</v>
      </c>
      <c r="BZ77" s="185" t="s">
        <v>2758</v>
      </c>
      <c r="CA77" s="185" t="s">
        <v>2867</v>
      </c>
      <c r="CB77" s="185" t="s">
        <v>3225</v>
      </c>
      <c r="CC77" s="185" t="s">
        <v>2758</v>
      </c>
      <c r="CD77" s="185" t="s">
        <v>2867</v>
      </c>
      <c r="CE77" s="185" t="s">
        <v>3225</v>
      </c>
      <c r="CF77" s="185" t="s">
        <v>2758</v>
      </c>
      <c r="CG77" s="185" t="s">
        <v>2867</v>
      </c>
      <c r="CH77" s="185" t="s">
        <v>3225</v>
      </c>
      <c r="CI77" s="185" t="s">
        <v>2758</v>
      </c>
      <c r="CJ77" s="185" t="s">
        <v>2867</v>
      </c>
      <c r="CK77" s="185" t="s">
        <v>3225</v>
      </c>
      <c r="CL77" s="185" t="s">
        <v>2758</v>
      </c>
      <c r="CM77" s="185" t="s">
        <v>2867</v>
      </c>
      <c r="CN77" s="185" t="s">
        <v>3225</v>
      </c>
      <c r="CO77" s="185" t="s">
        <v>2758</v>
      </c>
      <c r="CP77" s="185" t="s">
        <v>2867</v>
      </c>
      <c r="CQ77" s="185" t="s">
        <v>3225</v>
      </c>
      <c r="CR77" s="185" t="s">
        <v>2758</v>
      </c>
      <c r="CS77" s="185" t="s">
        <v>2867</v>
      </c>
      <c r="CT77" s="185" t="s">
        <v>3225</v>
      </c>
      <c r="CU77" s="185" t="s">
        <v>2758</v>
      </c>
      <c r="CV77" s="185" t="s">
        <v>2867</v>
      </c>
      <c r="CW77" s="185" t="s">
        <v>3225</v>
      </c>
      <c r="CX77" s="185" t="s">
        <v>2758</v>
      </c>
      <c r="CY77" s="185" t="s">
        <v>2867</v>
      </c>
      <c r="CZ77" s="185" t="s">
        <v>3225</v>
      </c>
      <c r="DA77" s="185" t="s">
        <v>2758</v>
      </c>
      <c r="DB77" s="185" t="s">
        <v>2867</v>
      </c>
      <c r="DC77" s="185" t="s">
        <v>3225</v>
      </c>
      <c r="DD77" s="185" t="s">
        <v>2758</v>
      </c>
      <c r="DE77" s="185" t="s">
        <v>2867</v>
      </c>
      <c r="DF77" s="185" t="s">
        <v>3225</v>
      </c>
      <c r="DG77" s="185" t="s">
        <v>2758</v>
      </c>
      <c r="DH77" s="185" t="s">
        <v>2867</v>
      </c>
      <c r="DI77" s="185" t="s">
        <v>3225</v>
      </c>
      <c r="DJ77" s="185" t="s">
        <v>2758</v>
      </c>
      <c r="DK77" s="185" t="s">
        <v>2867</v>
      </c>
      <c r="DL77" s="185" t="s">
        <v>3225</v>
      </c>
      <c r="DM77" s="185" t="s">
        <v>2758</v>
      </c>
      <c r="DN77" s="185" t="s">
        <v>2867</v>
      </c>
      <c r="DO77" s="185" t="s">
        <v>3225</v>
      </c>
      <c r="DP77" s="185" t="s">
        <v>2758</v>
      </c>
      <c r="DQ77" s="185" t="s">
        <v>2867</v>
      </c>
      <c r="DR77" s="185" t="s">
        <v>3225</v>
      </c>
      <c r="DS77" s="185" t="s">
        <v>2758</v>
      </c>
      <c r="DT77" s="185" t="s">
        <v>2867</v>
      </c>
      <c r="DU77" s="185" t="s">
        <v>3225</v>
      </c>
      <c r="DV77" s="185" t="s">
        <v>2758</v>
      </c>
      <c r="DW77" s="185" t="s">
        <v>2867</v>
      </c>
      <c r="DX77" s="185" t="s">
        <v>3225</v>
      </c>
      <c r="DY77" s="185" t="s">
        <v>2758</v>
      </c>
      <c r="DZ77" s="185" t="s">
        <v>2867</v>
      </c>
      <c r="EA77" s="185" t="s">
        <v>3225</v>
      </c>
      <c r="EB77" s="185" t="s">
        <v>2758</v>
      </c>
      <c r="EC77" s="185" t="s">
        <v>2867</v>
      </c>
      <c r="ED77" s="185" t="s">
        <v>3225</v>
      </c>
      <c r="EE77" s="185" t="s">
        <v>2758</v>
      </c>
      <c r="EF77" s="185" t="s">
        <v>2867</v>
      </c>
      <c r="EG77" s="185" t="s">
        <v>3225</v>
      </c>
      <c r="EH77" s="185" t="s">
        <v>2758</v>
      </c>
      <c r="EI77" s="185" t="s">
        <v>2867</v>
      </c>
      <c r="EJ77" s="185" t="s">
        <v>3225</v>
      </c>
      <c r="EK77" s="185" t="s">
        <v>2758</v>
      </c>
      <c r="EL77" s="185" t="s">
        <v>2867</v>
      </c>
      <c r="EM77" s="185" t="s">
        <v>3225</v>
      </c>
      <c r="EN77" s="185" t="s">
        <v>2758</v>
      </c>
      <c r="EO77" s="185" t="s">
        <v>2867</v>
      </c>
      <c r="EP77" s="185" t="s">
        <v>3225</v>
      </c>
      <c r="EQ77" s="185" t="s">
        <v>2758</v>
      </c>
      <c r="ER77" s="185" t="s">
        <v>2867</v>
      </c>
      <c r="ES77" s="185" t="s">
        <v>3225</v>
      </c>
      <c r="ET77" s="185" t="s">
        <v>2758</v>
      </c>
    </row>
    <row r="78" spans="1:150">
      <c r="A78" s="1"/>
      <c r="B78" s="186" t="s">
        <v>3226</v>
      </c>
      <c r="C78" s="186" t="s">
        <v>109</v>
      </c>
      <c r="D78" s="186" t="s">
        <v>110</v>
      </c>
      <c r="E78" s="186" t="s">
        <v>3227</v>
      </c>
      <c r="F78" s="186" t="s">
        <v>3228</v>
      </c>
      <c r="G78" s="187" t="s">
        <v>2867</v>
      </c>
      <c r="H78" s="187" t="s">
        <v>938</v>
      </c>
      <c r="I78" s="187" t="s">
        <v>938</v>
      </c>
      <c r="J78" s="187" t="s">
        <v>2867</v>
      </c>
      <c r="K78" s="187" t="s">
        <v>938</v>
      </c>
      <c r="L78" s="187" t="s">
        <v>938</v>
      </c>
      <c r="M78" s="187" t="s">
        <v>2867</v>
      </c>
      <c r="N78" s="187" t="s">
        <v>938</v>
      </c>
      <c r="O78" s="187" t="s">
        <v>938</v>
      </c>
      <c r="P78" s="187" t="s">
        <v>2867</v>
      </c>
      <c r="Q78" s="187" t="s">
        <v>938</v>
      </c>
      <c r="R78" s="187" t="s">
        <v>938</v>
      </c>
      <c r="S78" s="187" t="s">
        <v>2867</v>
      </c>
      <c r="T78" s="187" t="s">
        <v>938</v>
      </c>
      <c r="U78" s="187" t="s">
        <v>938</v>
      </c>
      <c r="V78" s="187" t="s">
        <v>2867</v>
      </c>
      <c r="W78" s="187" t="s">
        <v>938</v>
      </c>
      <c r="X78" s="187" t="s">
        <v>938</v>
      </c>
      <c r="Y78" s="187" t="s">
        <v>2867</v>
      </c>
      <c r="Z78" s="187" t="s">
        <v>938</v>
      </c>
      <c r="AA78" s="187" t="s">
        <v>938</v>
      </c>
      <c r="AB78" s="187" t="s">
        <v>2867</v>
      </c>
      <c r="AC78" s="187" t="s">
        <v>938</v>
      </c>
      <c r="AD78" s="187" t="s">
        <v>938</v>
      </c>
      <c r="AE78" s="187" t="s">
        <v>2867</v>
      </c>
      <c r="AF78" s="187" t="s">
        <v>938</v>
      </c>
      <c r="AG78" s="187" t="s">
        <v>938</v>
      </c>
      <c r="AH78" s="187" t="s">
        <v>2867</v>
      </c>
      <c r="AI78" s="187" t="s">
        <v>938</v>
      </c>
      <c r="AJ78" s="187" t="s">
        <v>938</v>
      </c>
      <c r="AK78" s="187" t="s">
        <v>2867</v>
      </c>
      <c r="AL78" s="187" t="s">
        <v>938</v>
      </c>
      <c r="AM78" s="187" t="s">
        <v>938</v>
      </c>
      <c r="AN78" s="187" t="s">
        <v>2867</v>
      </c>
      <c r="AO78" s="187" t="s">
        <v>938</v>
      </c>
      <c r="AP78" s="187" t="s">
        <v>938</v>
      </c>
      <c r="AQ78" s="187" t="s">
        <v>2867</v>
      </c>
      <c r="AR78" s="187" t="s">
        <v>938</v>
      </c>
      <c r="AS78" s="187" t="s">
        <v>938</v>
      </c>
      <c r="AT78" s="187" t="s">
        <v>2867</v>
      </c>
      <c r="AU78" s="187" t="s">
        <v>938</v>
      </c>
      <c r="AV78" s="187" t="s">
        <v>938</v>
      </c>
      <c r="AW78" s="187" t="s">
        <v>2867</v>
      </c>
      <c r="AX78" s="187" t="s">
        <v>938</v>
      </c>
      <c r="AY78" s="187" t="s">
        <v>938</v>
      </c>
      <c r="AZ78" s="187" t="s">
        <v>2867</v>
      </c>
      <c r="BA78" s="187" t="s">
        <v>938</v>
      </c>
      <c r="BB78" s="187" t="s">
        <v>938</v>
      </c>
      <c r="BC78" s="187" t="s">
        <v>2867</v>
      </c>
      <c r="BD78" s="187" t="s">
        <v>938</v>
      </c>
      <c r="BE78" s="187" t="s">
        <v>938</v>
      </c>
      <c r="BF78" s="187" t="s">
        <v>2867</v>
      </c>
      <c r="BG78" s="187" t="s">
        <v>938</v>
      </c>
      <c r="BH78" s="187" t="s">
        <v>938</v>
      </c>
      <c r="BI78" s="187" t="s">
        <v>2867</v>
      </c>
      <c r="BJ78" s="187" t="s">
        <v>938</v>
      </c>
      <c r="BK78" s="187" t="s">
        <v>938</v>
      </c>
      <c r="BL78" s="187" t="s">
        <v>2867</v>
      </c>
      <c r="BM78" s="187" t="s">
        <v>938</v>
      </c>
      <c r="BN78" s="187" t="s">
        <v>938</v>
      </c>
      <c r="BO78" s="187" t="s">
        <v>2867</v>
      </c>
      <c r="BP78" s="187" t="s">
        <v>938</v>
      </c>
      <c r="BQ78" s="187" t="s">
        <v>938</v>
      </c>
      <c r="BR78" s="187" t="s">
        <v>2867</v>
      </c>
      <c r="BS78" s="187" t="s">
        <v>938</v>
      </c>
      <c r="BT78" s="187" t="s">
        <v>938</v>
      </c>
      <c r="BU78" s="187" t="s">
        <v>2867</v>
      </c>
      <c r="BV78" s="187" t="s">
        <v>938</v>
      </c>
      <c r="BW78" s="187" t="s">
        <v>938</v>
      </c>
      <c r="BX78" s="187" t="s">
        <v>2867</v>
      </c>
      <c r="BY78" s="187" t="s">
        <v>938</v>
      </c>
      <c r="BZ78" s="187" t="s">
        <v>938</v>
      </c>
      <c r="CA78" s="187" t="s">
        <v>2867</v>
      </c>
      <c r="CB78" s="187" t="s">
        <v>938</v>
      </c>
      <c r="CC78" s="187" t="s">
        <v>938</v>
      </c>
      <c r="CD78" s="187" t="s">
        <v>2867</v>
      </c>
      <c r="CE78" s="187" t="s">
        <v>938</v>
      </c>
      <c r="CF78" s="187" t="s">
        <v>938</v>
      </c>
      <c r="CG78" s="187" t="s">
        <v>2867</v>
      </c>
      <c r="CH78" s="187" t="s">
        <v>938</v>
      </c>
      <c r="CI78" s="187" t="s">
        <v>938</v>
      </c>
      <c r="CJ78" s="187" t="s">
        <v>2867</v>
      </c>
      <c r="CK78" s="187" t="s">
        <v>938</v>
      </c>
      <c r="CL78" s="187" t="s">
        <v>938</v>
      </c>
      <c r="CM78" s="187" t="s">
        <v>2867</v>
      </c>
      <c r="CN78" s="187" t="s">
        <v>938</v>
      </c>
      <c r="CO78" s="187" t="s">
        <v>938</v>
      </c>
      <c r="CP78" s="187" t="s">
        <v>2867</v>
      </c>
      <c r="CQ78" s="187" t="s">
        <v>938</v>
      </c>
      <c r="CR78" s="187" t="s">
        <v>938</v>
      </c>
      <c r="CS78" s="187" t="s">
        <v>2867</v>
      </c>
      <c r="CT78" s="187" t="s">
        <v>938</v>
      </c>
      <c r="CU78" s="187" t="s">
        <v>938</v>
      </c>
      <c r="CV78" s="187" t="s">
        <v>2867</v>
      </c>
      <c r="CW78" s="187" t="s">
        <v>938</v>
      </c>
      <c r="CX78" s="187" t="s">
        <v>938</v>
      </c>
      <c r="CY78" s="187" t="s">
        <v>2867</v>
      </c>
      <c r="CZ78" s="187" t="s">
        <v>938</v>
      </c>
      <c r="DA78" s="187" t="s">
        <v>938</v>
      </c>
      <c r="DB78" s="187" t="s">
        <v>2867</v>
      </c>
      <c r="DC78" s="187" t="s">
        <v>938</v>
      </c>
      <c r="DD78" s="187" t="s">
        <v>938</v>
      </c>
      <c r="DE78" s="187" t="s">
        <v>2867</v>
      </c>
      <c r="DF78" s="187" t="s">
        <v>938</v>
      </c>
      <c r="DG78" s="187" t="s">
        <v>938</v>
      </c>
      <c r="DH78" s="187" t="s">
        <v>2867</v>
      </c>
      <c r="DI78" s="187" t="s">
        <v>938</v>
      </c>
      <c r="DJ78" s="187" t="s">
        <v>938</v>
      </c>
      <c r="DK78" s="187" t="s">
        <v>2867</v>
      </c>
      <c r="DL78" s="187" t="s">
        <v>938</v>
      </c>
      <c r="DM78" s="187" t="s">
        <v>938</v>
      </c>
      <c r="DN78" s="187" t="s">
        <v>2867</v>
      </c>
      <c r="DO78" s="187" t="s">
        <v>938</v>
      </c>
      <c r="DP78" s="187" t="s">
        <v>938</v>
      </c>
      <c r="DQ78" s="187" t="s">
        <v>2867</v>
      </c>
      <c r="DR78" s="187" t="s">
        <v>938</v>
      </c>
      <c r="DS78" s="187" t="s">
        <v>938</v>
      </c>
      <c r="DT78" s="187" t="s">
        <v>2867</v>
      </c>
      <c r="DU78" s="187" t="s">
        <v>938</v>
      </c>
      <c r="DV78" s="187" t="s">
        <v>938</v>
      </c>
      <c r="DW78" s="187" t="s">
        <v>2867</v>
      </c>
      <c r="DX78" s="187" t="s">
        <v>938</v>
      </c>
      <c r="DY78" s="187" t="s">
        <v>938</v>
      </c>
      <c r="DZ78" s="187" t="s">
        <v>2867</v>
      </c>
      <c r="EA78" s="187" t="s">
        <v>938</v>
      </c>
      <c r="EB78" s="187" t="s">
        <v>938</v>
      </c>
      <c r="EC78" s="187" t="s">
        <v>2867</v>
      </c>
      <c r="ED78" s="187" t="s">
        <v>938</v>
      </c>
      <c r="EE78" s="187" t="s">
        <v>938</v>
      </c>
      <c r="EF78" s="187" t="s">
        <v>2867</v>
      </c>
      <c r="EG78" s="187" t="s">
        <v>938</v>
      </c>
      <c r="EH78" s="187" t="s">
        <v>938</v>
      </c>
      <c r="EI78" s="187" t="s">
        <v>2867</v>
      </c>
      <c r="EJ78" s="187" t="s">
        <v>938</v>
      </c>
      <c r="EK78" s="187" t="s">
        <v>938</v>
      </c>
      <c r="EL78" s="187" t="s">
        <v>2867</v>
      </c>
      <c r="EM78" s="187" t="s">
        <v>938</v>
      </c>
      <c r="EN78" s="187" t="s">
        <v>938</v>
      </c>
      <c r="EO78" s="187" t="s">
        <v>2867</v>
      </c>
      <c r="EP78" s="187" t="s">
        <v>938</v>
      </c>
      <c r="EQ78" s="187" t="s">
        <v>938</v>
      </c>
      <c r="ER78" s="187" t="s">
        <v>2867</v>
      </c>
      <c r="ES78" s="187" t="s">
        <v>938</v>
      </c>
      <c r="ET78" s="187" t="s">
        <v>938</v>
      </c>
    </row>
    <row r="79" spans="1:150">
      <c r="A79" s="1"/>
      <c r="B79" s="186" t="s">
        <v>3229</v>
      </c>
      <c r="C79" s="186" t="s">
        <v>109</v>
      </c>
      <c r="D79" s="186" t="s">
        <v>110</v>
      </c>
      <c r="E79" s="186" t="s">
        <v>3230</v>
      </c>
      <c r="F79" s="186" t="s">
        <v>3231</v>
      </c>
      <c r="G79" s="187" t="s">
        <v>2867</v>
      </c>
      <c r="H79" s="187" t="s">
        <v>938</v>
      </c>
      <c r="I79" s="187" t="s">
        <v>938</v>
      </c>
      <c r="J79" s="187" t="s">
        <v>2867</v>
      </c>
      <c r="K79" s="187" t="s">
        <v>938</v>
      </c>
      <c r="L79" s="187" t="s">
        <v>938</v>
      </c>
      <c r="M79" s="187" t="s">
        <v>2867</v>
      </c>
      <c r="N79" s="187" t="s">
        <v>938</v>
      </c>
      <c r="O79" s="187" t="s">
        <v>938</v>
      </c>
      <c r="P79" s="187" t="s">
        <v>2867</v>
      </c>
      <c r="Q79" s="187" t="s">
        <v>938</v>
      </c>
      <c r="R79" s="187" t="s">
        <v>938</v>
      </c>
      <c r="S79" s="187" t="s">
        <v>2867</v>
      </c>
      <c r="T79" s="187" t="s">
        <v>938</v>
      </c>
      <c r="U79" s="187" t="s">
        <v>938</v>
      </c>
      <c r="V79" s="187" t="s">
        <v>2867</v>
      </c>
      <c r="W79" s="187" t="s">
        <v>938</v>
      </c>
      <c r="X79" s="187" t="s">
        <v>938</v>
      </c>
      <c r="Y79" s="187" t="s">
        <v>2867</v>
      </c>
      <c r="Z79" s="187" t="s">
        <v>938</v>
      </c>
      <c r="AA79" s="187" t="s">
        <v>938</v>
      </c>
      <c r="AB79" s="187" t="s">
        <v>2867</v>
      </c>
      <c r="AC79" s="187" t="s">
        <v>938</v>
      </c>
      <c r="AD79" s="187" t="s">
        <v>938</v>
      </c>
      <c r="AE79" s="187" t="s">
        <v>2867</v>
      </c>
      <c r="AF79" s="187" t="s">
        <v>938</v>
      </c>
      <c r="AG79" s="187" t="s">
        <v>938</v>
      </c>
      <c r="AH79" s="187" t="s">
        <v>2867</v>
      </c>
      <c r="AI79" s="187" t="s">
        <v>938</v>
      </c>
      <c r="AJ79" s="187" t="s">
        <v>938</v>
      </c>
      <c r="AK79" s="187" t="s">
        <v>2867</v>
      </c>
      <c r="AL79" s="187" t="s">
        <v>938</v>
      </c>
      <c r="AM79" s="187" t="s">
        <v>938</v>
      </c>
      <c r="AN79" s="187" t="s">
        <v>2867</v>
      </c>
      <c r="AO79" s="187" t="s">
        <v>938</v>
      </c>
      <c r="AP79" s="187" t="s">
        <v>938</v>
      </c>
      <c r="AQ79" s="187" t="s">
        <v>2867</v>
      </c>
      <c r="AR79" s="187" t="s">
        <v>938</v>
      </c>
      <c r="AS79" s="187" t="s">
        <v>938</v>
      </c>
      <c r="AT79" s="187" t="s">
        <v>2867</v>
      </c>
      <c r="AU79" s="187" t="s">
        <v>938</v>
      </c>
      <c r="AV79" s="187" t="s">
        <v>938</v>
      </c>
      <c r="AW79" s="187" t="s">
        <v>2867</v>
      </c>
      <c r="AX79" s="187" t="s">
        <v>938</v>
      </c>
      <c r="AY79" s="187" t="s">
        <v>938</v>
      </c>
      <c r="AZ79" s="187" t="s">
        <v>2867</v>
      </c>
      <c r="BA79" s="187" t="s">
        <v>938</v>
      </c>
      <c r="BB79" s="187" t="s">
        <v>938</v>
      </c>
      <c r="BC79" s="187" t="s">
        <v>2867</v>
      </c>
      <c r="BD79" s="187" t="s">
        <v>938</v>
      </c>
      <c r="BE79" s="187" t="s">
        <v>938</v>
      </c>
      <c r="BF79" s="187" t="s">
        <v>2867</v>
      </c>
      <c r="BG79" s="187" t="s">
        <v>938</v>
      </c>
      <c r="BH79" s="187" t="s">
        <v>938</v>
      </c>
      <c r="BI79" s="187" t="s">
        <v>2867</v>
      </c>
      <c r="BJ79" s="187" t="s">
        <v>938</v>
      </c>
      <c r="BK79" s="187" t="s">
        <v>938</v>
      </c>
      <c r="BL79" s="187" t="s">
        <v>2867</v>
      </c>
      <c r="BM79" s="187" t="s">
        <v>938</v>
      </c>
      <c r="BN79" s="187" t="s">
        <v>938</v>
      </c>
      <c r="BO79" s="187" t="s">
        <v>2867</v>
      </c>
      <c r="BP79" s="187" t="s">
        <v>938</v>
      </c>
      <c r="BQ79" s="187" t="s">
        <v>938</v>
      </c>
      <c r="BR79" s="187" t="s">
        <v>2867</v>
      </c>
      <c r="BS79" s="187" t="s">
        <v>938</v>
      </c>
      <c r="BT79" s="187" t="s">
        <v>938</v>
      </c>
      <c r="BU79" s="187" t="s">
        <v>2867</v>
      </c>
      <c r="BV79" s="187" t="s">
        <v>938</v>
      </c>
      <c r="BW79" s="187" t="s">
        <v>938</v>
      </c>
      <c r="BX79" s="187" t="s">
        <v>2867</v>
      </c>
      <c r="BY79" s="187" t="s">
        <v>938</v>
      </c>
      <c r="BZ79" s="187" t="s">
        <v>938</v>
      </c>
      <c r="CA79" s="187" t="s">
        <v>2867</v>
      </c>
      <c r="CB79" s="187" t="s">
        <v>938</v>
      </c>
      <c r="CC79" s="187" t="s">
        <v>938</v>
      </c>
      <c r="CD79" s="187" t="s">
        <v>2867</v>
      </c>
      <c r="CE79" s="187" t="s">
        <v>938</v>
      </c>
      <c r="CF79" s="187" t="s">
        <v>938</v>
      </c>
      <c r="CG79" s="187" t="s">
        <v>2867</v>
      </c>
      <c r="CH79" s="187" t="s">
        <v>938</v>
      </c>
      <c r="CI79" s="187" t="s">
        <v>938</v>
      </c>
      <c r="CJ79" s="187" t="s">
        <v>2867</v>
      </c>
      <c r="CK79" s="187" t="s">
        <v>938</v>
      </c>
      <c r="CL79" s="187" t="s">
        <v>938</v>
      </c>
      <c r="CM79" s="187" t="s">
        <v>2867</v>
      </c>
      <c r="CN79" s="187" t="s">
        <v>938</v>
      </c>
      <c r="CO79" s="187" t="s">
        <v>938</v>
      </c>
      <c r="CP79" s="187" t="s">
        <v>2867</v>
      </c>
      <c r="CQ79" s="187" t="s">
        <v>938</v>
      </c>
      <c r="CR79" s="187" t="s">
        <v>938</v>
      </c>
      <c r="CS79" s="187" t="s">
        <v>2867</v>
      </c>
      <c r="CT79" s="187" t="s">
        <v>938</v>
      </c>
      <c r="CU79" s="187" t="s">
        <v>938</v>
      </c>
      <c r="CV79" s="187" t="s">
        <v>2867</v>
      </c>
      <c r="CW79" s="187" t="s">
        <v>938</v>
      </c>
      <c r="CX79" s="187" t="s">
        <v>938</v>
      </c>
      <c r="CY79" s="187" t="s">
        <v>2867</v>
      </c>
      <c r="CZ79" s="187" t="s">
        <v>938</v>
      </c>
      <c r="DA79" s="187" t="s">
        <v>938</v>
      </c>
      <c r="DB79" s="187" t="s">
        <v>2867</v>
      </c>
      <c r="DC79" s="187" t="s">
        <v>938</v>
      </c>
      <c r="DD79" s="187" t="s">
        <v>938</v>
      </c>
      <c r="DE79" s="187" t="s">
        <v>2867</v>
      </c>
      <c r="DF79" s="187" t="s">
        <v>938</v>
      </c>
      <c r="DG79" s="187" t="s">
        <v>938</v>
      </c>
      <c r="DH79" s="187" t="s">
        <v>2867</v>
      </c>
      <c r="DI79" s="187" t="s">
        <v>938</v>
      </c>
      <c r="DJ79" s="187" t="s">
        <v>938</v>
      </c>
      <c r="DK79" s="187" t="s">
        <v>2867</v>
      </c>
      <c r="DL79" s="187" t="s">
        <v>938</v>
      </c>
      <c r="DM79" s="187" t="s">
        <v>938</v>
      </c>
      <c r="DN79" s="187" t="s">
        <v>2867</v>
      </c>
      <c r="DO79" s="187" t="s">
        <v>938</v>
      </c>
      <c r="DP79" s="187" t="s">
        <v>938</v>
      </c>
      <c r="DQ79" s="187" t="s">
        <v>2867</v>
      </c>
      <c r="DR79" s="187" t="s">
        <v>938</v>
      </c>
      <c r="DS79" s="187" t="s">
        <v>938</v>
      </c>
      <c r="DT79" s="187" t="s">
        <v>2867</v>
      </c>
      <c r="DU79" s="187" t="s">
        <v>938</v>
      </c>
      <c r="DV79" s="187" t="s">
        <v>938</v>
      </c>
      <c r="DW79" s="187" t="s">
        <v>2867</v>
      </c>
      <c r="DX79" s="187" t="s">
        <v>938</v>
      </c>
      <c r="DY79" s="187" t="s">
        <v>938</v>
      </c>
      <c r="DZ79" s="187" t="s">
        <v>2867</v>
      </c>
      <c r="EA79" s="187" t="s">
        <v>938</v>
      </c>
      <c r="EB79" s="187" t="s">
        <v>938</v>
      </c>
      <c r="EC79" s="187" t="s">
        <v>2867</v>
      </c>
      <c r="ED79" s="187" t="s">
        <v>938</v>
      </c>
      <c r="EE79" s="187" t="s">
        <v>938</v>
      </c>
      <c r="EF79" s="187" t="s">
        <v>2867</v>
      </c>
      <c r="EG79" s="187" t="s">
        <v>938</v>
      </c>
      <c r="EH79" s="187" t="s">
        <v>938</v>
      </c>
      <c r="EI79" s="187" t="s">
        <v>2867</v>
      </c>
      <c r="EJ79" s="187" t="s">
        <v>938</v>
      </c>
      <c r="EK79" s="187" t="s">
        <v>938</v>
      </c>
      <c r="EL79" s="187" t="s">
        <v>2867</v>
      </c>
      <c r="EM79" s="187" t="s">
        <v>938</v>
      </c>
      <c r="EN79" s="187" t="s">
        <v>938</v>
      </c>
      <c r="EO79" s="187" t="s">
        <v>2867</v>
      </c>
      <c r="EP79" s="187" t="s">
        <v>938</v>
      </c>
      <c r="EQ79" s="187" t="s">
        <v>938</v>
      </c>
      <c r="ER79" s="187" t="s">
        <v>2867</v>
      </c>
      <c r="ES79" s="187" t="s">
        <v>938</v>
      </c>
      <c r="ET79" s="187" t="s">
        <v>938</v>
      </c>
    </row>
    <row r="80" spans="1:150">
      <c r="A80" s="1"/>
      <c r="B80" s="186" t="s">
        <v>3232</v>
      </c>
      <c r="C80" s="186" t="s">
        <v>109</v>
      </c>
      <c r="D80" s="186" t="s">
        <v>110</v>
      </c>
      <c r="E80" s="186" t="s">
        <v>3233</v>
      </c>
      <c r="F80" s="186" t="s">
        <v>3234</v>
      </c>
      <c r="G80" s="187" t="s">
        <v>2867</v>
      </c>
      <c r="H80" s="187" t="s">
        <v>3225</v>
      </c>
      <c r="I80" s="187" t="s">
        <v>2758</v>
      </c>
      <c r="J80" s="187" t="s">
        <v>2867</v>
      </c>
      <c r="K80" s="187" t="s">
        <v>3225</v>
      </c>
      <c r="L80" s="187" t="s">
        <v>2758</v>
      </c>
      <c r="M80" s="187" t="s">
        <v>2867</v>
      </c>
      <c r="N80" s="187" t="s">
        <v>3225</v>
      </c>
      <c r="O80" s="187" t="s">
        <v>2758</v>
      </c>
      <c r="P80" s="187" t="s">
        <v>2867</v>
      </c>
      <c r="Q80" s="187" t="s">
        <v>3225</v>
      </c>
      <c r="R80" s="187" t="s">
        <v>2758</v>
      </c>
      <c r="S80" s="187" t="s">
        <v>2867</v>
      </c>
      <c r="T80" s="187" t="s">
        <v>3225</v>
      </c>
      <c r="U80" s="187" t="s">
        <v>2758</v>
      </c>
      <c r="V80" s="187" t="s">
        <v>2867</v>
      </c>
      <c r="W80" s="187" t="s">
        <v>3225</v>
      </c>
      <c r="X80" s="187" t="s">
        <v>2758</v>
      </c>
      <c r="Y80" s="187" t="s">
        <v>2867</v>
      </c>
      <c r="Z80" s="187" t="s">
        <v>3225</v>
      </c>
      <c r="AA80" s="187" t="s">
        <v>2758</v>
      </c>
      <c r="AB80" s="187" t="s">
        <v>2867</v>
      </c>
      <c r="AC80" s="187" t="s">
        <v>3225</v>
      </c>
      <c r="AD80" s="187" t="s">
        <v>2758</v>
      </c>
      <c r="AE80" s="187" t="s">
        <v>2867</v>
      </c>
      <c r="AF80" s="187" t="s">
        <v>3225</v>
      </c>
      <c r="AG80" s="187" t="s">
        <v>2758</v>
      </c>
      <c r="AH80" s="187" t="s">
        <v>2867</v>
      </c>
      <c r="AI80" s="187" t="s">
        <v>3225</v>
      </c>
      <c r="AJ80" s="187" t="s">
        <v>2758</v>
      </c>
      <c r="AK80" s="187" t="s">
        <v>2867</v>
      </c>
      <c r="AL80" s="187" t="s">
        <v>3225</v>
      </c>
      <c r="AM80" s="187" t="s">
        <v>2758</v>
      </c>
      <c r="AN80" s="187" t="s">
        <v>2867</v>
      </c>
      <c r="AO80" s="187" t="s">
        <v>3225</v>
      </c>
      <c r="AP80" s="187" t="s">
        <v>2758</v>
      </c>
      <c r="AQ80" s="187" t="s">
        <v>2867</v>
      </c>
      <c r="AR80" s="187" t="s">
        <v>3225</v>
      </c>
      <c r="AS80" s="187" t="s">
        <v>2758</v>
      </c>
      <c r="AT80" s="187" t="s">
        <v>2867</v>
      </c>
      <c r="AU80" s="187" t="s">
        <v>3225</v>
      </c>
      <c r="AV80" s="187" t="s">
        <v>2758</v>
      </c>
      <c r="AW80" s="187" t="s">
        <v>2867</v>
      </c>
      <c r="AX80" s="187" t="s">
        <v>3225</v>
      </c>
      <c r="AY80" s="187" t="s">
        <v>2758</v>
      </c>
      <c r="AZ80" s="187" t="s">
        <v>2867</v>
      </c>
      <c r="BA80" s="187" t="s">
        <v>3225</v>
      </c>
      <c r="BB80" s="187" t="s">
        <v>2758</v>
      </c>
      <c r="BC80" s="187" t="s">
        <v>2867</v>
      </c>
      <c r="BD80" s="187" t="s">
        <v>3225</v>
      </c>
      <c r="BE80" s="187" t="s">
        <v>2758</v>
      </c>
      <c r="BF80" s="187" t="s">
        <v>2867</v>
      </c>
      <c r="BG80" s="187" t="s">
        <v>3225</v>
      </c>
      <c r="BH80" s="187" t="s">
        <v>2758</v>
      </c>
      <c r="BI80" s="187" t="s">
        <v>2867</v>
      </c>
      <c r="BJ80" s="187" t="s">
        <v>3225</v>
      </c>
      <c r="BK80" s="187" t="s">
        <v>2758</v>
      </c>
      <c r="BL80" s="187" t="s">
        <v>2867</v>
      </c>
      <c r="BM80" s="187" t="s">
        <v>3225</v>
      </c>
      <c r="BN80" s="187" t="s">
        <v>2758</v>
      </c>
      <c r="BO80" s="187" t="s">
        <v>2867</v>
      </c>
      <c r="BP80" s="187" t="s">
        <v>3225</v>
      </c>
      <c r="BQ80" s="187" t="s">
        <v>2758</v>
      </c>
      <c r="BR80" s="187" t="s">
        <v>2867</v>
      </c>
      <c r="BS80" s="187" t="s">
        <v>3225</v>
      </c>
      <c r="BT80" s="187" t="s">
        <v>2758</v>
      </c>
      <c r="BU80" s="187" t="s">
        <v>2867</v>
      </c>
      <c r="BV80" s="187" t="s">
        <v>3225</v>
      </c>
      <c r="BW80" s="187" t="s">
        <v>2758</v>
      </c>
      <c r="BX80" s="187" t="s">
        <v>2867</v>
      </c>
      <c r="BY80" s="187" t="s">
        <v>3225</v>
      </c>
      <c r="BZ80" s="187" t="s">
        <v>2758</v>
      </c>
      <c r="CA80" s="187" t="s">
        <v>2867</v>
      </c>
      <c r="CB80" s="187" t="s">
        <v>3225</v>
      </c>
      <c r="CC80" s="187" t="s">
        <v>2758</v>
      </c>
      <c r="CD80" s="187" t="s">
        <v>2867</v>
      </c>
      <c r="CE80" s="187" t="s">
        <v>3225</v>
      </c>
      <c r="CF80" s="187" t="s">
        <v>2758</v>
      </c>
      <c r="CG80" s="187" t="s">
        <v>2867</v>
      </c>
      <c r="CH80" s="187" t="s">
        <v>3225</v>
      </c>
      <c r="CI80" s="187" t="s">
        <v>2758</v>
      </c>
      <c r="CJ80" s="187" t="s">
        <v>2867</v>
      </c>
      <c r="CK80" s="187" t="s">
        <v>3225</v>
      </c>
      <c r="CL80" s="187" t="s">
        <v>2758</v>
      </c>
      <c r="CM80" s="187" t="s">
        <v>2867</v>
      </c>
      <c r="CN80" s="187" t="s">
        <v>3225</v>
      </c>
      <c r="CO80" s="187" t="s">
        <v>2758</v>
      </c>
      <c r="CP80" s="187" t="s">
        <v>2867</v>
      </c>
      <c r="CQ80" s="187" t="s">
        <v>3225</v>
      </c>
      <c r="CR80" s="187" t="s">
        <v>2758</v>
      </c>
      <c r="CS80" s="187" t="s">
        <v>2867</v>
      </c>
      <c r="CT80" s="187" t="s">
        <v>3225</v>
      </c>
      <c r="CU80" s="187" t="s">
        <v>2758</v>
      </c>
      <c r="CV80" s="187" t="s">
        <v>2867</v>
      </c>
      <c r="CW80" s="187" t="s">
        <v>3225</v>
      </c>
      <c r="CX80" s="187" t="s">
        <v>2758</v>
      </c>
      <c r="CY80" s="187" t="s">
        <v>2867</v>
      </c>
      <c r="CZ80" s="187" t="s">
        <v>3225</v>
      </c>
      <c r="DA80" s="187" t="s">
        <v>2758</v>
      </c>
      <c r="DB80" s="187" t="s">
        <v>2867</v>
      </c>
      <c r="DC80" s="187" t="s">
        <v>3225</v>
      </c>
      <c r="DD80" s="187" t="s">
        <v>2758</v>
      </c>
      <c r="DE80" s="187" t="s">
        <v>2867</v>
      </c>
      <c r="DF80" s="187" t="s">
        <v>3225</v>
      </c>
      <c r="DG80" s="187" t="s">
        <v>2758</v>
      </c>
      <c r="DH80" s="187" t="s">
        <v>2867</v>
      </c>
      <c r="DI80" s="187" t="s">
        <v>3225</v>
      </c>
      <c r="DJ80" s="187" t="s">
        <v>2758</v>
      </c>
      <c r="DK80" s="187" t="s">
        <v>2867</v>
      </c>
      <c r="DL80" s="187" t="s">
        <v>3225</v>
      </c>
      <c r="DM80" s="187" t="s">
        <v>2758</v>
      </c>
      <c r="DN80" s="187" t="s">
        <v>2867</v>
      </c>
      <c r="DO80" s="187" t="s">
        <v>3225</v>
      </c>
      <c r="DP80" s="187" t="s">
        <v>2758</v>
      </c>
      <c r="DQ80" s="187" t="s">
        <v>2867</v>
      </c>
      <c r="DR80" s="187" t="s">
        <v>3225</v>
      </c>
      <c r="DS80" s="187" t="s">
        <v>2758</v>
      </c>
      <c r="DT80" s="187" t="s">
        <v>2867</v>
      </c>
      <c r="DU80" s="187" t="s">
        <v>3225</v>
      </c>
      <c r="DV80" s="187" t="s">
        <v>2758</v>
      </c>
      <c r="DW80" s="187" t="s">
        <v>2867</v>
      </c>
      <c r="DX80" s="187" t="s">
        <v>3225</v>
      </c>
      <c r="DY80" s="187" t="s">
        <v>2758</v>
      </c>
      <c r="DZ80" s="187" t="s">
        <v>2867</v>
      </c>
      <c r="EA80" s="187" t="s">
        <v>3225</v>
      </c>
      <c r="EB80" s="187" t="s">
        <v>2758</v>
      </c>
      <c r="EC80" s="187" t="s">
        <v>2867</v>
      </c>
      <c r="ED80" s="187" t="s">
        <v>3225</v>
      </c>
      <c r="EE80" s="187" t="s">
        <v>2758</v>
      </c>
      <c r="EF80" s="187" t="s">
        <v>2867</v>
      </c>
      <c r="EG80" s="187" t="s">
        <v>3225</v>
      </c>
      <c r="EH80" s="187" t="s">
        <v>2758</v>
      </c>
      <c r="EI80" s="187" t="s">
        <v>2867</v>
      </c>
      <c r="EJ80" s="187" t="s">
        <v>3225</v>
      </c>
      <c r="EK80" s="187" t="s">
        <v>2758</v>
      </c>
      <c r="EL80" s="187" t="s">
        <v>2867</v>
      </c>
      <c r="EM80" s="187" t="s">
        <v>3225</v>
      </c>
      <c r="EN80" s="187" t="s">
        <v>2758</v>
      </c>
      <c r="EO80" s="187" t="s">
        <v>2867</v>
      </c>
      <c r="EP80" s="187" t="s">
        <v>3225</v>
      </c>
      <c r="EQ80" s="187" t="s">
        <v>2758</v>
      </c>
      <c r="ER80" s="187" t="s">
        <v>2867</v>
      </c>
      <c r="ES80" s="187" t="s">
        <v>3225</v>
      </c>
      <c r="ET80" s="187" t="s">
        <v>2758</v>
      </c>
    </row>
    <row r="81" spans="1:150">
      <c r="A81" s="1"/>
      <c r="B81" s="185" t="s">
        <v>3235</v>
      </c>
      <c r="C81" s="185" t="s">
        <v>49</v>
      </c>
      <c r="D81" s="185" t="s">
        <v>134</v>
      </c>
      <c r="E81" s="185" t="s">
        <v>3236</v>
      </c>
      <c r="F81" s="185" t="s">
        <v>3237</v>
      </c>
      <c r="G81" s="185" t="s">
        <v>2867</v>
      </c>
      <c r="H81" s="185" t="s">
        <v>2758</v>
      </c>
      <c r="I81" s="185" t="s">
        <v>2758</v>
      </c>
      <c r="J81" s="185" t="s">
        <v>2867</v>
      </c>
      <c r="K81" s="185" t="s">
        <v>2758</v>
      </c>
      <c r="L81" s="185" t="s">
        <v>2758</v>
      </c>
      <c r="M81" s="185" t="s">
        <v>2867</v>
      </c>
      <c r="N81" s="185" t="s">
        <v>2758</v>
      </c>
      <c r="O81" s="185" t="s">
        <v>2758</v>
      </c>
      <c r="P81" s="185" t="s">
        <v>2867</v>
      </c>
      <c r="Q81" s="185" t="s">
        <v>2758</v>
      </c>
      <c r="R81" s="185" t="s">
        <v>2758</v>
      </c>
      <c r="S81" s="185" t="s">
        <v>2867</v>
      </c>
      <c r="T81" s="185" t="s">
        <v>2758</v>
      </c>
      <c r="U81" s="185" t="s">
        <v>2758</v>
      </c>
      <c r="V81" s="185" t="s">
        <v>2867</v>
      </c>
      <c r="W81" s="185" t="s">
        <v>2758</v>
      </c>
      <c r="X81" s="185" t="s">
        <v>2758</v>
      </c>
      <c r="Y81" s="185" t="s">
        <v>2867</v>
      </c>
      <c r="Z81" s="185" t="s">
        <v>2758</v>
      </c>
      <c r="AA81" s="185" t="s">
        <v>2758</v>
      </c>
      <c r="AB81" s="185" t="s">
        <v>2867</v>
      </c>
      <c r="AC81" s="185" t="s">
        <v>2758</v>
      </c>
      <c r="AD81" s="185" t="s">
        <v>2758</v>
      </c>
      <c r="AE81" s="185" t="s">
        <v>2867</v>
      </c>
      <c r="AF81" s="185" t="s">
        <v>2758</v>
      </c>
      <c r="AG81" s="185" t="s">
        <v>2758</v>
      </c>
      <c r="AH81" s="185" t="s">
        <v>2867</v>
      </c>
      <c r="AI81" s="185" t="s">
        <v>2758</v>
      </c>
      <c r="AJ81" s="185" t="s">
        <v>2758</v>
      </c>
      <c r="AK81" s="185" t="s">
        <v>2867</v>
      </c>
      <c r="AL81" s="185" t="s">
        <v>2758</v>
      </c>
      <c r="AM81" s="185" t="s">
        <v>2758</v>
      </c>
      <c r="AN81" s="185" t="s">
        <v>2867</v>
      </c>
      <c r="AO81" s="185" t="s">
        <v>2758</v>
      </c>
      <c r="AP81" s="185" t="s">
        <v>2758</v>
      </c>
      <c r="AQ81" s="185" t="s">
        <v>2867</v>
      </c>
      <c r="AR81" s="185" t="s">
        <v>2758</v>
      </c>
      <c r="AS81" s="185" t="s">
        <v>2758</v>
      </c>
      <c r="AT81" s="185" t="s">
        <v>2867</v>
      </c>
      <c r="AU81" s="185" t="s">
        <v>2758</v>
      </c>
      <c r="AV81" s="185" t="s">
        <v>2758</v>
      </c>
      <c r="AW81" s="185" t="s">
        <v>2867</v>
      </c>
      <c r="AX81" s="185" t="s">
        <v>2758</v>
      </c>
      <c r="AY81" s="185" t="s">
        <v>2758</v>
      </c>
      <c r="AZ81" s="185" t="s">
        <v>2867</v>
      </c>
      <c r="BA81" s="185" t="s">
        <v>2758</v>
      </c>
      <c r="BB81" s="185" t="s">
        <v>2758</v>
      </c>
      <c r="BC81" s="185" t="s">
        <v>2867</v>
      </c>
      <c r="BD81" s="185" t="s">
        <v>2758</v>
      </c>
      <c r="BE81" s="185" t="s">
        <v>2758</v>
      </c>
      <c r="BF81" s="185" t="s">
        <v>2867</v>
      </c>
      <c r="BG81" s="185" t="s">
        <v>2758</v>
      </c>
      <c r="BH81" s="185" t="s">
        <v>2758</v>
      </c>
      <c r="BI81" s="185" t="s">
        <v>2867</v>
      </c>
      <c r="BJ81" s="185" t="s">
        <v>2758</v>
      </c>
      <c r="BK81" s="185" t="s">
        <v>2758</v>
      </c>
      <c r="BL81" s="185" t="s">
        <v>2867</v>
      </c>
      <c r="BM81" s="185" t="s">
        <v>2758</v>
      </c>
      <c r="BN81" s="185" t="s">
        <v>2758</v>
      </c>
      <c r="BO81" s="185" t="s">
        <v>2867</v>
      </c>
      <c r="BP81" s="185" t="s">
        <v>2758</v>
      </c>
      <c r="BQ81" s="185" t="s">
        <v>2758</v>
      </c>
      <c r="BR81" s="185" t="s">
        <v>2867</v>
      </c>
      <c r="BS81" s="185" t="s">
        <v>2758</v>
      </c>
      <c r="BT81" s="185" t="s">
        <v>2758</v>
      </c>
      <c r="BU81" s="185" t="s">
        <v>2867</v>
      </c>
      <c r="BV81" s="185" t="s">
        <v>2758</v>
      </c>
      <c r="BW81" s="185" t="s">
        <v>2758</v>
      </c>
      <c r="BX81" s="185" t="s">
        <v>2867</v>
      </c>
      <c r="BY81" s="185" t="s">
        <v>2758</v>
      </c>
      <c r="BZ81" s="185" t="s">
        <v>2758</v>
      </c>
      <c r="CA81" s="185" t="s">
        <v>2867</v>
      </c>
      <c r="CB81" s="185" t="s">
        <v>2758</v>
      </c>
      <c r="CC81" s="185" t="s">
        <v>2758</v>
      </c>
      <c r="CD81" s="185" t="s">
        <v>2867</v>
      </c>
      <c r="CE81" s="185" t="s">
        <v>2758</v>
      </c>
      <c r="CF81" s="185" t="s">
        <v>2758</v>
      </c>
      <c r="CG81" s="185" t="s">
        <v>2867</v>
      </c>
      <c r="CH81" s="185" t="s">
        <v>2758</v>
      </c>
      <c r="CI81" s="185" t="s">
        <v>2758</v>
      </c>
      <c r="CJ81" s="185" t="s">
        <v>2867</v>
      </c>
      <c r="CK81" s="185" t="s">
        <v>2758</v>
      </c>
      <c r="CL81" s="185" t="s">
        <v>2758</v>
      </c>
      <c r="CM81" s="185" t="s">
        <v>2867</v>
      </c>
      <c r="CN81" s="185" t="s">
        <v>2758</v>
      </c>
      <c r="CO81" s="185" t="s">
        <v>2758</v>
      </c>
      <c r="CP81" s="185" t="s">
        <v>2867</v>
      </c>
      <c r="CQ81" s="185" t="s">
        <v>2758</v>
      </c>
      <c r="CR81" s="185" t="s">
        <v>2758</v>
      </c>
      <c r="CS81" s="185" t="s">
        <v>2867</v>
      </c>
      <c r="CT81" s="185" t="s">
        <v>2758</v>
      </c>
      <c r="CU81" s="185" t="s">
        <v>2758</v>
      </c>
      <c r="CV81" s="185" t="s">
        <v>2867</v>
      </c>
      <c r="CW81" s="185" t="s">
        <v>2758</v>
      </c>
      <c r="CX81" s="185" t="s">
        <v>2758</v>
      </c>
      <c r="CY81" s="185" t="s">
        <v>2867</v>
      </c>
      <c r="CZ81" s="185" t="s">
        <v>2758</v>
      </c>
      <c r="DA81" s="185" t="s">
        <v>2758</v>
      </c>
      <c r="DB81" s="185" t="s">
        <v>2867</v>
      </c>
      <c r="DC81" s="185" t="s">
        <v>2758</v>
      </c>
      <c r="DD81" s="185" t="s">
        <v>2758</v>
      </c>
      <c r="DE81" s="185" t="s">
        <v>2867</v>
      </c>
      <c r="DF81" s="185" t="s">
        <v>2758</v>
      </c>
      <c r="DG81" s="185" t="s">
        <v>2758</v>
      </c>
      <c r="DH81" s="185" t="s">
        <v>2867</v>
      </c>
      <c r="DI81" s="185" t="s">
        <v>2758</v>
      </c>
      <c r="DJ81" s="185" t="s">
        <v>2758</v>
      </c>
      <c r="DK81" s="185" t="s">
        <v>2867</v>
      </c>
      <c r="DL81" s="185" t="s">
        <v>2758</v>
      </c>
      <c r="DM81" s="185" t="s">
        <v>2758</v>
      </c>
      <c r="DN81" s="185" t="s">
        <v>2867</v>
      </c>
      <c r="DO81" s="185" t="s">
        <v>2758</v>
      </c>
      <c r="DP81" s="185" t="s">
        <v>2758</v>
      </c>
      <c r="DQ81" s="185" t="s">
        <v>2867</v>
      </c>
      <c r="DR81" s="185" t="s">
        <v>2758</v>
      </c>
      <c r="DS81" s="185" t="s">
        <v>2758</v>
      </c>
      <c r="DT81" s="185" t="s">
        <v>2867</v>
      </c>
      <c r="DU81" s="185" t="s">
        <v>2758</v>
      </c>
      <c r="DV81" s="185" t="s">
        <v>2758</v>
      </c>
      <c r="DW81" s="185" t="s">
        <v>2867</v>
      </c>
      <c r="DX81" s="185" t="s">
        <v>2758</v>
      </c>
      <c r="DY81" s="185" t="s">
        <v>2758</v>
      </c>
      <c r="DZ81" s="185" t="s">
        <v>2867</v>
      </c>
      <c r="EA81" s="185" t="s">
        <v>2758</v>
      </c>
      <c r="EB81" s="185" t="s">
        <v>2758</v>
      </c>
      <c r="EC81" s="185" t="s">
        <v>2867</v>
      </c>
      <c r="ED81" s="185" t="s">
        <v>2758</v>
      </c>
      <c r="EE81" s="185" t="s">
        <v>2758</v>
      </c>
      <c r="EF81" s="185" t="s">
        <v>2867</v>
      </c>
      <c r="EG81" s="185" t="s">
        <v>2758</v>
      </c>
      <c r="EH81" s="185" t="s">
        <v>2758</v>
      </c>
      <c r="EI81" s="185" t="s">
        <v>2867</v>
      </c>
      <c r="EJ81" s="185" t="s">
        <v>2758</v>
      </c>
      <c r="EK81" s="185" t="s">
        <v>2758</v>
      </c>
      <c r="EL81" s="185" t="s">
        <v>2867</v>
      </c>
      <c r="EM81" s="185" t="s">
        <v>2758</v>
      </c>
      <c r="EN81" s="185" t="s">
        <v>2758</v>
      </c>
      <c r="EO81" s="185" t="s">
        <v>2867</v>
      </c>
      <c r="EP81" s="185" t="s">
        <v>2758</v>
      </c>
      <c r="EQ81" s="185" t="s">
        <v>2758</v>
      </c>
      <c r="ER81" s="185" t="s">
        <v>2867</v>
      </c>
      <c r="ES81" s="185" t="s">
        <v>2758</v>
      </c>
      <c r="ET81" s="185" t="s">
        <v>2758</v>
      </c>
    </row>
    <row r="82" spans="1:150">
      <c r="A82" s="1"/>
      <c r="B82" s="186" t="s">
        <v>3238</v>
      </c>
      <c r="C82" s="186" t="s">
        <v>49</v>
      </c>
      <c r="D82" s="186" t="s">
        <v>134</v>
      </c>
      <c r="E82" s="186" t="s">
        <v>3239</v>
      </c>
      <c r="F82" s="186" t="s">
        <v>3240</v>
      </c>
      <c r="G82" s="187" t="s">
        <v>2867</v>
      </c>
      <c r="H82" s="187" t="s">
        <v>938</v>
      </c>
      <c r="I82" s="187" t="s">
        <v>938</v>
      </c>
      <c r="J82" s="187" t="s">
        <v>2867</v>
      </c>
      <c r="K82" s="187" t="s">
        <v>938</v>
      </c>
      <c r="L82" s="187" t="s">
        <v>938</v>
      </c>
      <c r="M82" s="187" t="s">
        <v>2867</v>
      </c>
      <c r="N82" s="187" t="s">
        <v>938</v>
      </c>
      <c r="O82" s="187" t="s">
        <v>938</v>
      </c>
      <c r="P82" s="187" t="s">
        <v>2867</v>
      </c>
      <c r="Q82" s="187" t="s">
        <v>938</v>
      </c>
      <c r="R82" s="187" t="s">
        <v>938</v>
      </c>
      <c r="S82" s="187" t="s">
        <v>2867</v>
      </c>
      <c r="T82" s="187" t="s">
        <v>938</v>
      </c>
      <c r="U82" s="187" t="s">
        <v>938</v>
      </c>
      <c r="V82" s="187" t="s">
        <v>2867</v>
      </c>
      <c r="W82" s="187" t="s">
        <v>938</v>
      </c>
      <c r="X82" s="187" t="s">
        <v>938</v>
      </c>
      <c r="Y82" s="187" t="s">
        <v>2867</v>
      </c>
      <c r="Z82" s="187" t="s">
        <v>938</v>
      </c>
      <c r="AA82" s="187" t="s">
        <v>938</v>
      </c>
      <c r="AB82" s="187" t="s">
        <v>2867</v>
      </c>
      <c r="AC82" s="187" t="s">
        <v>938</v>
      </c>
      <c r="AD82" s="187" t="s">
        <v>938</v>
      </c>
      <c r="AE82" s="187" t="s">
        <v>2867</v>
      </c>
      <c r="AF82" s="187" t="s">
        <v>938</v>
      </c>
      <c r="AG82" s="187" t="s">
        <v>938</v>
      </c>
      <c r="AH82" s="187" t="s">
        <v>2867</v>
      </c>
      <c r="AI82" s="187" t="s">
        <v>938</v>
      </c>
      <c r="AJ82" s="187" t="s">
        <v>938</v>
      </c>
      <c r="AK82" s="187" t="s">
        <v>2867</v>
      </c>
      <c r="AL82" s="187" t="s">
        <v>938</v>
      </c>
      <c r="AM82" s="187" t="s">
        <v>938</v>
      </c>
      <c r="AN82" s="187" t="s">
        <v>2867</v>
      </c>
      <c r="AO82" s="187" t="s">
        <v>938</v>
      </c>
      <c r="AP82" s="187" t="s">
        <v>938</v>
      </c>
      <c r="AQ82" s="187" t="s">
        <v>2867</v>
      </c>
      <c r="AR82" s="187" t="s">
        <v>938</v>
      </c>
      <c r="AS82" s="187" t="s">
        <v>938</v>
      </c>
      <c r="AT82" s="187" t="s">
        <v>2867</v>
      </c>
      <c r="AU82" s="187" t="s">
        <v>938</v>
      </c>
      <c r="AV82" s="187" t="s">
        <v>938</v>
      </c>
      <c r="AW82" s="187" t="s">
        <v>2867</v>
      </c>
      <c r="AX82" s="187" t="s">
        <v>938</v>
      </c>
      <c r="AY82" s="187" t="s">
        <v>938</v>
      </c>
      <c r="AZ82" s="187" t="s">
        <v>2867</v>
      </c>
      <c r="BA82" s="187" t="s">
        <v>938</v>
      </c>
      <c r="BB82" s="187" t="s">
        <v>938</v>
      </c>
      <c r="BC82" s="187" t="s">
        <v>2867</v>
      </c>
      <c r="BD82" s="187" t="s">
        <v>938</v>
      </c>
      <c r="BE82" s="187" t="s">
        <v>938</v>
      </c>
      <c r="BF82" s="187" t="s">
        <v>2867</v>
      </c>
      <c r="BG82" s="187" t="s">
        <v>938</v>
      </c>
      <c r="BH82" s="187" t="s">
        <v>938</v>
      </c>
      <c r="BI82" s="187" t="s">
        <v>2867</v>
      </c>
      <c r="BJ82" s="187" t="s">
        <v>938</v>
      </c>
      <c r="BK82" s="187" t="s">
        <v>938</v>
      </c>
      <c r="BL82" s="187" t="s">
        <v>2867</v>
      </c>
      <c r="BM82" s="187" t="s">
        <v>938</v>
      </c>
      <c r="BN82" s="187" t="s">
        <v>938</v>
      </c>
      <c r="BO82" s="187" t="s">
        <v>2867</v>
      </c>
      <c r="BP82" s="187" t="s">
        <v>938</v>
      </c>
      <c r="BQ82" s="187" t="s">
        <v>938</v>
      </c>
      <c r="BR82" s="187" t="s">
        <v>2867</v>
      </c>
      <c r="BS82" s="187" t="s">
        <v>938</v>
      </c>
      <c r="BT82" s="187" t="s">
        <v>938</v>
      </c>
      <c r="BU82" s="187" t="s">
        <v>2867</v>
      </c>
      <c r="BV82" s="187" t="s">
        <v>938</v>
      </c>
      <c r="BW82" s="187" t="s">
        <v>938</v>
      </c>
      <c r="BX82" s="187" t="s">
        <v>2867</v>
      </c>
      <c r="BY82" s="187" t="s">
        <v>938</v>
      </c>
      <c r="BZ82" s="187" t="s">
        <v>938</v>
      </c>
      <c r="CA82" s="187" t="s">
        <v>2867</v>
      </c>
      <c r="CB82" s="187" t="s">
        <v>938</v>
      </c>
      <c r="CC82" s="187" t="s">
        <v>938</v>
      </c>
      <c r="CD82" s="187" t="s">
        <v>2867</v>
      </c>
      <c r="CE82" s="187" t="s">
        <v>938</v>
      </c>
      <c r="CF82" s="187" t="s">
        <v>938</v>
      </c>
      <c r="CG82" s="187" t="s">
        <v>2867</v>
      </c>
      <c r="CH82" s="187" t="s">
        <v>938</v>
      </c>
      <c r="CI82" s="187" t="s">
        <v>938</v>
      </c>
      <c r="CJ82" s="187" t="s">
        <v>2867</v>
      </c>
      <c r="CK82" s="187" t="s">
        <v>938</v>
      </c>
      <c r="CL82" s="187" t="s">
        <v>938</v>
      </c>
      <c r="CM82" s="187" t="s">
        <v>2867</v>
      </c>
      <c r="CN82" s="187" t="s">
        <v>938</v>
      </c>
      <c r="CO82" s="187" t="s">
        <v>938</v>
      </c>
      <c r="CP82" s="187" t="s">
        <v>2867</v>
      </c>
      <c r="CQ82" s="187" t="s">
        <v>938</v>
      </c>
      <c r="CR82" s="187" t="s">
        <v>938</v>
      </c>
      <c r="CS82" s="187" t="s">
        <v>2867</v>
      </c>
      <c r="CT82" s="187" t="s">
        <v>938</v>
      </c>
      <c r="CU82" s="187" t="s">
        <v>938</v>
      </c>
      <c r="CV82" s="187" t="s">
        <v>2867</v>
      </c>
      <c r="CW82" s="187" t="s">
        <v>938</v>
      </c>
      <c r="CX82" s="187" t="s">
        <v>938</v>
      </c>
      <c r="CY82" s="187" t="s">
        <v>2867</v>
      </c>
      <c r="CZ82" s="187" t="s">
        <v>938</v>
      </c>
      <c r="DA82" s="187" t="s">
        <v>938</v>
      </c>
      <c r="DB82" s="187" t="s">
        <v>2867</v>
      </c>
      <c r="DC82" s="187" t="s">
        <v>938</v>
      </c>
      <c r="DD82" s="187" t="s">
        <v>938</v>
      </c>
      <c r="DE82" s="187" t="s">
        <v>2867</v>
      </c>
      <c r="DF82" s="187" t="s">
        <v>938</v>
      </c>
      <c r="DG82" s="187" t="s">
        <v>938</v>
      </c>
      <c r="DH82" s="187" t="s">
        <v>2867</v>
      </c>
      <c r="DI82" s="187" t="s">
        <v>938</v>
      </c>
      <c r="DJ82" s="187" t="s">
        <v>938</v>
      </c>
      <c r="DK82" s="187" t="s">
        <v>2867</v>
      </c>
      <c r="DL82" s="187" t="s">
        <v>938</v>
      </c>
      <c r="DM82" s="187" t="s">
        <v>938</v>
      </c>
      <c r="DN82" s="187" t="s">
        <v>2867</v>
      </c>
      <c r="DO82" s="187" t="s">
        <v>938</v>
      </c>
      <c r="DP82" s="187" t="s">
        <v>938</v>
      </c>
      <c r="DQ82" s="187" t="s">
        <v>2867</v>
      </c>
      <c r="DR82" s="187" t="s">
        <v>938</v>
      </c>
      <c r="DS82" s="187" t="s">
        <v>938</v>
      </c>
      <c r="DT82" s="187" t="s">
        <v>2867</v>
      </c>
      <c r="DU82" s="187" t="s">
        <v>938</v>
      </c>
      <c r="DV82" s="187" t="s">
        <v>938</v>
      </c>
      <c r="DW82" s="187" t="s">
        <v>2867</v>
      </c>
      <c r="DX82" s="187" t="s">
        <v>938</v>
      </c>
      <c r="DY82" s="187" t="s">
        <v>938</v>
      </c>
      <c r="DZ82" s="187" t="s">
        <v>2867</v>
      </c>
      <c r="EA82" s="187" t="s">
        <v>938</v>
      </c>
      <c r="EB82" s="187" t="s">
        <v>938</v>
      </c>
      <c r="EC82" s="187" t="s">
        <v>2867</v>
      </c>
      <c r="ED82" s="187" t="s">
        <v>938</v>
      </c>
      <c r="EE82" s="187" t="s">
        <v>938</v>
      </c>
      <c r="EF82" s="187" t="s">
        <v>2867</v>
      </c>
      <c r="EG82" s="187" t="s">
        <v>938</v>
      </c>
      <c r="EH82" s="187" t="s">
        <v>938</v>
      </c>
      <c r="EI82" s="187" t="s">
        <v>2867</v>
      </c>
      <c r="EJ82" s="187" t="s">
        <v>938</v>
      </c>
      <c r="EK82" s="187" t="s">
        <v>938</v>
      </c>
      <c r="EL82" s="187" t="s">
        <v>2867</v>
      </c>
      <c r="EM82" s="187" t="s">
        <v>938</v>
      </c>
      <c r="EN82" s="187" t="s">
        <v>938</v>
      </c>
      <c r="EO82" s="187" t="s">
        <v>2867</v>
      </c>
      <c r="EP82" s="187" t="s">
        <v>938</v>
      </c>
      <c r="EQ82" s="187" t="s">
        <v>938</v>
      </c>
      <c r="ER82" s="187" t="s">
        <v>2867</v>
      </c>
      <c r="ES82" s="187" t="s">
        <v>938</v>
      </c>
      <c r="ET82" s="187" t="s">
        <v>938</v>
      </c>
    </row>
    <row r="83" spans="1:150">
      <c r="A83" s="1"/>
      <c r="B83" s="186" t="s">
        <v>3241</v>
      </c>
      <c r="C83" s="186" t="s">
        <v>49</v>
      </c>
      <c r="D83" s="186" t="s">
        <v>134</v>
      </c>
      <c r="E83" s="186" t="s">
        <v>3242</v>
      </c>
      <c r="F83" s="186" t="s">
        <v>3243</v>
      </c>
      <c r="G83" s="187" t="s">
        <v>2867</v>
      </c>
      <c r="H83" s="187" t="s">
        <v>938</v>
      </c>
      <c r="I83" s="187" t="s">
        <v>938</v>
      </c>
      <c r="J83" s="187" t="s">
        <v>2867</v>
      </c>
      <c r="K83" s="187" t="s">
        <v>938</v>
      </c>
      <c r="L83" s="187" t="s">
        <v>938</v>
      </c>
      <c r="M83" s="187" t="s">
        <v>2867</v>
      </c>
      <c r="N83" s="187" t="s">
        <v>938</v>
      </c>
      <c r="O83" s="187" t="s">
        <v>938</v>
      </c>
      <c r="P83" s="187" t="s">
        <v>2867</v>
      </c>
      <c r="Q83" s="187" t="s">
        <v>938</v>
      </c>
      <c r="R83" s="187" t="s">
        <v>938</v>
      </c>
      <c r="S83" s="187" t="s">
        <v>2867</v>
      </c>
      <c r="T83" s="187" t="s">
        <v>938</v>
      </c>
      <c r="U83" s="187" t="s">
        <v>938</v>
      </c>
      <c r="V83" s="187" t="s">
        <v>2867</v>
      </c>
      <c r="W83" s="187" t="s">
        <v>938</v>
      </c>
      <c r="X83" s="187" t="s">
        <v>938</v>
      </c>
      <c r="Y83" s="187" t="s">
        <v>2867</v>
      </c>
      <c r="Z83" s="187" t="s">
        <v>938</v>
      </c>
      <c r="AA83" s="187" t="s">
        <v>938</v>
      </c>
      <c r="AB83" s="187" t="s">
        <v>2867</v>
      </c>
      <c r="AC83" s="187" t="s">
        <v>938</v>
      </c>
      <c r="AD83" s="187" t="s">
        <v>938</v>
      </c>
      <c r="AE83" s="187" t="s">
        <v>2867</v>
      </c>
      <c r="AF83" s="187" t="s">
        <v>938</v>
      </c>
      <c r="AG83" s="187" t="s">
        <v>938</v>
      </c>
      <c r="AH83" s="187" t="s">
        <v>2867</v>
      </c>
      <c r="AI83" s="187" t="s">
        <v>938</v>
      </c>
      <c r="AJ83" s="187" t="s">
        <v>938</v>
      </c>
      <c r="AK83" s="187" t="s">
        <v>2867</v>
      </c>
      <c r="AL83" s="187" t="s">
        <v>938</v>
      </c>
      <c r="AM83" s="187" t="s">
        <v>938</v>
      </c>
      <c r="AN83" s="187" t="s">
        <v>2867</v>
      </c>
      <c r="AO83" s="187" t="s">
        <v>938</v>
      </c>
      <c r="AP83" s="187" t="s">
        <v>938</v>
      </c>
      <c r="AQ83" s="187" t="s">
        <v>2867</v>
      </c>
      <c r="AR83" s="187" t="s">
        <v>938</v>
      </c>
      <c r="AS83" s="187" t="s">
        <v>938</v>
      </c>
      <c r="AT83" s="187" t="s">
        <v>2867</v>
      </c>
      <c r="AU83" s="187" t="s">
        <v>938</v>
      </c>
      <c r="AV83" s="187" t="s">
        <v>938</v>
      </c>
      <c r="AW83" s="187" t="s">
        <v>2867</v>
      </c>
      <c r="AX83" s="187" t="s">
        <v>938</v>
      </c>
      <c r="AY83" s="187" t="s">
        <v>938</v>
      </c>
      <c r="AZ83" s="187" t="s">
        <v>2867</v>
      </c>
      <c r="BA83" s="187" t="s">
        <v>938</v>
      </c>
      <c r="BB83" s="187" t="s">
        <v>938</v>
      </c>
      <c r="BC83" s="187" t="s">
        <v>2867</v>
      </c>
      <c r="BD83" s="187" t="s">
        <v>938</v>
      </c>
      <c r="BE83" s="187" t="s">
        <v>938</v>
      </c>
      <c r="BF83" s="187" t="s">
        <v>2867</v>
      </c>
      <c r="BG83" s="187" t="s">
        <v>938</v>
      </c>
      <c r="BH83" s="187" t="s">
        <v>938</v>
      </c>
      <c r="BI83" s="187" t="s">
        <v>2867</v>
      </c>
      <c r="BJ83" s="187" t="s">
        <v>938</v>
      </c>
      <c r="BK83" s="187" t="s">
        <v>938</v>
      </c>
      <c r="BL83" s="187" t="s">
        <v>2867</v>
      </c>
      <c r="BM83" s="187" t="s">
        <v>938</v>
      </c>
      <c r="BN83" s="187" t="s">
        <v>938</v>
      </c>
      <c r="BO83" s="187" t="s">
        <v>2867</v>
      </c>
      <c r="BP83" s="187" t="s">
        <v>938</v>
      </c>
      <c r="BQ83" s="187" t="s">
        <v>938</v>
      </c>
      <c r="BR83" s="187" t="s">
        <v>2867</v>
      </c>
      <c r="BS83" s="187" t="s">
        <v>938</v>
      </c>
      <c r="BT83" s="187" t="s">
        <v>938</v>
      </c>
      <c r="BU83" s="187" t="s">
        <v>2867</v>
      </c>
      <c r="BV83" s="187" t="s">
        <v>938</v>
      </c>
      <c r="BW83" s="187" t="s">
        <v>938</v>
      </c>
      <c r="BX83" s="187" t="s">
        <v>2867</v>
      </c>
      <c r="BY83" s="187" t="s">
        <v>938</v>
      </c>
      <c r="BZ83" s="187" t="s">
        <v>938</v>
      </c>
      <c r="CA83" s="187" t="s">
        <v>2867</v>
      </c>
      <c r="CB83" s="187" t="s">
        <v>938</v>
      </c>
      <c r="CC83" s="187" t="s">
        <v>938</v>
      </c>
      <c r="CD83" s="187" t="s">
        <v>2867</v>
      </c>
      <c r="CE83" s="187" t="s">
        <v>938</v>
      </c>
      <c r="CF83" s="187" t="s">
        <v>938</v>
      </c>
      <c r="CG83" s="187" t="s">
        <v>2867</v>
      </c>
      <c r="CH83" s="187" t="s">
        <v>938</v>
      </c>
      <c r="CI83" s="187" t="s">
        <v>938</v>
      </c>
      <c r="CJ83" s="187" t="s">
        <v>2867</v>
      </c>
      <c r="CK83" s="187" t="s">
        <v>938</v>
      </c>
      <c r="CL83" s="187" t="s">
        <v>938</v>
      </c>
      <c r="CM83" s="187" t="s">
        <v>2867</v>
      </c>
      <c r="CN83" s="187" t="s">
        <v>938</v>
      </c>
      <c r="CO83" s="187" t="s">
        <v>938</v>
      </c>
      <c r="CP83" s="187" t="s">
        <v>2867</v>
      </c>
      <c r="CQ83" s="187" t="s">
        <v>938</v>
      </c>
      <c r="CR83" s="187" t="s">
        <v>938</v>
      </c>
      <c r="CS83" s="187" t="s">
        <v>2867</v>
      </c>
      <c r="CT83" s="187" t="s">
        <v>938</v>
      </c>
      <c r="CU83" s="187" t="s">
        <v>938</v>
      </c>
      <c r="CV83" s="187" t="s">
        <v>2867</v>
      </c>
      <c r="CW83" s="187" t="s">
        <v>938</v>
      </c>
      <c r="CX83" s="187" t="s">
        <v>938</v>
      </c>
      <c r="CY83" s="187" t="s">
        <v>2867</v>
      </c>
      <c r="CZ83" s="187" t="s">
        <v>938</v>
      </c>
      <c r="DA83" s="187" t="s">
        <v>938</v>
      </c>
      <c r="DB83" s="187" t="s">
        <v>2867</v>
      </c>
      <c r="DC83" s="187" t="s">
        <v>938</v>
      </c>
      <c r="DD83" s="187" t="s">
        <v>938</v>
      </c>
      <c r="DE83" s="187" t="s">
        <v>2867</v>
      </c>
      <c r="DF83" s="187" t="s">
        <v>938</v>
      </c>
      <c r="DG83" s="187" t="s">
        <v>938</v>
      </c>
      <c r="DH83" s="187" t="s">
        <v>2867</v>
      </c>
      <c r="DI83" s="187" t="s">
        <v>938</v>
      </c>
      <c r="DJ83" s="187" t="s">
        <v>938</v>
      </c>
      <c r="DK83" s="187" t="s">
        <v>2867</v>
      </c>
      <c r="DL83" s="187" t="s">
        <v>938</v>
      </c>
      <c r="DM83" s="187" t="s">
        <v>938</v>
      </c>
      <c r="DN83" s="187" t="s">
        <v>2867</v>
      </c>
      <c r="DO83" s="187" t="s">
        <v>938</v>
      </c>
      <c r="DP83" s="187" t="s">
        <v>938</v>
      </c>
      <c r="DQ83" s="187" t="s">
        <v>2867</v>
      </c>
      <c r="DR83" s="187" t="s">
        <v>938</v>
      </c>
      <c r="DS83" s="187" t="s">
        <v>938</v>
      </c>
      <c r="DT83" s="187" t="s">
        <v>2867</v>
      </c>
      <c r="DU83" s="187" t="s">
        <v>938</v>
      </c>
      <c r="DV83" s="187" t="s">
        <v>938</v>
      </c>
      <c r="DW83" s="187" t="s">
        <v>2867</v>
      </c>
      <c r="DX83" s="187" t="s">
        <v>938</v>
      </c>
      <c r="DY83" s="187" t="s">
        <v>938</v>
      </c>
      <c r="DZ83" s="187" t="s">
        <v>2867</v>
      </c>
      <c r="EA83" s="187" t="s">
        <v>938</v>
      </c>
      <c r="EB83" s="187" t="s">
        <v>938</v>
      </c>
      <c r="EC83" s="187" t="s">
        <v>2867</v>
      </c>
      <c r="ED83" s="187" t="s">
        <v>938</v>
      </c>
      <c r="EE83" s="187" t="s">
        <v>938</v>
      </c>
      <c r="EF83" s="187" t="s">
        <v>2867</v>
      </c>
      <c r="EG83" s="187" t="s">
        <v>938</v>
      </c>
      <c r="EH83" s="187" t="s">
        <v>938</v>
      </c>
      <c r="EI83" s="187" t="s">
        <v>2867</v>
      </c>
      <c r="EJ83" s="187" t="s">
        <v>938</v>
      </c>
      <c r="EK83" s="187" t="s">
        <v>938</v>
      </c>
      <c r="EL83" s="187" t="s">
        <v>2867</v>
      </c>
      <c r="EM83" s="187" t="s">
        <v>938</v>
      </c>
      <c r="EN83" s="187" t="s">
        <v>938</v>
      </c>
      <c r="EO83" s="187" t="s">
        <v>2867</v>
      </c>
      <c r="EP83" s="187" t="s">
        <v>938</v>
      </c>
      <c r="EQ83" s="187" t="s">
        <v>938</v>
      </c>
      <c r="ER83" s="187" t="s">
        <v>2867</v>
      </c>
      <c r="ES83" s="187" t="s">
        <v>938</v>
      </c>
      <c r="ET83" s="187" t="s">
        <v>938</v>
      </c>
    </row>
    <row r="84" spans="1:150">
      <c r="A84" s="1"/>
      <c r="B84" s="186" t="s">
        <v>3244</v>
      </c>
      <c r="C84" s="186" t="s">
        <v>49</v>
      </c>
      <c r="D84" s="186" t="s">
        <v>134</v>
      </c>
      <c r="E84" s="186" t="s">
        <v>3245</v>
      </c>
      <c r="F84" s="186" t="s">
        <v>3246</v>
      </c>
      <c r="G84" s="187" t="s">
        <v>2867</v>
      </c>
      <c r="H84" s="187" t="s">
        <v>2758</v>
      </c>
      <c r="I84" s="187" t="s">
        <v>2758</v>
      </c>
      <c r="J84" s="187" t="s">
        <v>2867</v>
      </c>
      <c r="K84" s="187" t="s">
        <v>2758</v>
      </c>
      <c r="L84" s="187" t="s">
        <v>2758</v>
      </c>
      <c r="M84" s="187" t="s">
        <v>2867</v>
      </c>
      <c r="N84" s="187" t="s">
        <v>2758</v>
      </c>
      <c r="O84" s="187" t="s">
        <v>2758</v>
      </c>
      <c r="P84" s="187" t="s">
        <v>2867</v>
      </c>
      <c r="Q84" s="187" t="s">
        <v>2758</v>
      </c>
      <c r="R84" s="187" t="s">
        <v>2758</v>
      </c>
      <c r="S84" s="187" t="s">
        <v>2867</v>
      </c>
      <c r="T84" s="187" t="s">
        <v>2758</v>
      </c>
      <c r="U84" s="187" t="s">
        <v>2758</v>
      </c>
      <c r="V84" s="187" t="s">
        <v>2867</v>
      </c>
      <c r="W84" s="187" t="s">
        <v>2758</v>
      </c>
      <c r="X84" s="187" t="s">
        <v>2758</v>
      </c>
      <c r="Y84" s="187" t="s">
        <v>2867</v>
      </c>
      <c r="Z84" s="187" t="s">
        <v>2758</v>
      </c>
      <c r="AA84" s="187" t="s">
        <v>2758</v>
      </c>
      <c r="AB84" s="187" t="s">
        <v>2867</v>
      </c>
      <c r="AC84" s="187" t="s">
        <v>2758</v>
      </c>
      <c r="AD84" s="187" t="s">
        <v>2758</v>
      </c>
      <c r="AE84" s="187" t="s">
        <v>2867</v>
      </c>
      <c r="AF84" s="187" t="s">
        <v>2758</v>
      </c>
      <c r="AG84" s="187" t="s">
        <v>2758</v>
      </c>
      <c r="AH84" s="187" t="s">
        <v>2867</v>
      </c>
      <c r="AI84" s="187" t="s">
        <v>2758</v>
      </c>
      <c r="AJ84" s="187" t="s">
        <v>2758</v>
      </c>
      <c r="AK84" s="187" t="s">
        <v>2867</v>
      </c>
      <c r="AL84" s="187" t="s">
        <v>2758</v>
      </c>
      <c r="AM84" s="187" t="s">
        <v>2758</v>
      </c>
      <c r="AN84" s="187" t="s">
        <v>2867</v>
      </c>
      <c r="AO84" s="187" t="s">
        <v>2758</v>
      </c>
      <c r="AP84" s="187" t="s">
        <v>2758</v>
      </c>
      <c r="AQ84" s="187" t="s">
        <v>2867</v>
      </c>
      <c r="AR84" s="187" t="s">
        <v>2758</v>
      </c>
      <c r="AS84" s="187" t="s">
        <v>2758</v>
      </c>
      <c r="AT84" s="187" t="s">
        <v>2867</v>
      </c>
      <c r="AU84" s="187" t="s">
        <v>2758</v>
      </c>
      <c r="AV84" s="187" t="s">
        <v>2758</v>
      </c>
      <c r="AW84" s="187" t="s">
        <v>2867</v>
      </c>
      <c r="AX84" s="187" t="s">
        <v>2758</v>
      </c>
      <c r="AY84" s="187" t="s">
        <v>2758</v>
      </c>
      <c r="AZ84" s="187" t="s">
        <v>2867</v>
      </c>
      <c r="BA84" s="187" t="s">
        <v>2758</v>
      </c>
      <c r="BB84" s="187" t="s">
        <v>2758</v>
      </c>
      <c r="BC84" s="187" t="s">
        <v>2867</v>
      </c>
      <c r="BD84" s="187" t="s">
        <v>2758</v>
      </c>
      <c r="BE84" s="187" t="s">
        <v>2758</v>
      </c>
      <c r="BF84" s="187" t="s">
        <v>2867</v>
      </c>
      <c r="BG84" s="187" t="s">
        <v>2758</v>
      </c>
      <c r="BH84" s="187" t="s">
        <v>2758</v>
      </c>
      <c r="BI84" s="187" t="s">
        <v>2867</v>
      </c>
      <c r="BJ84" s="187" t="s">
        <v>2758</v>
      </c>
      <c r="BK84" s="187" t="s">
        <v>2758</v>
      </c>
      <c r="BL84" s="187" t="s">
        <v>2867</v>
      </c>
      <c r="BM84" s="187" t="s">
        <v>2758</v>
      </c>
      <c r="BN84" s="187" t="s">
        <v>2758</v>
      </c>
      <c r="BO84" s="187" t="s">
        <v>2867</v>
      </c>
      <c r="BP84" s="187" t="s">
        <v>2758</v>
      </c>
      <c r="BQ84" s="187" t="s">
        <v>2758</v>
      </c>
      <c r="BR84" s="187" t="s">
        <v>2867</v>
      </c>
      <c r="BS84" s="187" t="s">
        <v>2758</v>
      </c>
      <c r="BT84" s="187" t="s">
        <v>2758</v>
      </c>
      <c r="BU84" s="187" t="s">
        <v>2867</v>
      </c>
      <c r="BV84" s="187" t="s">
        <v>2758</v>
      </c>
      <c r="BW84" s="187" t="s">
        <v>2758</v>
      </c>
      <c r="BX84" s="187" t="s">
        <v>2867</v>
      </c>
      <c r="BY84" s="187" t="s">
        <v>2758</v>
      </c>
      <c r="BZ84" s="187" t="s">
        <v>2758</v>
      </c>
      <c r="CA84" s="187" t="s">
        <v>2867</v>
      </c>
      <c r="CB84" s="187" t="s">
        <v>2758</v>
      </c>
      <c r="CC84" s="187" t="s">
        <v>2758</v>
      </c>
      <c r="CD84" s="187" t="s">
        <v>2867</v>
      </c>
      <c r="CE84" s="187" t="s">
        <v>2758</v>
      </c>
      <c r="CF84" s="187" t="s">
        <v>2758</v>
      </c>
      <c r="CG84" s="187" t="s">
        <v>2867</v>
      </c>
      <c r="CH84" s="187" t="s">
        <v>2758</v>
      </c>
      <c r="CI84" s="187" t="s">
        <v>2758</v>
      </c>
      <c r="CJ84" s="187" t="s">
        <v>2867</v>
      </c>
      <c r="CK84" s="187" t="s">
        <v>2758</v>
      </c>
      <c r="CL84" s="187" t="s">
        <v>2758</v>
      </c>
      <c r="CM84" s="187" t="s">
        <v>2867</v>
      </c>
      <c r="CN84" s="187" t="s">
        <v>2758</v>
      </c>
      <c r="CO84" s="187" t="s">
        <v>2758</v>
      </c>
      <c r="CP84" s="187" t="s">
        <v>2867</v>
      </c>
      <c r="CQ84" s="187" t="s">
        <v>2758</v>
      </c>
      <c r="CR84" s="187" t="s">
        <v>2758</v>
      </c>
      <c r="CS84" s="187" t="s">
        <v>2867</v>
      </c>
      <c r="CT84" s="187" t="s">
        <v>2758</v>
      </c>
      <c r="CU84" s="187" t="s">
        <v>2758</v>
      </c>
      <c r="CV84" s="187" t="s">
        <v>2867</v>
      </c>
      <c r="CW84" s="187" t="s">
        <v>2758</v>
      </c>
      <c r="CX84" s="187" t="s">
        <v>2758</v>
      </c>
      <c r="CY84" s="187" t="s">
        <v>2867</v>
      </c>
      <c r="CZ84" s="187" t="s">
        <v>2758</v>
      </c>
      <c r="DA84" s="187" t="s">
        <v>2758</v>
      </c>
      <c r="DB84" s="187" t="s">
        <v>2867</v>
      </c>
      <c r="DC84" s="187" t="s">
        <v>2758</v>
      </c>
      <c r="DD84" s="187" t="s">
        <v>2758</v>
      </c>
      <c r="DE84" s="187" t="s">
        <v>2867</v>
      </c>
      <c r="DF84" s="187" t="s">
        <v>2758</v>
      </c>
      <c r="DG84" s="187" t="s">
        <v>2758</v>
      </c>
      <c r="DH84" s="187" t="s">
        <v>2867</v>
      </c>
      <c r="DI84" s="187" t="s">
        <v>2758</v>
      </c>
      <c r="DJ84" s="187" t="s">
        <v>2758</v>
      </c>
      <c r="DK84" s="187" t="s">
        <v>2867</v>
      </c>
      <c r="DL84" s="187" t="s">
        <v>2758</v>
      </c>
      <c r="DM84" s="187" t="s">
        <v>2758</v>
      </c>
      <c r="DN84" s="187" t="s">
        <v>2867</v>
      </c>
      <c r="DO84" s="187" t="s">
        <v>2758</v>
      </c>
      <c r="DP84" s="187" t="s">
        <v>2758</v>
      </c>
      <c r="DQ84" s="187" t="s">
        <v>2867</v>
      </c>
      <c r="DR84" s="187" t="s">
        <v>2758</v>
      </c>
      <c r="DS84" s="187" t="s">
        <v>2758</v>
      </c>
      <c r="DT84" s="187" t="s">
        <v>2867</v>
      </c>
      <c r="DU84" s="187" t="s">
        <v>2758</v>
      </c>
      <c r="DV84" s="187" t="s">
        <v>2758</v>
      </c>
      <c r="DW84" s="187" t="s">
        <v>2867</v>
      </c>
      <c r="DX84" s="187" t="s">
        <v>2758</v>
      </c>
      <c r="DY84" s="187" t="s">
        <v>2758</v>
      </c>
      <c r="DZ84" s="187" t="s">
        <v>2867</v>
      </c>
      <c r="EA84" s="187" t="s">
        <v>2758</v>
      </c>
      <c r="EB84" s="187" t="s">
        <v>2758</v>
      </c>
      <c r="EC84" s="187" t="s">
        <v>2867</v>
      </c>
      <c r="ED84" s="187" t="s">
        <v>2758</v>
      </c>
      <c r="EE84" s="187" t="s">
        <v>2758</v>
      </c>
      <c r="EF84" s="187" t="s">
        <v>2867</v>
      </c>
      <c r="EG84" s="187" t="s">
        <v>2758</v>
      </c>
      <c r="EH84" s="187" t="s">
        <v>2758</v>
      </c>
      <c r="EI84" s="187" t="s">
        <v>2867</v>
      </c>
      <c r="EJ84" s="187" t="s">
        <v>2758</v>
      </c>
      <c r="EK84" s="187" t="s">
        <v>2758</v>
      </c>
      <c r="EL84" s="187" t="s">
        <v>2867</v>
      </c>
      <c r="EM84" s="187" t="s">
        <v>2758</v>
      </c>
      <c r="EN84" s="187" t="s">
        <v>2758</v>
      </c>
      <c r="EO84" s="187" t="s">
        <v>2867</v>
      </c>
      <c r="EP84" s="187" t="s">
        <v>2758</v>
      </c>
      <c r="EQ84" s="187" t="s">
        <v>2758</v>
      </c>
      <c r="ER84" s="187" t="s">
        <v>2867</v>
      </c>
      <c r="ES84" s="187" t="s">
        <v>2758</v>
      </c>
      <c r="ET84" s="187" t="s">
        <v>2758</v>
      </c>
    </row>
    <row r="85" spans="1:150">
      <c r="A85" s="1"/>
      <c r="B85" s="241" t="s">
        <v>934</v>
      </c>
      <c r="C85" s="241" t="s">
        <v>938</v>
      </c>
      <c r="D85" s="241" t="s">
        <v>938</v>
      </c>
      <c r="E85" s="241" t="s">
        <v>938</v>
      </c>
      <c r="F85" s="241" t="s">
        <v>938</v>
      </c>
      <c r="G85" s="1" t="s">
        <v>938</v>
      </c>
      <c r="H85" s="188" t="s">
        <v>2758</v>
      </c>
      <c r="I85" s="188" t="s">
        <v>2758</v>
      </c>
      <c r="J85" s="1" t="s">
        <v>938</v>
      </c>
      <c r="K85" s="188" t="s">
        <v>2758</v>
      </c>
      <c r="L85" s="188" t="s">
        <v>2758</v>
      </c>
      <c r="M85" s="1" t="s">
        <v>938</v>
      </c>
      <c r="N85" s="188" t="s">
        <v>2758</v>
      </c>
      <c r="O85" s="188" t="s">
        <v>2758</v>
      </c>
      <c r="P85" s="1" t="s">
        <v>938</v>
      </c>
      <c r="Q85" s="188" t="s">
        <v>2758</v>
      </c>
      <c r="R85" s="188" t="s">
        <v>2758</v>
      </c>
      <c r="S85" s="1" t="s">
        <v>938</v>
      </c>
      <c r="T85" s="188" t="s">
        <v>2758</v>
      </c>
      <c r="U85" s="188" t="s">
        <v>2758</v>
      </c>
      <c r="V85" s="1" t="s">
        <v>938</v>
      </c>
      <c r="W85" s="188" t="s">
        <v>2758</v>
      </c>
      <c r="X85" s="188" t="s">
        <v>2758</v>
      </c>
      <c r="Y85" s="1" t="s">
        <v>938</v>
      </c>
      <c r="Z85" s="188" t="s">
        <v>2758</v>
      </c>
      <c r="AA85" s="188" t="s">
        <v>2758</v>
      </c>
      <c r="AB85" s="1" t="s">
        <v>938</v>
      </c>
      <c r="AC85" s="188" t="s">
        <v>2758</v>
      </c>
      <c r="AD85" s="188" t="s">
        <v>2758</v>
      </c>
      <c r="AE85" s="1" t="s">
        <v>938</v>
      </c>
      <c r="AF85" s="188" t="s">
        <v>2758</v>
      </c>
      <c r="AG85" s="188" t="s">
        <v>2758</v>
      </c>
      <c r="AH85" s="1" t="s">
        <v>938</v>
      </c>
      <c r="AI85" s="188" t="s">
        <v>2758</v>
      </c>
      <c r="AJ85" s="188" t="s">
        <v>2758</v>
      </c>
      <c r="AK85" s="1" t="s">
        <v>938</v>
      </c>
      <c r="AL85" s="188" t="s">
        <v>2758</v>
      </c>
      <c r="AM85" s="188" t="s">
        <v>2758</v>
      </c>
      <c r="AN85" s="1" t="s">
        <v>938</v>
      </c>
      <c r="AO85" s="188" t="s">
        <v>2758</v>
      </c>
      <c r="AP85" s="188" t="s">
        <v>2758</v>
      </c>
      <c r="AQ85" s="1" t="s">
        <v>938</v>
      </c>
      <c r="AR85" s="188" t="s">
        <v>2758</v>
      </c>
      <c r="AS85" s="188" t="s">
        <v>2758</v>
      </c>
      <c r="AT85" s="1" t="s">
        <v>938</v>
      </c>
      <c r="AU85" s="188" t="s">
        <v>2758</v>
      </c>
      <c r="AV85" s="188" t="s">
        <v>2758</v>
      </c>
      <c r="AW85" s="1" t="s">
        <v>938</v>
      </c>
      <c r="AX85" s="188" t="s">
        <v>2758</v>
      </c>
      <c r="AY85" s="188" t="s">
        <v>2758</v>
      </c>
      <c r="AZ85" s="1" t="s">
        <v>938</v>
      </c>
      <c r="BA85" s="188" t="s">
        <v>2758</v>
      </c>
      <c r="BB85" s="188" t="s">
        <v>2758</v>
      </c>
      <c r="BC85" s="1" t="s">
        <v>938</v>
      </c>
      <c r="BD85" s="188" t="s">
        <v>2758</v>
      </c>
      <c r="BE85" s="188" t="s">
        <v>2758</v>
      </c>
      <c r="BF85" s="1" t="s">
        <v>938</v>
      </c>
      <c r="BG85" s="188" t="s">
        <v>2758</v>
      </c>
      <c r="BH85" s="188" t="s">
        <v>2758</v>
      </c>
      <c r="BI85" s="1" t="s">
        <v>938</v>
      </c>
      <c r="BJ85" s="188" t="s">
        <v>2758</v>
      </c>
      <c r="BK85" s="188" t="s">
        <v>2758</v>
      </c>
      <c r="BL85" s="1" t="s">
        <v>938</v>
      </c>
      <c r="BM85" s="188" t="s">
        <v>2758</v>
      </c>
      <c r="BN85" s="188" t="s">
        <v>2758</v>
      </c>
      <c r="BO85" s="1" t="s">
        <v>938</v>
      </c>
      <c r="BP85" s="188" t="s">
        <v>2758</v>
      </c>
      <c r="BQ85" s="188" t="s">
        <v>2758</v>
      </c>
      <c r="BR85" s="1" t="s">
        <v>938</v>
      </c>
      <c r="BS85" s="188" t="s">
        <v>2758</v>
      </c>
      <c r="BT85" s="188" t="s">
        <v>2758</v>
      </c>
      <c r="BU85" s="1" t="s">
        <v>938</v>
      </c>
      <c r="BV85" s="188" t="s">
        <v>2758</v>
      </c>
      <c r="BW85" s="188" t="s">
        <v>2758</v>
      </c>
      <c r="BX85" s="1" t="s">
        <v>938</v>
      </c>
      <c r="BY85" s="188" t="s">
        <v>2758</v>
      </c>
      <c r="BZ85" s="188" t="s">
        <v>2758</v>
      </c>
      <c r="CA85" s="1" t="s">
        <v>938</v>
      </c>
      <c r="CB85" s="188" t="s">
        <v>2758</v>
      </c>
      <c r="CC85" s="188" t="s">
        <v>2758</v>
      </c>
      <c r="CD85" s="1" t="s">
        <v>938</v>
      </c>
      <c r="CE85" s="188" t="s">
        <v>2758</v>
      </c>
      <c r="CF85" s="188" t="s">
        <v>2758</v>
      </c>
      <c r="CG85" s="1" t="s">
        <v>938</v>
      </c>
      <c r="CH85" s="188" t="s">
        <v>2758</v>
      </c>
      <c r="CI85" s="188" t="s">
        <v>2758</v>
      </c>
      <c r="CJ85" s="1" t="s">
        <v>938</v>
      </c>
      <c r="CK85" s="188" t="s">
        <v>2758</v>
      </c>
      <c r="CL85" s="188" t="s">
        <v>2758</v>
      </c>
      <c r="CM85" s="1" t="s">
        <v>938</v>
      </c>
      <c r="CN85" s="188" t="s">
        <v>2758</v>
      </c>
      <c r="CO85" s="188" t="s">
        <v>2758</v>
      </c>
      <c r="CP85" s="1" t="s">
        <v>938</v>
      </c>
      <c r="CQ85" s="188" t="s">
        <v>2758</v>
      </c>
      <c r="CR85" s="188" t="s">
        <v>2758</v>
      </c>
      <c r="CS85" s="1" t="s">
        <v>938</v>
      </c>
      <c r="CT85" s="188" t="s">
        <v>2758</v>
      </c>
      <c r="CU85" s="188" t="s">
        <v>2758</v>
      </c>
      <c r="CV85" s="1" t="s">
        <v>938</v>
      </c>
      <c r="CW85" s="188" t="s">
        <v>2758</v>
      </c>
      <c r="CX85" s="188" t="s">
        <v>2758</v>
      </c>
      <c r="CY85" s="1" t="s">
        <v>938</v>
      </c>
      <c r="CZ85" s="188" t="s">
        <v>2758</v>
      </c>
      <c r="DA85" s="188" t="s">
        <v>2758</v>
      </c>
      <c r="DB85" s="1" t="s">
        <v>938</v>
      </c>
      <c r="DC85" s="188" t="s">
        <v>2758</v>
      </c>
      <c r="DD85" s="188" t="s">
        <v>2758</v>
      </c>
      <c r="DE85" s="1" t="s">
        <v>938</v>
      </c>
      <c r="DF85" s="188" t="s">
        <v>2758</v>
      </c>
      <c r="DG85" s="188" t="s">
        <v>2758</v>
      </c>
      <c r="DH85" s="1" t="s">
        <v>938</v>
      </c>
      <c r="DI85" s="188" t="s">
        <v>2758</v>
      </c>
      <c r="DJ85" s="188" t="s">
        <v>2758</v>
      </c>
      <c r="DK85" s="1" t="s">
        <v>938</v>
      </c>
      <c r="DL85" s="188" t="s">
        <v>2758</v>
      </c>
      <c r="DM85" s="188" t="s">
        <v>2758</v>
      </c>
      <c r="DN85" s="1" t="s">
        <v>938</v>
      </c>
      <c r="DO85" s="188" t="s">
        <v>2758</v>
      </c>
      <c r="DP85" s="188" t="s">
        <v>2758</v>
      </c>
      <c r="DQ85" s="1" t="s">
        <v>938</v>
      </c>
      <c r="DR85" s="188" t="s">
        <v>2758</v>
      </c>
      <c r="DS85" s="188" t="s">
        <v>2758</v>
      </c>
      <c r="DT85" s="1" t="s">
        <v>938</v>
      </c>
      <c r="DU85" s="188" t="s">
        <v>2758</v>
      </c>
      <c r="DV85" s="188" t="s">
        <v>2758</v>
      </c>
      <c r="DW85" s="1" t="s">
        <v>938</v>
      </c>
      <c r="DX85" s="188" t="s">
        <v>2758</v>
      </c>
      <c r="DY85" s="188" t="s">
        <v>2758</v>
      </c>
      <c r="DZ85" s="1" t="s">
        <v>938</v>
      </c>
      <c r="EA85" s="188" t="s">
        <v>2758</v>
      </c>
      <c r="EB85" s="188" t="s">
        <v>2758</v>
      </c>
      <c r="EC85" s="1" t="s">
        <v>938</v>
      </c>
      <c r="ED85" s="188" t="s">
        <v>2758</v>
      </c>
      <c r="EE85" s="188" t="s">
        <v>2758</v>
      </c>
      <c r="EF85" s="1" t="s">
        <v>938</v>
      </c>
      <c r="EG85" s="188" t="s">
        <v>2758</v>
      </c>
      <c r="EH85" s="188" t="s">
        <v>2758</v>
      </c>
      <c r="EI85" s="1" t="s">
        <v>938</v>
      </c>
      <c r="EJ85" s="188" t="s">
        <v>2758</v>
      </c>
      <c r="EK85" s="188" t="s">
        <v>2758</v>
      </c>
      <c r="EL85" s="1" t="s">
        <v>938</v>
      </c>
      <c r="EM85" s="188" t="s">
        <v>2758</v>
      </c>
      <c r="EN85" s="188" t="s">
        <v>2758</v>
      </c>
      <c r="EO85" s="1" t="s">
        <v>938</v>
      </c>
      <c r="EP85" s="188" t="s">
        <v>2758</v>
      </c>
      <c r="EQ85" s="188" t="s">
        <v>2758</v>
      </c>
      <c r="ER85" s="1" t="s">
        <v>938</v>
      </c>
      <c r="ES85" s="188" t="s">
        <v>2758</v>
      </c>
      <c r="ET85" s="188" t="s">
        <v>2758</v>
      </c>
    </row>
    <row r="86" spans="1:150">
      <c r="A86" s="1"/>
      <c r="B86" s="242" t="s">
        <v>3247</v>
      </c>
      <c r="C86" s="242" t="s">
        <v>938</v>
      </c>
      <c r="D86" s="242" t="s">
        <v>938</v>
      </c>
      <c r="E86" s="242" t="s">
        <v>938</v>
      </c>
      <c r="F86" s="242" t="s">
        <v>938</v>
      </c>
      <c r="G86" s="189"/>
      <c r="H86" s="189" t="s">
        <v>938</v>
      </c>
      <c r="I86" s="189" t="s">
        <v>938</v>
      </c>
      <c r="J86" s="189"/>
      <c r="K86" s="189" t="s">
        <v>938</v>
      </c>
      <c r="L86" s="189" t="s">
        <v>938</v>
      </c>
      <c r="M86" s="189"/>
      <c r="N86" s="189" t="s">
        <v>938</v>
      </c>
      <c r="O86" s="189" t="s">
        <v>938</v>
      </c>
      <c r="P86" s="189"/>
      <c r="Q86" s="189" t="s">
        <v>938</v>
      </c>
      <c r="R86" s="189" t="s">
        <v>938</v>
      </c>
      <c r="S86" s="189"/>
      <c r="T86" s="189" t="s">
        <v>938</v>
      </c>
      <c r="U86" s="189" t="s">
        <v>938</v>
      </c>
      <c r="V86" s="189"/>
      <c r="W86" s="189" t="s">
        <v>938</v>
      </c>
      <c r="X86" s="189" t="s">
        <v>938</v>
      </c>
      <c r="Y86" s="189"/>
      <c r="Z86" s="189" t="s">
        <v>938</v>
      </c>
      <c r="AA86" s="189" t="s">
        <v>938</v>
      </c>
      <c r="AB86" s="189"/>
      <c r="AC86" s="189" t="s">
        <v>938</v>
      </c>
      <c r="AD86" s="189" t="s">
        <v>938</v>
      </c>
      <c r="AE86" s="189"/>
      <c r="AF86" s="189" t="s">
        <v>938</v>
      </c>
      <c r="AG86" s="189" t="s">
        <v>938</v>
      </c>
      <c r="AH86" s="189"/>
      <c r="AI86" s="189" t="s">
        <v>938</v>
      </c>
      <c r="AJ86" s="189" t="s">
        <v>938</v>
      </c>
      <c r="AK86" s="189"/>
      <c r="AL86" s="189" t="s">
        <v>938</v>
      </c>
      <c r="AM86" s="189" t="s">
        <v>938</v>
      </c>
      <c r="AN86" s="189"/>
      <c r="AO86" s="189" t="s">
        <v>938</v>
      </c>
      <c r="AP86" s="189" t="s">
        <v>938</v>
      </c>
      <c r="AQ86" s="189"/>
      <c r="AR86" s="189" t="s">
        <v>938</v>
      </c>
      <c r="AS86" s="189" t="s">
        <v>938</v>
      </c>
      <c r="AT86" s="189"/>
      <c r="AU86" s="189" t="s">
        <v>938</v>
      </c>
      <c r="AV86" s="189" t="s">
        <v>938</v>
      </c>
      <c r="AW86" s="189"/>
      <c r="AX86" s="189" t="s">
        <v>938</v>
      </c>
      <c r="AY86" s="189" t="s">
        <v>938</v>
      </c>
      <c r="AZ86" s="189"/>
      <c r="BA86" s="189" t="s">
        <v>938</v>
      </c>
      <c r="BB86" s="189" t="s">
        <v>938</v>
      </c>
      <c r="BC86" s="189"/>
      <c r="BD86" s="189" t="s">
        <v>938</v>
      </c>
      <c r="BE86" s="189" t="s">
        <v>938</v>
      </c>
      <c r="BF86" s="189"/>
      <c r="BG86" s="189" t="s">
        <v>938</v>
      </c>
      <c r="BH86" s="189" t="s">
        <v>938</v>
      </c>
      <c r="BI86" s="189"/>
      <c r="BJ86" s="189" t="s">
        <v>938</v>
      </c>
      <c r="BK86" s="189" t="s">
        <v>938</v>
      </c>
      <c r="BL86" s="189"/>
      <c r="BM86" s="189" t="s">
        <v>938</v>
      </c>
      <c r="BN86" s="189" t="s">
        <v>938</v>
      </c>
      <c r="BO86" s="189"/>
      <c r="BP86" s="189" t="s">
        <v>938</v>
      </c>
      <c r="BQ86" s="189" t="s">
        <v>938</v>
      </c>
      <c r="BR86" s="189"/>
      <c r="BS86" s="189" t="s">
        <v>938</v>
      </c>
      <c r="BT86" s="189" t="s">
        <v>938</v>
      </c>
      <c r="BU86" s="189"/>
      <c r="BV86" s="189" t="s">
        <v>938</v>
      </c>
      <c r="BW86" s="189" t="s">
        <v>938</v>
      </c>
      <c r="BX86" s="189"/>
      <c r="BY86" s="189" t="s">
        <v>938</v>
      </c>
      <c r="BZ86" s="189" t="s">
        <v>938</v>
      </c>
      <c r="CA86" s="189"/>
      <c r="CB86" s="189" t="s">
        <v>938</v>
      </c>
      <c r="CC86" s="189" t="s">
        <v>938</v>
      </c>
      <c r="CD86" s="189"/>
      <c r="CE86" s="189" t="s">
        <v>938</v>
      </c>
      <c r="CF86" s="189" t="s">
        <v>938</v>
      </c>
      <c r="CG86" s="189"/>
      <c r="CH86" s="189" t="s">
        <v>938</v>
      </c>
      <c r="CI86" s="189" t="s">
        <v>938</v>
      </c>
      <c r="CJ86" s="189"/>
      <c r="CK86" s="189" t="s">
        <v>938</v>
      </c>
      <c r="CL86" s="189" t="s">
        <v>938</v>
      </c>
      <c r="CM86" s="189"/>
      <c r="CN86" s="189" t="s">
        <v>938</v>
      </c>
      <c r="CO86" s="189" t="s">
        <v>938</v>
      </c>
      <c r="CP86" s="189"/>
      <c r="CQ86" s="189" t="s">
        <v>938</v>
      </c>
      <c r="CR86" s="189" t="s">
        <v>938</v>
      </c>
      <c r="CS86" s="189"/>
      <c r="CT86" s="189" t="s">
        <v>938</v>
      </c>
      <c r="CU86" s="189" t="s">
        <v>938</v>
      </c>
      <c r="CV86" s="189"/>
      <c r="CW86" s="189" t="s">
        <v>938</v>
      </c>
      <c r="CX86" s="189" t="s">
        <v>938</v>
      </c>
      <c r="CY86" s="189"/>
      <c r="CZ86" s="189" t="s">
        <v>938</v>
      </c>
      <c r="DA86" s="189" t="s">
        <v>938</v>
      </c>
      <c r="DB86" s="189"/>
      <c r="DC86" s="189" t="s">
        <v>938</v>
      </c>
      <c r="DD86" s="189" t="s">
        <v>938</v>
      </c>
      <c r="DE86" s="189"/>
      <c r="DF86" s="189" t="s">
        <v>938</v>
      </c>
      <c r="DG86" s="189" t="s">
        <v>938</v>
      </c>
      <c r="DH86" s="189"/>
      <c r="DI86" s="189" t="s">
        <v>938</v>
      </c>
      <c r="DJ86" s="189" t="s">
        <v>938</v>
      </c>
      <c r="DK86" s="189"/>
      <c r="DL86" s="189" t="s">
        <v>938</v>
      </c>
      <c r="DM86" s="189" t="s">
        <v>938</v>
      </c>
      <c r="DN86" s="189"/>
      <c r="DO86" s="189" t="s">
        <v>938</v>
      </c>
      <c r="DP86" s="189" t="s">
        <v>938</v>
      </c>
      <c r="DQ86" s="189"/>
      <c r="DR86" s="189" t="s">
        <v>938</v>
      </c>
      <c r="DS86" s="189" t="s">
        <v>938</v>
      </c>
      <c r="DT86" s="189"/>
      <c r="DU86" s="189" t="s">
        <v>938</v>
      </c>
      <c r="DV86" s="189" t="s">
        <v>938</v>
      </c>
      <c r="DW86" s="189"/>
      <c r="DX86" s="189" t="s">
        <v>938</v>
      </c>
      <c r="DY86" s="189" t="s">
        <v>938</v>
      </c>
      <c r="DZ86" s="189"/>
      <c r="EA86" s="189" t="s">
        <v>938</v>
      </c>
      <c r="EB86" s="189" t="s">
        <v>938</v>
      </c>
      <c r="EC86" s="189"/>
      <c r="ED86" s="189" t="s">
        <v>938</v>
      </c>
      <c r="EE86" s="189" t="s">
        <v>938</v>
      </c>
      <c r="EF86" s="189"/>
      <c r="EG86" s="189" t="s">
        <v>938</v>
      </c>
      <c r="EH86" s="189" t="s">
        <v>938</v>
      </c>
      <c r="EI86" s="189"/>
      <c r="EJ86" s="189" t="s">
        <v>938</v>
      </c>
      <c r="EK86" s="189" t="s">
        <v>938</v>
      </c>
      <c r="EL86" s="189"/>
      <c r="EM86" s="189" t="s">
        <v>938</v>
      </c>
      <c r="EN86" s="189" t="s">
        <v>938</v>
      </c>
      <c r="EO86" s="189"/>
      <c r="EP86" s="189" t="s">
        <v>938</v>
      </c>
      <c r="EQ86" s="189" t="s">
        <v>938</v>
      </c>
      <c r="ER86" s="189"/>
      <c r="ES86" s="189" t="s">
        <v>938</v>
      </c>
      <c r="ET86" s="189" t="s">
        <v>938</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defaultRowHeight="14.4"/>
  <cols>
    <col min="1" max="1" width="2" customWidth="1"/>
    <col min="2" max="3" width="12" customWidth="1"/>
    <col min="4" max="5" width="20" customWidth="1"/>
  </cols>
  <sheetData>
    <row r="1" spans="1:7">
      <c r="A1" s="1"/>
      <c r="B1" s="1"/>
      <c r="C1" s="1"/>
      <c r="D1" s="1"/>
      <c r="E1" s="1"/>
    </row>
    <row r="2" spans="1:7">
      <c r="A2" s="1"/>
      <c r="B2" s="1"/>
      <c r="C2" s="1"/>
      <c r="D2" s="1"/>
      <c r="E2" s="1"/>
    </row>
    <row r="3" spans="1:7" ht="69" customHeight="1">
      <c r="A3" s="1"/>
      <c r="B3" s="199" t="s">
        <v>0</v>
      </c>
      <c r="C3" s="200"/>
      <c r="D3" s="200"/>
      <c r="E3" s="200"/>
      <c r="F3" s="202"/>
      <c r="G3" s="202"/>
    </row>
    <row r="4" spans="1:7" ht="0" hidden="1" customHeight="1">
      <c r="A4" s="1"/>
      <c r="B4" s="1"/>
      <c r="C4" s="1"/>
      <c r="D4" s="1"/>
      <c r="E4" s="1"/>
    </row>
    <row r="5" spans="1:7" ht="22.8">
      <c r="A5" s="1"/>
      <c r="B5" s="22" t="s">
        <v>3248</v>
      </c>
      <c r="C5" s="1"/>
      <c r="D5" s="1"/>
      <c r="E5" s="1"/>
    </row>
    <row r="6" spans="1:7">
      <c r="A6" s="1"/>
      <c r="B6" s="243" t="s">
        <v>17</v>
      </c>
      <c r="C6" s="243"/>
      <c r="D6" s="243" t="s">
        <v>2025</v>
      </c>
      <c r="E6" s="243"/>
    </row>
    <row r="7" spans="1:7" ht="36" customHeight="1">
      <c r="A7" s="1"/>
      <c r="B7" s="191" t="s">
        <v>75</v>
      </c>
      <c r="C7" s="191" t="s">
        <v>564</v>
      </c>
      <c r="D7" s="190" t="s">
        <v>3249</v>
      </c>
      <c r="E7" s="190" t="s">
        <v>3250</v>
      </c>
    </row>
    <row r="8" spans="1:7">
      <c r="A8" s="1"/>
      <c r="B8" s="192" t="s">
        <v>79</v>
      </c>
      <c r="C8" s="192" t="s">
        <v>782</v>
      </c>
      <c r="D8" s="193">
        <v>0</v>
      </c>
      <c r="E8" s="194">
        <v>0</v>
      </c>
    </row>
    <row r="9" spans="1:7">
      <c r="A9" s="1"/>
      <c r="B9" s="192" t="s">
        <v>79</v>
      </c>
      <c r="C9" s="192" t="s">
        <v>783</v>
      </c>
      <c r="D9" s="193">
        <v>0</v>
      </c>
      <c r="E9" s="194">
        <v>0</v>
      </c>
    </row>
    <row r="10" spans="1:7">
      <c r="A10" s="1"/>
      <c r="B10" s="192" t="s">
        <v>79</v>
      </c>
      <c r="C10" s="192" t="s">
        <v>784</v>
      </c>
      <c r="D10" s="193">
        <v>0</v>
      </c>
      <c r="E10" s="194">
        <v>0</v>
      </c>
    </row>
    <row r="11" spans="1:7">
      <c r="A11" s="1"/>
      <c r="B11" s="192" t="s">
        <v>79</v>
      </c>
      <c r="C11" s="192" t="s">
        <v>785</v>
      </c>
      <c r="D11" s="193">
        <v>0</v>
      </c>
      <c r="E11" s="194">
        <v>0</v>
      </c>
    </row>
    <row r="12" spans="1:7">
      <c r="A12" s="1"/>
      <c r="B12" s="192" t="s">
        <v>79</v>
      </c>
      <c r="C12" s="192" t="s">
        <v>786</v>
      </c>
      <c r="D12" s="193">
        <v>0</v>
      </c>
      <c r="E12" s="194">
        <v>0</v>
      </c>
    </row>
    <row r="13" spans="1:7">
      <c r="A13" s="1"/>
      <c r="B13" s="192" t="s">
        <v>79</v>
      </c>
      <c r="C13" s="192" t="s">
        <v>787</v>
      </c>
      <c r="D13" s="193">
        <v>0</v>
      </c>
      <c r="E13" s="194">
        <v>0</v>
      </c>
    </row>
    <row r="14" spans="1:7">
      <c r="A14" s="1"/>
      <c r="B14" s="192" t="s">
        <v>79</v>
      </c>
      <c r="C14" s="192" t="s">
        <v>788</v>
      </c>
      <c r="D14" s="193">
        <v>0</v>
      </c>
      <c r="E14" s="194">
        <v>0</v>
      </c>
    </row>
    <row r="15" spans="1:7">
      <c r="A15" s="1"/>
      <c r="B15" s="192" t="s">
        <v>79</v>
      </c>
      <c r="C15" s="192" t="s">
        <v>789</v>
      </c>
      <c r="D15" s="193">
        <v>0</v>
      </c>
      <c r="E15" s="194">
        <v>0</v>
      </c>
    </row>
    <row r="16" spans="1:7">
      <c r="A16" s="1"/>
      <c r="B16" s="192" t="s">
        <v>79</v>
      </c>
      <c r="C16" s="192" t="s">
        <v>790</v>
      </c>
      <c r="D16" s="193">
        <v>0</v>
      </c>
      <c r="E16" s="194">
        <v>0</v>
      </c>
    </row>
    <row r="17" spans="1:5">
      <c r="A17" s="1"/>
      <c r="B17" s="192" t="s">
        <v>79</v>
      </c>
      <c r="C17" s="192" t="s">
        <v>791</v>
      </c>
      <c r="D17" s="193">
        <v>0</v>
      </c>
      <c r="E17" s="194">
        <v>0</v>
      </c>
    </row>
    <row r="18" spans="1:5">
      <c r="A18" s="1"/>
      <c r="B18" s="192" t="s">
        <v>79</v>
      </c>
      <c r="C18" s="192" t="s">
        <v>792</v>
      </c>
      <c r="D18" s="193">
        <v>0</v>
      </c>
      <c r="E18" s="194">
        <v>0</v>
      </c>
    </row>
    <row r="19" spans="1:5">
      <c r="A19" s="1"/>
      <c r="B19" s="192" t="s">
        <v>79</v>
      </c>
      <c r="C19" s="192" t="s">
        <v>793</v>
      </c>
      <c r="D19" s="193">
        <v>0</v>
      </c>
      <c r="E19" s="194">
        <v>0</v>
      </c>
    </row>
    <row r="20" spans="1:5">
      <c r="A20" s="1"/>
      <c r="B20" s="192" t="s">
        <v>79</v>
      </c>
      <c r="C20" s="192" t="s">
        <v>794</v>
      </c>
      <c r="D20" s="193">
        <v>0</v>
      </c>
      <c r="E20" s="194">
        <v>0</v>
      </c>
    </row>
    <row r="21" spans="1:5">
      <c r="A21" s="1"/>
      <c r="B21" s="192" t="s">
        <v>79</v>
      </c>
      <c r="C21" s="192" t="s">
        <v>795</v>
      </c>
      <c r="D21" s="193">
        <v>0</v>
      </c>
      <c r="E21" s="194">
        <v>0</v>
      </c>
    </row>
    <row r="22" spans="1:5">
      <c r="A22" s="1"/>
      <c r="B22" s="192" t="s">
        <v>79</v>
      </c>
      <c r="C22" s="192" t="s">
        <v>796</v>
      </c>
      <c r="D22" s="193">
        <v>0</v>
      </c>
      <c r="E22" s="194">
        <v>0</v>
      </c>
    </row>
    <row r="23" spans="1:5">
      <c r="A23" s="1"/>
      <c r="B23" s="192" t="s">
        <v>79</v>
      </c>
      <c r="C23" s="192" t="s">
        <v>797</v>
      </c>
      <c r="D23" s="193">
        <v>0</v>
      </c>
      <c r="E23" s="194">
        <v>0</v>
      </c>
    </row>
    <row r="24" spans="1:5">
      <c r="A24" s="1"/>
      <c r="B24" s="192" t="s">
        <v>79</v>
      </c>
      <c r="C24" s="192" t="s">
        <v>798</v>
      </c>
      <c r="D24" s="193">
        <v>0</v>
      </c>
      <c r="E24" s="194">
        <v>0</v>
      </c>
    </row>
    <row r="25" spans="1:5">
      <c r="A25" s="1"/>
      <c r="B25" s="192" t="s">
        <v>79</v>
      </c>
      <c r="C25" s="192" t="s">
        <v>799</v>
      </c>
      <c r="D25" s="193">
        <v>0</v>
      </c>
      <c r="E25" s="194">
        <v>0</v>
      </c>
    </row>
    <row r="26" spans="1:5">
      <c r="A26" s="1"/>
      <c r="B26" s="192" t="s">
        <v>79</v>
      </c>
      <c r="C26" s="192" t="s">
        <v>800</v>
      </c>
      <c r="D26" s="193">
        <v>0</v>
      </c>
      <c r="E26" s="194">
        <v>0</v>
      </c>
    </row>
    <row r="27" spans="1:5">
      <c r="A27" s="1"/>
      <c r="B27" s="192" t="s">
        <v>79</v>
      </c>
      <c r="C27" s="192" t="s">
        <v>801</v>
      </c>
      <c r="D27" s="193">
        <v>0</v>
      </c>
      <c r="E27" s="194">
        <v>0</v>
      </c>
    </row>
    <row r="28" spans="1:5">
      <c r="A28" s="1"/>
      <c r="B28" s="192" t="s">
        <v>79</v>
      </c>
      <c r="C28" s="192" t="s">
        <v>802</v>
      </c>
      <c r="D28" s="193">
        <v>0</v>
      </c>
      <c r="E28" s="194">
        <v>0</v>
      </c>
    </row>
    <row r="29" spans="1:5">
      <c r="A29" s="1"/>
      <c r="B29" s="192" t="s">
        <v>79</v>
      </c>
      <c r="C29" s="192" t="s">
        <v>803</v>
      </c>
      <c r="D29" s="193">
        <v>0</v>
      </c>
      <c r="E29" s="194">
        <v>0</v>
      </c>
    </row>
    <row r="30" spans="1:5">
      <c r="A30" s="1"/>
      <c r="B30" s="192" t="s">
        <v>79</v>
      </c>
      <c r="C30" s="192" t="s">
        <v>804</v>
      </c>
      <c r="D30" s="193">
        <v>0</v>
      </c>
      <c r="E30" s="194">
        <v>0</v>
      </c>
    </row>
    <row r="31" spans="1:5">
      <c r="A31" s="1"/>
      <c r="B31" s="192" t="s">
        <v>79</v>
      </c>
      <c r="C31" s="192" t="s">
        <v>805</v>
      </c>
      <c r="D31" s="193">
        <v>0</v>
      </c>
      <c r="E31" s="194">
        <v>0</v>
      </c>
    </row>
    <row r="32" spans="1:5">
      <c r="A32" s="1"/>
      <c r="B32" s="192" t="s">
        <v>79</v>
      </c>
      <c r="C32" s="192" t="s">
        <v>806</v>
      </c>
      <c r="D32" s="193">
        <v>0</v>
      </c>
      <c r="E32" s="194">
        <v>0</v>
      </c>
    </row>
    <row r="33" spans="1:5">
      <c r="A33" s="1"/>
      <c r="B33" s="192" t="s">
        <v>79</v>
      </c>
      <c r="C33" s="192" t="s">
        <v>807</v>
      </c>
      <c r="D33" s="193">
        <v>0</v>
      </c>
      <c r="E33" s="194">
        <v>0</v>
      </c>
    </row>
    <row r="34" spans="1:5">
      <c r="A34" s="1"/>
      <c r="B34" s="192" t="s">
        <v>79</v>
      </c>
      <c r="C34" s="192" t="s">
        <v>808</v>
      </c>
      <c r="D34" s="193">
        <v>0</v>
      </c>
      <c r="E34" s="194">
        <v>0</v>
      </c>
    </row>
    <row r="35" spans="1:5">
      <c r="A35" s="1"/>
      <c r="B35" s="192" t="s">
        <v>79</v>
      </c>
      <c r="C35" s="192" t="s">
        <v>809</v>
      </c>
      <c r="D35" s="193">
        <v>0</v>
      </c>
      <c r="E35" s="194">
        <v>0</v>
      </c>
    </row>
    <row r="36" spans="1:5">
      <c r="A36" s="1"/>
      <c r="B36" s="192" t="s">
        <v>79</v>
      </c>
      <c r="C36" s="192" t="s">
        <v>810</v>
      </c>
      <c r="D36" s="193">
        <v>0</v>
      </c>
      <c r="E36" s="194">
        <v>0</v>
      </c>
    </row>
    <row r="37" spans="1:5">
      <c r="A37" s="1"/>
      <c r="B37" s="192" t="s">
        <v>79</v>
      </c>
      <c r="C37" s="192" t="s">
        <v>811</v>
      </c>
      <c r="D37" s="193">
        <v>0</v>
      </c>
      <c r="E37" s="194">
        <v>0</v>
      </c>
    </row>
    <row r="38" spans="1:5">
      <c r="A38" s="1"/>
      <c r="B38" s="192" t="s">
        <v>79</v>
      </c>
      <c r="C38" s="192" t="s">
        <v>812</v>
      </c>
      <c r="D38" s="193">
        <v>0</v>
      </c>
      <c r="E38" s="194">
        <v>0</v>
      </c>
    </row>
    <row r="39" spans="1:5">
      <c r="A39" s="1"/>
      <c r="B39" s="192" t="s">
        <v>79</v>
      </c>
      <c r="C39" s="192" t="s">
        <v>813</v>
      </c>
      <c r="D39" s="193">
        <v>0</v>
      </c>
      <c r="E39" s="194">
        <v>0</v>
      </c>
    </row>
    <row r="40" spans="1:5">
      <c r="A40" s="1"/>
      <c r="B40" s="192" t="s">
        <v>79</v>
      </c>
      <c r="C40" s="192" t="s">
        <v>814</v>
      </c>
      <c r="D40" s="193">
        <v>0</v>
      </c>
      <c r="E40" s="194">
        <v>0</v>
      </c>
    </row>
    <row r="41" spans="1:5">
      <c r="A41" s="1"/>
      <c r="B41" s="192" t="s">
        <v>79</v>
      </c>
      <c r="C41" s="192" t="s">
        <v>815</v>
      </c>
      <c r="D41" s="193">
        <v>0</v>
      </c>
      <c r="E41" s="194">
        <v>0</v>
      </c>
    </row>
    <row r="42" spans="1:5">
      <c r="A42" s="1"/>
      <c r="B42" s="192" t="s">
        <v>79</v>
      </c>
      <c r="C42" s="192" t="s">
        <v>816</v>
      </c>
      <c r="D42" s="193">
        <v>0</v>
      </c>
      <c r="E42" s="194">
        <v>0</v>
      </c>
    </row>
    <row r="43" spans="1:5">
      <c r="A43" s="1"/>
      <c r="B43" s="192" t="s">
        <v>79</v>
      </c>
      <c r="C43" s="192" t="s">
        <v>817</v>
      </c>
      <c r="D43" s="193">
        <v>0</v>
      </c>
      <c r="E43" s="194">
        <v>0</v>
      </c>
    </row>
    <row r="44" spans="1:5">
      <c r="A44" s="1"/>
      <c r="B44" s="192" t="s">
        <v>79</v>
      </c>
      <c r="C44" s="192" t="s">
        <v>818</v>
      </c>
      <c r="D44" s="193">
        <v>0</v>
      </c>
      <c r="E44" s="194">
        <v>0</v>
      </c>
    </row>
    <row r="45" spans="1:5">
      <c r="A45" s="1"/>
      <c r="B45" s="192" t="s">
        <v>79</v>
      </c>
      <c r="C45" s="192" t="s">
        <v>819</v>
      </c>
      <c r="D45" s="193">
        <v>0</v>
      </c>
      <c r="E45" s="194">
        <v>0</v>
      </c>
    </row>
    <row r="46" spans="1:5">
      <c r="A46" s="1"/>
      <c r="B46" s="192" t="s">
        <v>79</v>
      </c>
      <c r="C46" s="192" t="s">
        <v>820</v>
      </c>
      <c r="D46" s="193">
        <v>0</v>
      </c>
      <c r="E46" s="194">
        <v>0</v>
      </c>
    </row>
    <row r="47" spans="1:5">
      <c r="A47" s="1"/>
      <c r="B47" s="192" t="s">
        <v>79</v>
      </c>
      <c r="C47" s="192" t="s">
        <v>821</v>
      </c>
      <c r="D47" s="193">
        <v>0</v>
      </c>
      <c r="E47" s="194">
        <v>0</v>
      </c>
    </row>
    <row r="48" spans="1:5">
      <c r="A48" s="1"/>
      <c r="B48" s="192" t="s">
        <v>79</v>
      </c>
      <c r="C48" s="192" t="s">
        <v>822</v>
      </c>
      <c r="D48" s="193">
        <v>0</v>
      </c>
      <c r="E48" s="194">
        <v>0</v>
      </c>
    </row>
    <row r="49" spans="1:5">
      <c r="A49" s="1"/>
      <c r="B49" s="192" t="s">
        <v>79</v>
      </c>
      <c r="C49" s="192" t="s">
        <v>823</v>
      </c>
      <c r="D49" s="193">
        <v>0</v>
      </c>
      <c r="E49" s="194">
        <v>0</v>
      </c>
    </row>
    <row r="50" spans="1:5">
      <c r="A50" s="1"/>
      <c r="B50" s="192" t="s">
        <v>79</v>
      </c>
      <c r="C50" s="192" t="s">
        <v>824</v>
      </c>
      <c r="D50" s="193">
        <v>0</v>
      </c>
      <c r="E50" s="194">
        <v>0</v>
      </c>
    </row>
    <row r="51" spans="1:5">
      <c r="A51" s="1"/>
      <c r="B51" s="192" t="s">
        <v>79</v>
      </c>
      <c r="C51" s="192" t="s">
        <v>825</v>
      </c>
      <c r="D51" s="193">
        <v>0</v>
      </c>
      <c r="E51" s="194">
        <v>0</v>
      </c>
    </row>
    <row r="52" spans="1:5">
      <c r="A52" s="1"/>
      <c r="B52" s="192" t="s">
        <v>79</v>
      </c>
      <c r="C52" s="192" t="s">
        <v>826</v>
      </c>
      <c r="D52" s="193">
        <v>0</v>
      </c>
      <c r="E52" s="194">
        <v>0</v>
      </c>
    </row>
    <row r="53" spans="1:5">
      <c r="A53" s="1"/>
      <c r="B53" s="192" t="s">
        <v>79</v>
      </c>
      <c r="C53" s="192" t="s">
        <v>827</v>
      </c>
      <c r="D53" s="193">
        <v>0</v>
      </c>
      <c r="E53" s="194">
        <v>0</v>
      </c>
    </row>
    <row r="54" spans="1:5">
      <c r="A54" s="1"/>
      <c r="B54" s="192" t="s">
        <v>79</v>
      </c>
      <c r="C54" s="192" t="s">
        <v>828</v>
      </c>
      <c r="D54" s="193">
        <v>0</v>
      </c>
      <c r="E54" s="194">
        <v>0</v>
      </c>
    </row>
    <row r="55" spans="1:5">
      <c r="A55" s="1"/>
      <c r="B55" s="192" t="s">
        <v>79</v>
      </c>
      <c r="C55" s="192" t="s">
        <v>80</v>
      </c>
      <c r="D55" s="193">
        <v>0</v>
      </c>
      <c r="E55" s="194">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8" sqref="C18"/>
    </sheetView>
  </sheetViews>
  <sheetFormatPr defaultRowHeight="14.4"/>
  <cols>
    <col min="1" max="1" width="2" customWidth="1"/>
    <col min="2" max="2" width="18" customWidth="1"/>
    <col min="3" max="3" width="100" customWidth="1"/>
    <col min="4" max="4" width="2" customWidth="1"/>
  </cols>
  <sheetData>
    <row r="1" spans="1:7">
      <c r="A1" s="1"/>
      <c r="B1" s="1"/>
      <c r="C1" s="1"/>
    </row>
    <row r="2" spans="1:7">
      <c r="A2" s="1"/>
      <c r="B2" s="1"/>
      <c r="C2" s="1"/>
    </row>
    <row r="3" spans="1:7" ht="69" customHeight="1">
      <c r="A3" s="1"/>
      <c r="B3" s="199" t="s">
        <v>0</v>
      </c>
      <c r="C3" s="200"/>
      <c r="D3" s="202"/>
      <c r="E3" s="202"/>
      <c r="F3" s="202"/>
      <c r="G3" s="202"/>
    </row>
    <row r="4" spans="1:7" ht="0" hidden="1" customHeight="1">
      <c r="A4" s="1"/>
      <c r="B4" s="1"/>
      <c r="C4" s="1"/>
    </row>
    <row r="5" spans="1:7" ht="30" customHeight="1">
      <c r="A5" s="1"/>
      <c r="B5" s="2" t="s">
        <v>938</v>
      </c>
      <c r="C5" s="1"/>
    </row>
    <row r="6" spans="1:7" ht="34.950000000000003" customHeight="1">
      <c r="A6" s="1"/>
      <c r="B6" s="3" t="s">
        <v>3251</v>
      </c>
      <c r="C6" s="3" t="s">
        <v>3252</v>
      </c>
    </row>
    <row r="7" spans="1:7" ht="39.6">
      <c r="B7" s="197">
        <v>1</v>
      </c>
      <c r="C7" s="198" t="s">
        <v>3263</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B7" sqref="B7:C8"/>
    </sheetView>
  </sheetViews>
  <sheetFormatPr defaultRowHeight="14.4"/>
  <cols>
    <col min="1" max="1" width="2" customWidth="1"/>
    <col min="2" max="2" width="18" customWidth="1"/>
    <col min="3" max="3" width="100" customWidth="1"/>
    <col min="4" max="4" width="2" customWidth="1"/>
  </cols>
  <sheetData>
    <row r="1" spans="1:7">
      <c r="A1" s="1"/>
      <c r="B1" s="1"/>
      <c r="C1" s="1"/>
    </row>
    <row r="2" spans="1:7">
      <c r="A2" s="1"/>
      <c r="B2" s="1"/>
      <c r="C2" s="1"/>
    </row>
    <row r="3" spans="1:7" ht="69" customHeight="1">
      <c r="A3" s="1"/>
      <c r="B3" s="199" t="s">
        <v>0</v>
      </c>
      <c r="C3" s="200"/>
      <c r="D3" s="202"/>
      <c r="E3" s="202"/>
      <c r="F3" s="202"/>
      <c r="G3" s="202"/>
    </row>
    <row r="4" spans="1:7" ht="0" hidden="1" customHeight="1">
      <c r="A4" s="1"/>
      <c r="B4" s="1"/>
      <c r="C4" s="1"/>
    </row>
    <row r="5" spans="1:7" ht="30" customHeight="1">
      <c r="A5" s="1"/>
      <c r="B5" s="2" t="s">
        <v>938</v>
      </c>
      <c r="C5" s="1"/>
    </row>
    <row r="6" spans="1:7" ht="34.950000000000003" customHeight="1">
      <c r="A6" s="1"/>
      <c r="B6" s="3" t="s">
        <v>3251</v>
      </c>
      <c r="C6" s="3" t="s">
        <v>3253</v>
      </c>
    </row>
    <row r="7" spans="1:7" ht="45" customHeight="1">
      <c r="A7" s="1"/>
      <c r="B7" s="197">
        <v>1</v>
      </c>
      <c r="C7" s="198" t="s">
        <v>3262</v>
      </c>
    </row>
    <row r="8" spans="1:7">
      <c r="B8" s="197">
        <v>2</v>
      </c>
      <c r="C8" s="198" t="s">
        <v>3254</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2025-02-16T14:33:04Z</dcterms:modified>
</cp:coreProperties>
</file>